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eleaC\Downloads\"/>
    </mc:Choice>
  </mc:AlternateContent>
  <xr:revisionPtr revIDLastSave="0" documentId="8_{5A30E9B2-C14B-4B38-98FE-A95BF2EAF573}" xr6:coauthVersionLast="47" xr6:coauthVersionMax="47" xr10:uidLastSave="{00000000-0000-0000-0000-000000000000}"/>
  <bookViews>
    <workbookView xWindow="-120" yWindow="-16320" windowWidth="29040" windowHeight="15720" activeTab="2" xr2:uid="{00000000-000D-0000-FFFF-FFFF00000000}"/>
  </bookViews>
  <sheets>
    <sheet name="Caveats" sheetId="3" r:id="rId1"/>
    <sheet name="All contracts All time" sheetId="19" state="hidden" r:id="rId2"/>
    <sheet name="MBIE SSIP Contract List" sheetId="16" r:id="rId3"/>
  </sheets>
  <definedNames>
    <definedName name="ID" localSheetId="1" hidden="1">"6e69d344-16f0-4404-a93d-de520421b0ab"</definedName>
    <definedName name="ID" localSheetId="0" hidden="1">"47c5fd24-6d07-4895-82d8-b0595c593373"</definedName>
    <definedName name="ID" localSheetId="2" hidden="1">"789222f3-e727-4137-8923-9ab1b69bbcf6"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 l="1"/>
</calcChain>
</file>

<file path=xl/sharedStrings.xml><?xml version="1.0" encoding="utf-8"?>
<sst xmlns="http://schemas.openxmlformats.org/spreadsheetml/2006/main" count="20529" uniqueCount="7819">
  <si>
    <t>Investment Process</t>
  </si>
  <si>
    <t>Contract ID</t>
  </si>
  <si>
    <t>Project Title</t>
  </si>
  <si>
    <t>Organisation</t>
  </si>
  <si>
    <t>Start Date</t>
  </si>
  <si>
    <t>End Date</t>
  </si>
  <si>
    <t>Status</t>
  </si>
  <si>
    <t>Public Statement</t>
  </si>
  <si>
    <t>Matured</t>
  </si>
  <si>
    <t>Healthier Lives He Oranga Hauora</t>
  </si>
  <si>
    <t>University of Otago</t>
  </si>
  <si>
    <t>Ageing Well - Kia eke kairangi ki te taikaumatuatanga</t>
  </si>
  <si>
    <t>University of Auckland</t>
  </si>
  <si>
    <t>AgResearch Limited</t>
  </si>
  <si>
    <t xml:space="preserve">2005 Consortia </t>
  </si>
  <si>
    <t>MTWL0701</t>
  </si>
  <si>
    <t>Johne's Disease Research Consortium</t>
  </si>
  <si>
    <t>Meat &amp; Wool New Zealand</t>
  </si>
  <si>
    <t>2006 Global Processes</t>
  </si>
  <si>
    <t>Institute of Environmental Science and Research Limited</t>
  </si>
  <si>
    <t>C01X1008</t>
  </si>
  <si>
    <t>Linking science into international environmental policy initiatives</t>
  </si>
  <si>
    <t>University of Canterbury</t>
  </si>
  <si>
    <t>Auckland Uniservices Limited</t>
  </si>
  <si>
    <t>2006 Negotiated</t>
  </si>
  <si>
    <t>LINX0804</t>
  </si>
  <si>
    <t>Bioprotection of New Zealand's Productive Ecosystems</t>
  </si>
  <si>
    <t>Lincoln University</t>
  </si>
  <si>
    <t>UOAX0815</t>
  </si>
  <si>
    <t>Human Disease - Pharmaceuticals</t>
  </si>
  <si>
    <t>Massey University</t>
  </si>
  <si>
    <t>Auckland University of Technology</t>
  </si>
  <si>
    <t>University of Waikato</t>
  </si>
  <si>
    <t>Lincoln Agritech Limited</t>
  </si>
  <si>
    <t>2009 Backbone Funding (v1 05/09)</t>
  </si>
  <si>
    <t>C01X0910</t>
  </si>
  <si>
    <t>NIWA Nationally Significant Database</t>
  </si>
  <si>
    <t>CAWX0902</t>
  </si>
  <si>
    <t>Cawthron micro-algae collection - Nationally Significant Database</t>
  </si>
  <si>
    <t>The New Zealand Institute for Plant and Food Research Limited</t>
  </si>
  <si>
    <t>ANTA0901</t>
  </si>
  <si>
    <t>Antarctica New Zealand</t>
  </si>
  <si>
    <t>2009 Building an Inclusive Society</t>
  </si>
  <si>
    <t>MAUX0901</t>
  </si>
  <si>
    <t>Long-term successful youth transitions - A national, longitudinal mixed methods investigation</t>
  </si>
  <si>
    <t>Transport Engineering Research New Zealand Limited</t>
  </si>
  <si>
    <t>2009 Research Consortia (v1)</t>
  </si>
  <si>
    <t>OVNE0801</t>
  </si>
  <si>
    <t>Ovine Automation Consortium</t>
  </si>
  <si>
    <t>LSRX0801</t>
  </si>
  <si>
    <t>Sustainable futures for NZ lamb skin exports in new high value markets</t>
  </si>
  <si>
    <t>SWIN0802</t>
  </si>
  <si>
    <t>Solid Wood Initiative</t>
  </si>
  <si>
    <t>Pastoral Genomics Limited</t>
  </si>
  <si>
    <t>KCRC0901</t>
  </si>
  <si>
    <t xml:space="preserve">Kiwifruit cultivar development research consortium </t>
  </si>
  <si>
    <t>Kiwifruit Cultivar Research Consortium</t>
  </si>
  <si>
    <t>2009 Stable Funding Environment Phase 2</t>
  </si>
  <si>
    <t>C05X0907</t>
  </si>
  <si>
    <t>Natural Hazards Platform</t>
  </si>
  <si>
    <t>2010 Antarctic</t>
  </si>
  <si>
    <t>C05X1001</t>
  </si>
  <si>
    <t>Past Antarctic Climate and Future Implications (ANDRILL-NZ): Revealing the Behaviour of Ice Sheets Under Warm Climates and Elevated CO2 Through Stratigraphic Drilling and Numerical Modelling</t>
  </si>
  <si>
    <t>2010 Freshwater</t>
  </si>
  <si>
    <t>C01X1006</t>
  </si>
  <si>
    <t>Waterscape</t>
  </si>
  <si>
    <t>C09X1002</t>
  </si>
  <si>
    <t xml:space="preserve">Restoring wetland ecosystem functioning </t>
  </si>
  <si>
    <t>C10X1006</t>
  </si>
  <si>
    <t>Clean Water, Productive Land</t>
  </si>
  <si>
    <t>C01X1002</t>
  </si>
  <si>
    <t>Maintenance and Rehabilitation of Aquatic Ecosystems</t>
  </si>
  <si>
    <t>C05X1002</t>
  </si>
  <si>
    <t>Tracer validation for improved groundwater and surface water management</t>
  </si>
  <si>
    <t>C03X1001</t>
  </si>
  <si>
    <t>Groundwater assimilative capacity: the key to improved freshwater quality</t>
  </si>
  <si>
    <t>C01X1005</t>
  </si>
  <si>
    <t>Management of Cumulative Effects of Stressors on Aquatic Ecosystems</t>
  </si>
  <si>
    <t>C09X1003</t>
  </si>
  <si>
    <t>Integrated Valuation and Monitoring Framework for Improved Freshwater Outcomes</t>
  </si>
  <si>
    <t>2010 Leveraging New Zealands Natural Resources</t>
  </si>
  <si>
    <t>C11X1004</t>
  </si>
  <si>
    <t>Lifestyle Foods for Appetite Control</t>
  </si>
  <si>
    <t>C10X1003</t>
  </si>
  <si>
    <t xml:space="preserve">Premium export and higher margin dairy-based food solutions for improved intestinal barrier function in infants and the aged </t>
  </si>
  <si>
    <t>Terminated</t>
  </si>
  <si>
    <t>2010 Research Consortia (v2)</t>
  </si>
  <si>
    <t>PREV1001</t>
  </si>
  <si>
    <t>Pipfruit Research Consortium 2 - Fast breeding novel traits in apple and pear to ensure a prosperous New Zealand industry</t>
  </si>
  <si>
    <t>RPBC1001</t>
  </si>
  <si>
    <t>Radiata Pine Breeding Research Consortium</t>
  </si>
  <si>
    <t>WORO1001</t>
  </si>
  <si>
    <t>New Zealand Wool Consortium</t>
  </si>
  <si>
    <t>2011 Land and freshwater resources - Sandpit</t>
  </si>
  <si>
    <t>ALNC1102</t>
  </si>
  <si>
    <t>WOW - The Wheel of Water</t>
  </si>
  <si>
    <t>Aqualinc Research Limited</t>
  </si>
  <si>
    <t>C05X1102</t>
  </si>
  <si>
    <t>Smart aquifer characterisation</t>
  </si>
  <si>
    <t>2011 Primary industry: Pastoral 21</t>
  </si>
  <si>
    <t>C10X1117</t>
  </si>
  <si>
    <t>Lifting Farm Profit &amp; Production while Reducing Environmental Footprint</t>
  </si>
  <si>
    <t>2012 Biological Industries - Enabling Technologies</t>
  </si>
  <si>
    <t>C08X1203</t>
  </si>
  <si>
    <t>Bioresource Processing Alliance &amp;ndash; capturing whole-of-resource value through integrated processing</t>
  </si>
  <si>
    <t>AGRB1201</t>
  </si>
  <si>
    <t xml:space="preserve">The Sustainability Dashboard </t>
  </si>
  <si>
    <t>Malaghan Institute of Medical Research</t>
  </si>
  <si>
    <t>2012 Biological Industries - Targeted Research</t>
  </si>
  <si>
    <t>LVLX1203</t>
  </si>
  <si>
    <t>Optimum N - Nitrogen sensing and management</t>
  </si>
  <si>
    <t>C11X1203</t>
  </si>
  <si>
    <t>Wildfish 2030 - creating a positive future for NZ&amp;rsquo;s wild fisheries through innovative production technologies</t>
  </si>
  <si>
    <t>PFR and its industry partners have shown a strong commitment to maximising the value and minimising any adverse impacts of NZ seafood harvesting. Together, we have focused on making the best of our fisheries using profitable, sustainable and ethical fishing practices. In Wildfish 2020 (C02X0811) we reset the control, quality and selectivity expectations of the NZ industry and regulatory authorities to levels previously thought impossible using conventional fishing operations. We must now determine if we can reset our expectations of the sustainable productivity available in New Zealand’s open waters via technological innovation and a detailed understanding of the factors governing fish growth. In Wildfish 2030 PFR, with its industry and research partners, will directly contribute to increasing the productivity of biological resources by transforming the fish production sector through new production and management technologies. The vision for enhanced productivity and sustainability is shared by our industry partner (Sanford Ltd) as well as MPI, our research collaborators, recreational fishers, local government and environmental groups.</t>
  </si>
  <si>
    <t>C11X1205</t>
  </si>
  <si>
    <t>An integrated resistance approach to managing the devastating kiwifruit pathogen Pseudomonas syringae pv. atinidiae, a case study for other crops</t>
  </si>
  <si>
    <t>C10X1204</t>
  </si>
  <si>
    <t>Co-learning and Co-innovation to Achieve Impact &amp;ndash; a new era in technology transfer for New Zealand&amp;rsquo;s biological industries</t>
  </si>
  <si>
    <t>C10X1203</t>
  </si>
  <si>
    <t xml:space="preserve">Goat milk formulations for growing healthy young children  </t>
  </si>
  <si>
    <t>C04X1204</t>
  </si>
  <si>
    <t>Protecting and enhancing New Zealand forest exports by mitigating current and future quarantine based market access risks</t>
  </si>
  <si>
    <t>The New Zealand export wood industry is heavily reliant on an ozone depleting and toxic fumigant, methyl bromide. Currently the industry applies fumigant treatments irrespective of the actual risk of infestation by pest species. Our research has three main components, Firstly, we will use ecological assessments of risk to quantify the actual risk of infestation of wood products throughout the year. This information will allow the Ministry for Primary Industries to negotiate fumigant free trade of NZ wood products when pest risk is low. Secondly, we will evaluate non-fumigant treatments such as hot and cold sterilization. Heat sterilization will be achieved by applying electrical energy directly to logs. In principle this is like converting a log into an old fashioned ‘bar heater’, the energy applied is converted directly to heat. This approach is technically challenging but provides the most efficient long-term solution for controlling pests with heat. Cold sterilization will be achieved using electron beams that convert electrical energy into x-rays to kill pests. This same technology is currently saving lives in our hospitals where the technique is applied to kill cancerous tumours. Finally, in some situations non-chemical alternatives may not provide a pest risk mitigation measure that is acceptable to our trading partners. To overcome this we will assess the potential of controlled atmospheres, catalytic compounds and fumigant mixtures to increase the efficacy of fumigants for pest control. We recognise that such gases will have environmental risks, so our research aims to develop a protocol that uses the most environmentally benign mixture of compounds that are applied at the minimum possible rate to meet our international trading obligations. In total our research project will future-proof New Zealand's international trade in wood products by creating an integrated risk assessment system for managing them.</t>
  </si>
  <si>
    <t>C10X1202</t>
  </si>
  <si>
    <t>More resilient grasses and clovers for New Zealand farming</t>
  </si>
  <si>
    <t>Farmer surveys indicate that many farmers are experiencing a loss of confidence in the persistence of new pasture and are reluctant to re-grass. Further, economic analyses show that increases in pasture persistence are expected to provide dramatic increases in on-farm profitability. This pre-breeding programme aims to provide farmers with markedly more persistent, stress tolerant grasses and clovers by broadening the genetic base of new pasture cultivars. It is known that wild grassland species often carry traits for increased persistence and productivity under stress conditions, and that is true for the relatives of New Zealand's main pasture species. Therefore the proposed research aims to exploit the wider gene-pools of our main pasture species by crossing them to wild species. The research team includes expertise in DNA sequence phylogenetics, interspecific hybridisation using embryo rescue, molecular and conventional cytogenetics and plant breeding. The team is the only one in NZ doing specialised forage pre-breeding, and has developed an international reputation for achieving wide hybrids (all non-GM). The programme will not only deliver plant populations with valuable new traits, but also new knowledge about plant speciation processes at the DNA, chromosome and population levels. The work is currently training one MSc and three PhD students and proposes to add a further PhD through a stipend. There are well established pathways for the further development of pre-commercial germplasm by commercial plant breeders and the marketing of selected cultivars. The programme receives direct co-funding from both the farming and seed industries.</t>
  </si>
  <si>
    <t>DRCX1201</t>
  </si>
  <si>
    <t>Optimising cow health and production through improved recommendations on nutrition and cow management during the transition period</t>
  </si>
  <si>
    <t>LSRX1201</t>
  </si>
  <si>
    <t xml:space="preserve">High performance New Zealand hide and deerskin leathers </t>
  </si>
  <si>
    <t>LSRX1202</t>
  </si>
  <si>
    <t>Migration of low value upholstery grade cattle hides into premium grade for higher value markets through elimination of looseness and improvement in strength.</t>
  </si>
  <si>
    <t>Verum Group Limited</t>
  </si>
  <si>
    <t>2012 Energy and Minerals Research - Targeted Research</t>
  </si>
  <si>
    <t>UOCX1203</t>
  </si>
  <si>
    <t>Renewable Energy &amp; the Smart Grid &amp;ndash; Future Proofing New Zealand&amp;rsquo;s Electricity Supply</t>
  </si>
  <si>
    <t>UOOX1201</t>
  </si>
  <si>
    <t>Energy Cultures 2: realising the potential of energy efficiency for New Zealand in households, businesses and transport.</t>
  </si>
  <si>
    <t>C05X1204</t>
  </si>
  <si>
    <t>Harnessing New Zealand's gas hydrate resources: towards exploration drilling</t>
  </si>
  <si>
    <t>C01X1228</t>
  </si>
  <si>
    <t>Enabling management of offshore mining through improved understanding of environmental impacts</t>
  </si>
  <si>
    <t>2012 Environment - Targeted Research</t>
  </si>
  <si>
    <t>C01X1226</t>
  </si>
  <si>
    <t>Climatic variability in the Ross Sea region of Antarctica and its potential influences on the marine ecosystem</t>
  </si>
  <si>
    <t>C01X1225</t>
  </si>
  <si>
    <t>Climatic conditions to 2100 and assessed Impacts &amp; Implications for New Zealand&amp;rsquo;s Environment, Economy and Society</t>
  </si>
  <si>
    <t>2012 Hazards and Infrastructure - Smart Ideas</t>
  </si>
  <si>
    <t>UOAX1209</t>
  </si>
  <si>
    <t>Positioning Christchurch as the world's demonstration site for infrastructure sensor deployment, validation and analysis.</t>
  </si>
  <si>
    <t>2012 Hazards and Infrastructure - Targeted Research</t>
  </si>
  <si>
    <t>UOOX1203</t>
  </si>
  <si>
    <t>Resilient Urban Futures</t>
  </si>
  <si>
    <t>C04X1203</t>
  </si>
  <si>
    <t>Protecting New Zealand from emerging rural fire risks</t>
  </si>
  <si>
    <t>TERX1201</t>
  </si>
  <si>
    <t>Future Streets for Auckland and New Zealand</t>
  </si>
  <si>
    <t>C01X1237</t>
  </si>
  <si>
    <t>Strengthening the Resilience of Marae and Community Water and Wastewater Infrastructure</t>
  </si>
  <si>
    <t>C05X1205</t>
  </si>
  <si>
    <t>Economics of Resilient Infrastructure</t>
  </si>
  <si>
    <t>OPSX1202</t>
  </si>
  <si>
    <t>Seismic Response of Underground Utilities Following the Canterbury Earthquakes: National Implications for Networks and Structural Components</t>
  </si>
  <si>
    <t>UOWX1202</t>
  </si>
  <si>
    <t>Comprehensive Monitoring of New Zealands Digital Infrastructure</t>
  </si>
  <si>
    <t>Centre for Research Evaluation &amp; Social Assessment</t>
  </si>
  <si>
    <t>2012 High Value Manufacturing and Services - Enabling Technologies</t>
  </si>
  <si>
    <t>C04X1205</t>
  </si>
  <si>
    <t>Extrusion PLUS: Versatile Manufacturing for High Performance Renewable Materials in Multiple Sectors</t>
  </si>
  <si>
    <t>2012 High Value Manufacturing and Services - Targeted Research</t>
  </si>
  <si>
    <t>UOOX1206</t>
  </si>
  <si>
    <t>Smart gels for commercialization</t>
  </si>
  <si>
    <t>UOAX1202</t>
  </si>
  <si>
    <t>Laser Microfabrication and Micromachining</t>
  </si>
  <si>
    <t>C04X1206</t>
  </si>
  <si>
    <t>Performance and scale up of new bioadhesives and their applications</t>
  </si>
  <si>
    <t>UOOX1208</t>
  </si>
  <si>
    <t xml:space="preserve">Developing High Tech / Low Cost Sensors for Agritech Using Bayesian Inference-driven Algorithms </t>
  </si>
  <si>
    <t>VICX1204</t>
  </si>
  <si>
    <t>New NMR Products, Methods and Applications</t>
  </si>
  <si>
    <t>We have identified a large market opportunity for novel Magnetic Resonance (MR) products developed in New Zealand. MR is poised to make remarkable advances in areas where we are well positioned. New stabilised permanent magnets combined with new MR methods will result in a new generation of hybrid analysis tools that will lead to improved process efficiencies and quality and new export products in the core analysis, industrial processing, medical diagnostics, and pharmaceuticals industries. We will develop a research platform that will lead to a suite of prototype technologies, which will result in products and methods for customers in the applied Nuclear Magnetic Resonance (NMR) and Magnetic Resonance Imaging (MRI) markets. These developments will contribute to the future product stream of Magritek or other companies, and will benefit a cluster of New Zealand companies in the electronics, machining, design and plastics moulding sector. The proposal builds on successful prior NERF and RFI programmes, which have provided a platform technology on which a high-tech export company (Magritek Limited) has been founded. We aim to advance research objectives in nuclear magnetic resonance measurement science, in analysis methods, in magnet design and in NMR electronic engineering. Our hypothesis is that by using electronic and electromagnetic control systems incorporating sophisticated signal processing and analysis methods, we will enable new NMR capability in low field, medium field and portable NMR systems. New Zealand has become a player in the new, high technology MR business. We have identified profitable opportunities in an expanding market, we have a world class science platform and we have strong linkages, with related science programmes and with commercial partners both within and outside New Zealand. We envisage accelerated growth based on our prototype technologies with significant spin-off benefit to associated New Zealand businesses.</t>
  </si>
  <si>
    <t>C08X1210</t>
  </si>
  <si>
    <t>Cryogenic Refrigeration</t>
  </si>
  <si>
    <t>This project will develop processes and technologies for flexible, small batch manufacture and supply of liquid oxygen and liquid nitrogen, or ultra-cold gaseous helium coolant. Value to New Zealand will be through industry partner Fabrum Solutions and its suppliers who will manufacture and export liquefiers, cryogenic refrigerators and associated equipment derived from this project. Specific targets are: refrigeration systems for liquefaction of oxygen and nitrogen, with cooling powers between 20 and 1000W at 77K (-196 degrees C, the temperature that Nitrogen liquefies); and systems to provide gaseous refrigeration for high temperature superconducting applications that operate below 63 K (Freezing point of Nitrogen).</t>
  </si>
  <si>
    <t>C08X1211</t>
  </si>
  <si>
    <t>Architectured Materials for High-Performance Acoustic and Thermal Insulation</t>
  </si>
  <si>
    <t>UOAX1201</t>
  </si>
  <si>
    <t>High Performance Sensors for High Throughput Industries</t>
  </si>
  <si>
    <t>C11X1208</t>
  </si>
  <si>
    <t>Sensor systems for high speed produce grading</t>
  </si>
  <si>
    <t>HERX1201</t>
  </si>
  <si>
    <t xml:space="preserve">Advanced Low Enthalpy Geothermal and Allied Power Generation Technology  </t>
  </si>
  <si>
    <t>RTVU1202</t>
  </si>
  <si>
    <t>Pharmaceutical manufacturing technologies</t>
  </si>
  <si>
    <t>Manufacturing technologies tailored for the production under current Good Manufacturing Practice (cGMP) of pharmaceuticals and pharmaceutical ingredients in New Zealand will be developed in this programme with significant co-investment by New Zealand Pharmaceuticals Limited, a major player in this area in New Zealand. Existing world class chemistry skills within IRL and NZP will be extended through the development of new capability in enzyme transformations and continuous-flow chemistry methods. This industry-led effort will take research tools and develop them for commercial use, an investment that will see NZP's revenue double by 2022.</t>
  </si>
  <si>
    <t>RTVU1203</t>
  </si>
  <si>
    <t>Magnetic devices for security, non-destructive testing and instrumentation</t>
  </si>
  <si>
    <t>The Royal Society of New Zealand</t>
  </si>
  <si>
    <t>Research and Education Advanced Network New Zealand Limited</t>
  </si>
  <si>
    <t>2012/2013 International Relationships Fund</t>
  </si>
  <si>
    <t>C01X1230</t>
  </si>
  <si>
    <t>China Strategic Research Alliance Focus Area Implementation</t>
  </si>
  <si>
    <t>C11X1206</t>
  </si>
  <si>
    <t>C11X1211</t>
  </si>
  <si>
    <t xml:space="preserve">Plant and Food Activity Plan in Relation to Food Safety and Security Initiatives in China </t>
  </si>
  <si>
    <t>C01X1257</t>
  </si>
  <si>
    <t xml:space="preserve">NIWA Activity Plan in Relation to Water Research Initiatives in China </t>
  </si>
  <si>
    <t>2013 Biological Industries - Enabling Technologies</t>
  </si>
  <si>
    <t>C10X1306</t>
  </si>
  <si>
    <t>Genomics for Production &amp;amp; Security in a Biological Economy</t>
  </si>
  <si>
    <t>C04X1305</t>
  </si>
  <si>
    <t>Healthy trees, healthy future: enabling technologies to combat Phytophthora diseases</t>
  </si>
  <si>
    <t>2013 Biological Industries - Targeted Research</t>
  </si>
  <si>
    <t>C10X1308</t>
  </si>
  <si>
    <t>Improving forage legume-rhizobia performance</t>
  </si>
  <si>
    <t>C10X1310</t>
  </si>
  <si>
    <t>Next generation biopesticides - allowing New Zealand to meet global demands for residue-free produce and sustainable production systems</t>
  </si>
  <si>
    <t>CAWX1316</t>
  </si>
  <si>
    <t>Ka Hao te Rangatahi: Revolutionary Potting Technologies and Aquaculture for Scampi</t>
  </si>
  <si>
    <t>C11X1306</t>
  </si>
  <si>
    <t>New Zealand hops and craft beers, rising stars in the international brewing market</t>
  </si>
  <si>
    <t>MAUX1302</t>
  </si>
  <si>
    <t>Integrated Models for Fibreboard Packaging Design</t>
  </si>
  <si>
    <t>C09X1309</t>
  </si>
  <si>
    <t>Maximising the value of irrigation using smart soil and plant management decisions</t>
  </si>
  <si>
    <t>C11X1308</t>
  </si>
  <si>
    <t>Realising potato export growth through sustainable management of the zebra chip disease complex</t>
  </si>
  <si>
    <t>BPLY1302</t>
  </si>
  <si>
    <t>Premium Biopolymer Products for Foams, Resins and Additives from New Zealand Resources</t>
  </si>
  <si>
    <t>C11X1309</t>
  </si>
  <si>
    <t>From Bee minus to Bee Plus and Beyond: Higher Yields from Smarter, Growth-focused Pollination Systems</t>
  </si>
  <si>
    <t>CAWX1318</t>
  </si>
  <si>
    <t>Functional food ingredients extracted from New Zealand&amp;rsquo;s Greenshell&amp;trade; mussel and micro-algae species to create hypoallergenic, anti-allergenic and anti-inflammatory foods</t>
  </si>
  <si>
    <t>C10X1305</t>
  </si>
  <si>
    <t>Boosting exports of the emerging NZ dairy sheep industry</t>
  </si>
  <si>
    <t>C11X1307</t>
  </si>
  <si>
    <t>Export growth through innovative marine products</t>
  </si>
  <si>
    <t>DNZ1301</t>
  </si>
  <si>
    <t>Forages for reduced nitrate leaching: a cross-sector approach to developing new knowledge and profitable farming systems that enhance N use efficiency, and reduce environmental impact  for arable, dairy and sheep and beef sector farms.</t>
  </si>
  <si>
    <t>C04X1306</t>
  </si>
  <si>
    <t>Growing confidence in forestry's future</t>
  </si>
  <si>
    <t>C11X1305</t>
  </si>
  <si>
    <t>Avocados for export &amp;ndash; delivery on an industry vision</t>
  </si>
  <si>
    <t>C11X1312</t>
  </si>
  <si>
    <t xml:space="preserve">Foods for Health&amp;rsquo;: improving health at defined life-stages through products for gut function and nutrition </t>
  </si>
  <si>
    <t>C10X1307</t>
  </si>
  <si>
    <t>Dairy Goat Supply Systems  - meeting the demand</t>
  </si>
  <si>
    <t>C11X1310</t>
  </si>
  <si>
    <t>Future Orchard Planting Systems – the new green revolution in fruit crops</t>
  </si>
  <si>
    <t>LINX1302</t>
  </si>
  <si>
    <t>Maximising Export Returns for New Zealand's Biological Industries</t>
  </si>
  <si>
    <t>2013 Capability in Independent Research Organisations Funding</t>
  </si>
  <si>
    <t>CAWX1317</t>
  </si>
  <si>
    <t>Safe New Zealand Seafood for Global Consumers</t>
  </si>
  <si>
    <t>CAWX1315</t>
  </si>
  <si>
    <t>The Cultured Shellfish Programme: Enabling, Growing, and Securing NZ's Shellfish Aquaculture Sector</t>
  </si>
  <si>
    <t>LSRX1301</t>
  </si>
  <si>
    <t>Sustainable futures for New Zealand Cattle Hide and Deerskin Exports for High Value Markets</t>
  </si>
  <si>
    <t>2013 Energy and Minerals - Targeted Research</t>
  </si>
  <si>
    <t>UOAX1308</t>
  </si>
  <si>
    <t>Large Scale Electrical Energy Storage and Saving for the NZ Power Grid, Using a Novel Aluminium Smelter Turndown Technology</t>
  </si>
  <si>
    <t>This New Zealand led and based research sees the University of Auckland partnering with Southland’s New Zealand Aluminium Smelters Ltd (NZAS) and Yunca Group to apply a novel retrofittable heat exchanger technology on three of NZAS’s 672 cells to investigate the potential to use this technology to enable the smelter to reduce power load (eg. during droughts) while maintaining power efficiency. If successful the potential electricity saving is estimated to be of the order of 250 MW. The immediate result of this saving will be to improve smelter profitability when the world aluminium price is very low and electricity prices are high. This technology has the potential to transform the profitability of the international smelter industry, eg. in Europe where smelters manage need to manage their energy consumption on an hourly basis. Therefore further developing of the technology represents an attractive export opportunity. The patented heat exchangers will be manufactured by the wholly New Zealand-owned and operated Yunca Group, and ultimately through Yunca sold and exported to aluminium producers around the world. Research into power grid dynamics will also be conducted to determine the potential impact of reduced power load at the smelter on the national electricity market. This research has been kindly supported by funding from The Ministry of Business Innovation and Employment (MBIE) and funding and engineering support from NZAS.</t>
  </si>
  <si>
    <t>UOWX1305</t>
  </si>
  <si>
    <t>Process and Direct Heat System Energy Efficiencies Maximised for New Zealand Industry</t>
  </si>
  <si>
    <t>C05X1306</t>
  </si>
  <si>
    <t xml:space="preserve">Geothermal Supermodels: Integrated modelling tools for geothermal systems </t>
  </si>
  <si>
    <t>2013 Freshwater Management Sandpit</t>
  </si>
  <si>
    <t>C01X1318</t>
  </si>
  <si>
    <t>UOWX1304</t>
  </si>
  <si>
    <t>Nga Tohu o te Taiao: Sustaining and Enhancing Wai Maori &amp;amp; Mahinga Kai</t>
  </si>
  <si>
    <t>Mahinga kai is a culturally important value in relation to the management of waterways. The health and well-being of mahinga kai sites can also provide a proxy for the state of the freshwater resource. Thus mahinga kai has important links to the mana of the takiwaa and is a significant Maaori value identified in the Mana Atua Mana Tangata framework which supports the National Objectives Framework (NOF) for Freshwater Management. Our research will identify: (i) the extent to which mahinga kai represents a key proxy for the state of, and pressures on, freshwater catchments, (ii) how synergising maatauranga Maaori and contemporary science will enhance credibility and acceptability of limit-setting to sustain mahinga kai objectives, and (iii) what communication pathways will lead to effective adoption of research outcomes in a variety of forums and at a range of scales from hapuu to national. The emergence of collaborative governance models and inclusion of Maaori values in objective setting have led to a demand to increase the ability to work with the two systems of knowledge and produce more robust and enduring outcomes in freshwater management. This project is a multi-institute collaboration led by the University of Waikato with capabilities from Universities, Crown Research Institutes, Iwi and Council. We will work with community partners in the lower Waikato River catchment to develop tools and processes to support limit-setting for mahinga kai that are nationally relevant. We will use collaborative design and collective learning approaches for research implementation. The process will involve synthesising science and maatauranga to identify and model relevant attributes, bands and objectives for local catchments. It will be a process capable of being taken up by Councils and Iwi across the country as generic attributes and communication strategies will be identified and propagated through our extensive researcher, end-user and governance networks.</t>
  </si>
  <si>
    <t>2013 Health and Society - Targeted Research</t>
  </si>
  <si>
    <t>AITX1302</t>
  </si>
  <si>
    <t>Pacific Islands Families: Building Successful Families</t>
  </si>
  <si>
    <t>C03X1301</t>
  </si>
  <si>
    <t>RESX1301</t>
  </si>
  <si>
    <t>Finding the Best Fit: Housing, Downsizing and Older People in a Changing Society</t>
  </si>
  <si>
    <t>MAUX1304</t>
  </si>
  <si>
    <t>UOAX1305</t>
  </si>
  <si>
    <t>Who are today's dads? - Understanding the diversity and importance of fathers for children growing up in NZ today</t>
  </si>
  <si>
    <t>UOAX1307</t>
  </si>
  <si>
    <t>Developing a knowledge laboratory of the early life-course using systematic reviews and meta analyses</t>
  </si>
  <si>
    <t>2013 High-Value Manufacturing and Services - Enabling Technologies</t>
  </si>
  <si>
    <t>UOAX1309</t>
  </si>
  <si>
    <t>The Product Accelerator</t>
  </si>
  <si>
    <t>C11X1311</t>
  </si>
  <si>
    <t>Sensor Networks for Inventory Management of Fresh Food Exports</t>
  </si>
  <si>
    <t>BPLY1301</t>
  </si>
  <si>
    <t>Green processing for a step change in value of New Zealand's natural products exports</t>
  </si>
  <si>
    <t>RTVU1304</t>
  </si>
  <si>
    <t xml:space="preserve">Mastering large electromagnetic devices </t>
  </si>
  <si>
    <t>2013 Pre-Seed Accelerator Fund</t>
  </si>
  <si>
    <t>AULX1301</t>
  </si>
  <si>
    <t>UniServices PSAF Application 2013</t>
  </si>
  <si>
    <t>OINNO1301</t>
  </si>
  <si>
    <t>Otago Innovation 2013 PreSeed Application</t>
  </si>
  <si>
    <t>Otago Innovation Limited</t>
  </si>
  <si>
    <t>C04X1301</t>
  </si>
  <si>
    <t>Pre-seed 2013</t>
  </si>
  <si>
    <t>NZHIH1301</t>
  </si>
  <si>
    <t>PSAF Application 2013 - NZ Health Innovation Hub</t>
  </si>
  <si>
    <t>KINL1301</t>
  </si>
  <si>
    <t>KiwiNet Investment Committee consortium proposal</t>
  </si>
  <si>
    <t>Kiwi Innovation Network Limited</t>
  </si>
  <si>
    <t>2013 Terrestrial Biodiversity Sandpit Round</t>
  </si>
  <si>
    <t>C09X1308</t>
  </si>
  <si>
    <t>Building trustworthy biodiversity measures</t>
  </si>
  <si>
    <t>C09X1307</t>
  </si>
  <si>
    <t>BEST: Building biodiversity into an ecosystem service-based approach for resource management</t>
  </si>
  <si>
    <t>2013 Vision Matauranga Capability Fund</t>
  </si>
  <si>
    <t>PGHL1302</t>
  </si>
  <si>
    <t>NUOTN1301</t>
  </si>
  <si>
    <t>Kaupapa Kohi-Marama</t>
  </si>
  <si>
    <t>Nga Uri O Te Ngahere Trust</t>
  </si>
  <si>
    <t>C08X1302</t>
  </si>
  <si>
    <t>CAWX1327</t>
  </si>
  <si>
    <t>Kura ki Uta, Kura ki Tai: Developing Whakatohea Aquaculture Research Capacity</t>
  </si>
  <si>
    <t>LVLX1301</t>
  </si>
  <si>
    <t>Environmental monitoring of water quality impacted by iwi farm developments, incorporating matauranga Maori to inform kaitiaki obligations.</t>
  </si>
  <si>
    <t>MAUX1307</t>
  </si>
  <si>
    <t>DGCON1301</t>
  </si>
  <si>
    <t>D &amp; G Consulting Limited</t>
  </si>
  <si>
    <t>LINX1303</t>
  </si>
  <si>
    <t>C11X1315</t>
  </si>
  <si>
    <t xml:space="preserve">Hura Te Kokouri, Hura Te Kokotea”: Discovering the Science and Innovation Potential of Forest and Land Resources and Matauranga for Industry Development in the Ruatahuna Region </t>
  </si>
  <si>
    <t>C01X1336</t>
  </si>
  <si>
    <t>Collaborative Capacity Building for Tangata Tiaki and Rangitaane Freshwater Fisheries</t>
  </si>
  <si>
    <t>RTVU1302</t>
  </si>
  <si>
    <t>MRGRO1301</t>
  </si>
  <si>
    <t>Glendevon Research Limited</t>
  </si>
  <si>
    <t>C09X1323</t>
  </si>
  <si>
    <t>Tiro Whenua - Matauranga Maori and pedology/geomorphology in the rohe of Ngati Hikairo ki Tongariro, Central North Island, New Zealand.</t>
  </si>
  <si>
    <t>RTVU1303</t>
  </si>
  <si>
    <t>UOOX1305</t>
  </si>
  <si>
    <t>Living Archive Rangitane o Wairau Pilot: gathering traditional and scientific knowledge of our past into a single basket</t>
  </si>
  <si>
    <t>2013/14 Accelerator Programme</t>
  </si>
  <si>
    <t>CREH1301</t>
  </si>
  <si>
    <t>Lightning Lab</t>
  </si>
  <si>
    <t>IC3H01301</t>
  </si>
  <si>
    <t xml:space="preserve">The Icehouse: Proposal for Auckland Accelerator  </t>
  </si>
  <si>
    <t>The Icehouse Limited</t>
  </si>
  <si>
    <t>2013/14 Contracts (other)</t>
  </si>
  <si>
    <t>Marsden Fund</t>
  </si>
  <si>
    <t>The Health Research Council of New Zealand</t>
  </si>
  <si>
    <t>Fulbright New Zealand Science and Innovation Graduate Awards</t>
  </si>
  <si>
    <t>Fulbright New Zealand</t>
  </si>
  <si>
    <t>Science Media Centre</t>
  </si>
  <si>
    <t>Learning Hubs</t>
  </si>
  <si>
    <t>CDCOR1401</t>
  </si>
  <si>
    <t>Innovation Hub</t>
  </si>
  <si>
    <t>ROYX1501</t>
  </si>
  <si>
    <t>UOWX1505</t>
  </si>
  <si>
    <t>FULB1502</t>
  </si>
  <si>
    <t>HRCX1501</t>
  </si>
  <si>
    <t>HRCX1601</t>
  </si>
  <si>
    <t>HRCX1701</t>
  </si>
  <si>
    <t>ROYX1709</t>
  </si>
  <si>
    <t>HRCX1901</t>
  </si>
  <si>
    <t>ROYX1901</t>
  </si>
  <si>
    <t>2013/2014 International Relationships Fund</t>
  </si>
  <si>
    <t>MFAT1302</t>
  </si>
  <si>
    <t>Science and Innovation Promotion Fund</t>
  </si>
  <si>
    <t>C09X1318</t>
  </si>
  <si>
    <t>New Zealand Involvement in PACE-Net Plus</t>
  </si>
  <si>
    <t>2014 /2015 Envirolink Large Advice Grant</t>
  </si>
  <si>
    <t>C09X1508</t>
  </si>
  <si>
    <t>1630-HBRC218 Demystifying S-map: friendlier factsheets</t>
  </si>
  <si>
    <t>CAWX1508</t>
  </si>
  <si>
    <t>1631-ESRC273 A review of benthic invertebrate metrics for assessing stream ecosystem health</t>
  </si>
  <si>
    <t>C01X1516</t>
  </si>
  <si>
    <t>1629-HBRC217 Better continuous flow monitoring in weedy streams</t>
  </si>
  <si>
    <t>CAWX1510</t>
  </si>
  <si>
    <t>1658-ESRC275 Facilitating ecological flow assessment to guide water allocation planning</t>
  </si>
  <si>
    <t>C09X1327</t>
  </si>
  <si>
    <t>1670-GSDC136 One Land Use Capability Extended Legend</t>
  </si>
  <si>
    <t>2014 Biological Industries - Enabling Technologies</t>
  </si>
  <si>
    <t>MAUX1402</t>
  </si>
  <si>
    <t>Food Industry Enabling Technologies</t>
  </si>
  <si>
    <t>2014 Biological Industries - Targeted Research</t>
  </si>
  <si>
    <t>C10X1403</t>
  </si>
  <si>
    <t>Cereal endophytes for the Foundation Seed industry: more grain with fewer pesticides</t>
  </si>
  <si>
    <t>2014 Energy and Minerals - Targeted Research</t>
  </si>
  <si>
    <t>CRLE1403</t>
  </si>
  <si>
    <t>Minerals Environmental 2014</t>
  </si>
  <si>
    <t>UOAX1409</t>
  </si>
  <si>
    <t>Characterising aggregate resource properties to best leverage the economic performance of road infrastructure</t>
  </si>
  <si>
    <t>C05X1406</t>
  </si>
  <si>
    <t>Atlas of petroleum prospectivity in NZ: a new knowledge base for exploration</t>
  </si>
  <si>
    <t>C04X1401</t>
  </si>
  <si>
    <t>Catalyzing Investment in New Zealand Wood-Energy Industrial Symbiosis Opportunities</t>
  </si>
  <si>
    <t>RTVU1404</t>
  </si>
  <si>
    <t xml:space="preserve">Technologies to enhance the value of NZ's offshore ironsand resource </t>
  </si>
  <si>
    <t>C05X1405</t>
  </si>
  <si>
    <t>Mineral exploration models to drive discovery and reduce exploration risk</t>
  </si>
  <si>
    <t>2014 Environment - Targeted Research</t>
  </si>
  <si>
    <t>C09X1413</t>
  </si>
  <si>
    <t>Using data to understand the pressures on the Ross Sea region terrestrial environment</t>
  </si>
  <si>
    <t>UOWX1401</t>
  </si>
  <si>
    <t>Evidenced-based Risk Assessment of the McMurdo Dry Valley Ecosystem</t>
  </si>
  <si>
    <t>C09X1412</t>
  </si>
  <si>
    <t>Innovative data analysis for improved land, soils and biodiversity reporting and decision making</t>
  </si>
  <si>
    <t>2014 Health and Society - Targeted Research</t>
  </si>
  <si>
    <t>UOWX1404</t>
  </si>
  <si>
    <t>Capturing the Diversity Dividend of Aotearoa New Zealand</t>
  </si>
  <si>
    <t>UOAX1412</t>
  </si>
  <si>
    <t xml:space="preserve">Developing in digital worlds: Optimising children’s cognitive and social development in digital environments at school and out-of-school </t>
  </si>
  <si>
    <t>MAUX1403</t>
  </si>
  <si>
    <t>Enabling participation by all older people: Targeting the past and future predictors of ageing well</t>
  </si>
  <si>
    <t>UOOX1406</t>
  </si>
  <si>
    <t>Modelling to prioritise intervention studies in the Healthier Lives NSC</t>
  </si>
  <si>
    <t>2014 High-Value Manufacturing and Services - Enabling Technologies</t>
  </si>
  <si>
    <t>UOWX1403</t>
  </si>
  <si>
    <t>STRATUS:  Security Technologies Returning Accountability, Trust and User-centric Services in the Cloud</t>
  </si>
  <si>
    <t>UOCX1404</t>
  </si>
  <si>
    <t>Taking MARS Spectral CT to human imaging</t>
  </si>
  <si>
    <t>UOAX1410</t>
  </si>
  <si>
    <t>The Biocide Tool Box for New Zealand Manufacturing Exporters</t>
  </si>
  <si>
    <t>UOAX1415</t>
  </si>
  <si>
    <t xml:space="preserve">New distinctive material systems and manufacturing processes for lightweight products </t>
  </si>
  <si>
    <t>UOWX1402</t>
  </si>
  <si>
    <t>TiTeNZ - The New Zealand Titanium Technologies and Powder Metallurgy Platform</t>
  </si>
  <si>
    <t>2014 High-Value Manufacturing and Services - Targeted Research</t>
  </si>
  <si>
    <t>UOAX1416</t>
  </si>
  <si>
    <t>Tailored Beam Shapes for Fast, Efficient and Precise Femtosecond Laser Micromachining</t>
  </si>
  <si>
    <t>UOAX1413</t>
  </si>
  <si>
    <t>High-density distributed networks of air quality measurement instruments</t>
  </si>
  <si>
    <t>RTVU1405</t>
  </si>
  <si>
    <t>Dosimeters and radiation imaging devices for medical and non-destructive testing applications</t>
  </si>
  <si>
    <t>UOOX1407</t>
  </si>
  <si>
    <t>Amplifying bone growth in next generation additive manufactured titanium implants</t>
  </si>
  <si>
    <t>C10X1402</t>
  </si>
  <si>
    <t>Keratin based wound dressings.</t>
  </si>
  <si>
    <t>UOAX1414</t>
  </si>
  <si>
    <t>Multipurpose Orchard Robotics - The future for horticulture</t>
  </si>
  <si>
    <t>UOAX1411</t>
  </si>
  <si>
    <t>Food safe: devices for real time bacterial count</t>
  </si>
  <si>
    <t>2014 Smart Ideas Phase 1</t>
  </si>
  <si>
    <t>C05X1404</t>
  </si>
  <si>
    <t>Magneto-electric nano-composites for next generation nano-electronics</t>
  </si>
  <si>
    <t>UOAX1406</t>
  </si>
  <si>
    <t xml:space="preserve">Attention Machines </t>
  </si>
  <si>
    <t>Computers are more and more becoming a social tool and a primary device for engagement with others for; customer service, product sales, eLearning, eHealth, gaming and entertainment. Companies are seeking ways to embody an emotional connection between their digital services and their customers. In the development of highly expressive, naturally intelligent and adaptive avatar technology, we aim to create the technological foundations and creative tools to enable this fundamental possibility for human-computer interactive communication to be effectively realized.</t>
  </si>
  <si>
    <t>UOOX1403</t>
  </si>
  <si>
    <t>Smart non-invasive drug delivery to the brain</t>
  </si>
  <si>
    <t>The proposed research will stimulate a high-profit, technology-based medical device and consumables industry in New Zealand for the treatment of brain disorders. The technology will incorporate a delivery system for brain chemicals together with a controller that will manage timing and dose. Drug delivery will mimic natural release of neurochemicals in the brain, reducing side effects and improving treatment efficacy long term. The new technology will enable smart, non-invasive drug delivery that will revolutionise the treatment of disorders with underlying neurochemical imbalances, such as Parkinson’s disease and drug-resistant epilepsy.</t>
  </si>
  <si>
    <t>C11X1402</t>
  </si>
  <si>
    <t>Remotely Activated Controlled Extended Release Devices for fresh produce management</t>
  </si>
  <si>
    <t>UOAX1404</t>
  </si>
  <si>
    <t>Measuring pH with a RFID chip</t>
  </si>
  <si>
    <t>UOOX1402</t>
  </si>
  <si>
    <t>Development of a portable high precision gravimeter using atomic interferometry</t>
  </si>
  <si>
    <t>UOCX1405</t>
  </si>
  <si>
    <t>Fungal factories for biosynthesis of high value industrial bioproducts for commercial application</t>
  </si>
  <si>
    <t>UOAX1405</t>
  </si>
  <si>
    <t>Self-assembling bioactive peptide gels for enhancing skeletal repair</t>
  </si>
  <si>
    <t>C11X1401</t>
  </si>
  <si>
    <t>Cell Foods - nature's own packaging</t>
  </si>
  <si>
    <t>UOOX1404</t>
  </si>
  <si>
    <t>Premium Protein:  Determining the Functional Potential of Wool-Derived Protein</t>
  </si>
  <si>
    <t>CAWX1405</t>
  </si>
  <si>
    <t>Good enough to eat - new technology to replicate the natural diet for high value seafoods</t>
  </si>
  <si>
    <t>UOAX1403</t>
  </si>
  <si>
    <t>Smart Patient Simulators for Next Generation Respiratory Therapy</t>
  </si>
  <si>
    <t>2014 Smart Ideas Phase 2</t>
  </si>
  <si>
    <t>RTVU1401</t>
  </si>
  <si>
    <t>HTS Rotating Machines PHII</t>
  </si>
  <si>
    <t>MAUX1401</t>
  </si>
  <si>
    <t>New Cathodes Phase two</t>
  </si>
  <si>
    <t>UOAX1407</t>
  </si>
  <si>
    <t>Virtual Clinical Trials</t>
  </si>
  <si>
    <t>The demand for orthopaedic implants is rising at an alarming rate due to our ageing and overweight population. We have developed a toolbox to perform virtual clinical trials and predict the efficacy of orthopaedic implant designs. This project will enable the first commercial application of our toolbox in partnership with NZ-based orthopaedic company, Ossis. The application reduces the delivery time of Ossis’ custom revision hip implant by automating certain aspects of the custom workflow. A multiscale simulation of bone remodelling will predict implant efficacy across a range of loading scenarios and we will deliver this technology via a web portal to enable scalability. Orthopaedic implant companies are using computational modelling to improve implant designs, perform preclinical tests and gain approval from the US Food and Drug Administration (FDA). Our toolbox is novel as it integrates the greatest range of parameters and analyses available worldwide to give the most sophisticated output currently achievable. The technology has been externally validated as we have received co-funding from the FDA to develop an anatomical and functional atlas of the musculoskeletal system. This project will translate our research into commercial applications and we have also gained interest from international orthopaedic companies. Once this is achieved, we aim to establish a company, VCT-Ortho, to leverage our modelling technology worldwide. The tools we develop for this project have wide application in the field of orthopaedics and medical devices. Please direct further enquiries to A/Prof Thor Besier (t.besier@auckland.ac.nz).</t>
  </si>
  <si>
    <t>RTVU1402</t>
  </si>
  <si>
    <t>FIR-capable energy storage for enhanced grid stability management - Phase 2</t>
  </si>
  <si>
    <t>Stable grid operation is vital to maintaining security of electricity supply and avoiding cascade failures on the network. Large quantities of renewable generation, such as wind and solar, pose challenges for grid operation because it is both intermittent, and cannot provide short-term frequency support to the network in the same manner as conventional generators. This project is developing a novel Clean-Energy technology that will enable grid stability to be maintained, even in networks containing very high levels of non-hydro renewable generation. We have developed a high-power electrical energy storage (EES) system that can provide synchronous frequency support to the network. In this Smart Ideas Phase 2 work we will connect our 100kW prototype to the NZ grid and demonstrate its operation. The developed functionality will overcome key existing technical obstacles to the extensive network integration of both Wind and Geothermal generation.</t>
  </si>
  <si>
    <t>UOCX1403</t>
  </si>
  <si>
    <t>Aero-tactile Enhancement of Speech Perception - Phase 2</t>
  </si>
  <si>
    <t>RTVU1403</t>
  </si>
  <si>
    <t>Mammalian pheromone lures: advances for global biocontrol business, and their applications in New Zealand agiculture, horticulture, food processing, biosecurity and conservaiton</t>
  </si>
  <si>
    <t>UOOX1405</t>
  </si>
  <si>
    <t>Boosting keystone bacteria in baby bowels using oligosaccharides from NZ natural resources</t>
  </si>
  <si>
    <t>C09X1411</t>
  </si>
  <si>
    <t>Next generation biodiversity assessment - phase 2</t>
  </si>
  <si>
    <t>UOAX1408</t>
  </si>
  <si>
    <t xml:space="preserve">Smart Medical Devices </t>
  </si>
  <si>
    <t>2014 Vision Matauranga Capability Fund</t>
  </si>
  <si>
    <t>MAUX1407</t>
  </si>
  <si>
    <t xml:space="preserve">Aotearoa Fisheries Limited: New Value-Added Developments in Fish Oils &amp;amp; Marine Bio-actives </t>
  </si>
  <si>
    <t>C09X1414</t>
  </si>
  <si>
    <t>UOOX1408</t>
  </si>
  <si>
    <t>The integration of matauranga Maori and scientific knowledge to provide baseline information to tangata whenua to describe the state of the ecosystem within their rohe moana</t>
  </si>
  <si>
    <t>TRNT1401</t>
  </si>
  <si>
    <t>Informing tribal activity and investment through scientific reporting</t>
  </si>
  <si>
    <t>Te Runanga o Ngai Tahu Limited</t>
  </si>
  <si>
    <t>C05X1407</t>
  </si>
  <si>
    <t>MAUX1406</t>
  </si>
  <si>
    <t>Unlocking the potential of the Te Hiku environment and its people</t>
  </si>
  <si>
    <t>LINX1402</t>
  </si>
  <si>
    <t>Pan-iwi disaster management: taking Maori from the edge of disaster to the centre of influence</t>
  </si>
  <si>
    <t>MAUX1404</t>
  </si>
  <si>
    <t>Taiepa Tiketike: Passive Resistance to Climate Change at Parihaka</t>
  </si>
  <si>
    <t>MAUX1405</t>
  </si>
  <si>
    <t>C11X1403</t>
  </si>
  <si>
    <t>Capability building in the area of high value lipids with Kono Seafood</t>
  </si>
  <si>
    <t>LINX1403</t>
  </si>
  <si>
    <t>2014/2015 Envirolink Medium Advice Grant</t>
  </si>
  <si>
    <t>C01X1434</t>
  </si>
  <si>
    <t>1545-WCRC139</t>
  </si>
  <si>
    <t>C01X1435</t>
  </si>
  <si>
    <t>1572-NLRC183</t>
  </si>
  <si>
    <t>C05X1504</t>
  </si>
  <si>
    <t xml:space="preserve">1601-GSDC125 Management of the tsunami hazard in Gisborne City and Wainui Beach </t>
  </si>
  <si>
    <t>C05X1503</t>
  </si>
  <si>
    <t>1604-TSDC117 Apportionment of PM10 Sources in the Richmond airshed, Tasman District.</t>
  </si>
  <si>
    <t>CAWX1502</t>
  </si>
  <si>
    <t>1605-NLRC186 Benefit-Cost Framework for Managing Marine Biosecurity Risk Pathways</t>
  </si>
  <si>
    <t>CAWX1503</t>
  </si>
  <si>
    <t>1606-MLDC106 State of the Environment of Picton Bays</t>
  </si>
  <si>
    <t>C01X1501</t>
  </si>
  <si>
    <t>1607-MLDC107 Analysis of historical benthic change in Queen Charlotte Sound (Totaranui)</t>
  </si>
  <si>
    <t>C09X1502</t>
  </si>
  <si>
    <t>1609-NLRC175 Ecological Integrity and Conservation Significance of Critically Threatened Northern Heathlands (Gumlands)</t>
  </si>
  <si>
    <t>C09X1503</t>
  </si>
  <si>
    <t>1603-NLRC185 Wild deer in Northland Region – Future management options</t>
  </si>
  <si>
    <t>C01X1503</t>
  </si>
  <si>
    <t>Coastal Erosion – Granity, Ngakawau and Hector</t>
  </si>
  <si>
    <t>C01X1504</t>
  </si>
  <si>
    <t>1613-HZLC123 Creating nutrient budgets for Coastal dune lakes in the Horizons Region</t>
  </si>
  <si>
    <t>CAWX1505</t>
  </si>
  <si>
    <t>1617-TSDC119  Review (network design, methodology and indicators) for the RWQ SOE programme</t>
  </si>
  <si>
    <t>C01X1507</t>
  </si>
  <si>
    <t>1614-HZLC124 Preferential uptake of ammonia by periphyton</t>
  </si>
  <si>
    <t>LVLX1501</t>
  </si>
  <si>
    <t>1610-NLRC187 An automated hull-scanner for detection of exotic species attached to the hulls of sea-faring craft (marine biofouling)</t>
  </si>
  <si>
    <t>C01X1509</t>
  </si>
  <si>
    <t>Advice on implementing a novel tool for monitoring lamprey populations within the Horizons region</t>
  </si>
  <si>
    <t>C01X1508</t>
  </si>
  <si>
    <t>1619-HZLC126 Climate change projections for Horizons Region</t>
  </si>
  <si>
    <t>UOCX1505</t>
  </si>
  <si>
    <t xml:space="preserve">UOCX1505 1621-NLCC88 Assessment of the impacts of 2013 WHO review recommendations for PM2.5 standards on air quality management in Nelson </t>
  </si>
  <si>
    <t>UOCX1504</t>
  </si>
  <si>
    <t>U0C1504 1622-NLCC89 Potential impacts of management measures targeting solid fuel burning in Nelson</t>
  </si>
  <si>
    <t>C01X1512</t>
  </si>
  <si>
    <t>1620-MLDC108 New Zealand Diploma in Field Hydrology – Online Classroom</t>
  </si>
  <si>
    <t>C03X1501</t>
  </si>
  <si>
    <t>1623-MLDC109 Analysis of Wairau Aquifer groundwater temperature variations to identify Wairau River recharge patterns and preferred flow-paths</t>
  </si>
  <si>
    <t>C01X1513</t>
  </si>
  <si>
    <t>1624-HZLC127 Assessment of the susceptibility of Horizons’ estuaries to nutrient enrichment and sedimentation</t>
  </si>
  <si>
    <t>C05X1510</t>
  </si>
  <si>
    <t>1628-MLDC111 Mapping of the active Wairau Fault</t>
  </si>
  <si>
    <t>C09X1513</t>
  </si>
  <si>
    <t>1644-GSDC128 Develop a lowland surface water monitoring programme</t>
  </si>
  <si>
    <t>CAWX1509</t>
  </si>
  <si>
    <t xml:space="preserve">1643-TSDC121 The Coastal Marine Area of Tasman and Golden Bays </t>
  </si>
  <si>
    <t>C01X1520</t>
  </si>
  <si>
    <t>1639-GSDC127 Field training in IFIM Habitat Survey Methodology</t>
  </si>
  <si>
    <t>C09X1515</t>
  </si>
  <si>
    <t>C09X1515 1645-ESRC274 Environment Southland Land Use Mapping Methodology Review</t>
  </si>
  <si>
    <t>C01X1524</t>
  </si>
  <si>
    <t>1651-NLRC190 National Fish Passage Guidelines</t>
  </si>
  <si>
    <t>C05X1515</t>
  </si>
  <si>
    <t>1654-GSDC129 Review of existing groundwater quantity and quality monitoring - Poverty Bay Flats</t>
  </si>
  <si>
    <t>C01X1525</t>
  </si>
  <si>
    <t>1637-HBRC220 Tailored Seasonal Forecasts of Rainfall and Temperature for Hawke’s Bay</t>
  </si>
  <si>
    <t>C05X1513</t>
  </si>
  <si>
    <t>1653-WCRC150 Franz Josef Risk Maps and Matrices – turning Natural Hazards into Risk</t>
  </si>
  <si>
    <t>C05X1514</t>
  </si>
  <si>
    <t>1652-WCRC149 Franz Josef Hazardscape – an integrated review of Natural Hazards</t>
  </si>
  <si>
    <t>C05X1517</t>
  </si>
  <si>
    <t>C05X1517 1656-GSDC131 Poverty Bay Flats Te Hapara Sands Aquifer</t>
  </si>
  <si>
    <t>C05X1516</t>
  </si>
  <si>
    <t>C05X1516 1655-GSDC130 Development of an East Coast aquifers groundwater level and quality monitoring programme</t>
  </si>
  <si>
    <t>CAWX1511</t>
  </si>
  <si>
    <t>1660-MLDC113 Identifying marine environmental data needs and opportunities for integrated marine monitoring in the Marlborough Sounds</t>
  </si>
  <si>
    <t>C05X1519</t>
  </si>
  <si>
    <t xml:space="preserve">1663-ESRC276 Direct measurement of denitrification potential across a soil redox continuum </t>
  </si>
  <si>
    <t>ALNC1501</t>
  </si>
  <si>
    <t xml:space="preserve">1668-MLDC115 Predicted impacts on Wairau Plains water resources </t>
  </si>
  <si>
    <t>C09X1518</t>
  </si>
  <si>
    <t xml:space="preserve">1665-TSDC125 Low impact urban design advice </t>
  </si>
  <si>
    <t>C09X1517</t>
  </si>
  <si>
    <t xml:space="preserve">1664-HZLC131 Implementing nutrient management rules </t>
  </si>
  <si>
    <t>C01X1529</t>
  </si>
  <si>
    <t>1669-NLRC191 Climate Projections and implications for Northland</t>
  </si>
  <si>
    <t>C09X1519</t>
  </si>
  <si>
    <t>1659-TSDC123 Significance assessment framework and application for wetlands in the Tasman District</t>
  </si>
  <si>
    <t>C09X1520</t>
  </si>
  <si>
    <t>1671-HBRC221 S-map training workshop</t>
  </si>
  <si>
    <t>C05X1520</t>
  </si>
  <si>
    <t>1672-NLCC92 Identification and assessment of potential paleotsunami sites along the Tasman Bay and Golden Bay coastlines</t>
  </si>
  <si>
    <t>C09X1521</t>
  </si>
  <si>
    <t>1674-HBRC222 Wide scale predator control - a Maungaharuru-Tangitu perspective</t>
  </si>
  <si>
    <t>2014/2015 Envirolink Small Advice Grant</t>
  </si>
  <si>
    <t>CAWX1501</t>
  </si>
  <si>
    <t>1602-NLRC184</t>
  </si>
  <si>
    <t>C09X1504</t>
  </si>
  <si>
    <t>C09X1504 1611-TSDC118</t>
  </si>
  <si>
    <t>CAWX1504</t>
  </si>
  <si>
    <t>CAWX1504 1608-ESRC160</t>
  </si>
  <si>
    <t>C05X1505</t>
  </si>
  <si>
    <t>C05X1505 1612-HZLC122</t>
  </si>
  <si>
    <t>C09X1506</t>
  </si>
  <si>
    <t>C09X1506 1618-TSDC120</t>
  </si>
  <si>
    <t>C09X1507</t>
  </si>
  <si>
    <t>C09X1507 1626-MLDC110</t>
  </si>
  <si>
    <t>C01X1514</t>
  </si>
  <si>
    <t>C01X1514 1627-WCRC148</t>
  </si>
  <si>
    <t>CAWX1506</t>
  </si>
  <si>
    <t xml:space="preserve">CAWX1506 1632-ESRC161 </t>
  </si>
  <si>
    <t>C09X1512</t>
  </si>
  <si>
    <t>C09X1511</t>
  </si>
  <si>
    <t>C09X1511 1634-HZLC128</t>
  </si>
  <si>
    <t>C09X1510</t>
  </si>
  <si>
    <t>C09X1510 1640-ESRC162</t>
  </si>
  <si>
    <t>CAWX1507</t>
  </si>
  <si>
    <t>CAWX1507 1642-NLCC90</t>
  </si>
  <si>
    <t>C04X1504</t>
  </si>
  <si>
    <t>C04X1504 1641-NLRC189</t>
  </si>
  <si>
    <t>C09X1514</t>
  </si>
  <si>
    <t>C09X1514 1647-ESRC164</t>
  </si>
  <si>
    <t>C01X1517</t>
  </si>
  <si>
    <t>C01X1517 1635-HZLC129</t>
  </si>
  <si>
    <t>C01X1519</t>
  </si>
  <si>
    <t>C01X1519 1638-GSDC126</t>
  </si>
  <si>
    <t>C01X1518</t>
  </si>
  <si>
    <t>C01X1518 1648-NLCC91</t>
  </si>
  <si>
    <t>C01X1521</t>
  </si>
  <si>
    <t>C01X1521 1646-ESRC163</t>
  </si>
  <si>
    <t>C01X1522</t>
  </si>
  <si>
    <t>C01X1522 1625-WCRC147</t>
  </si>
  <si>
    <t>C05X1512</t>
  </si>
  <si>
    <t>C05X1512 1649-MLDC112</t>
  </si>
  <si>
    <t>C01X1523</t>
  </si>
  <si>
    <t>C01X1523 1650-TSDC122</t>
  </si>
  <si>
    <t>UOCX1507</t>
  </si>
  <si>
    <t>UOCX1507 1657-GSDC132</t>
  </si>
  <si>
    <t>C01X1526</t>
  </si>
  <si>
    <t>C01X1526 1161-TSDC124</t>
  </si>
  <si>
    <t>CAWX1513</t>
  </si>
  <si>
    <t>CAWX1513 1667-MLDC114</t>
  </si>
  <si>
    <t>UOWX1506</t>
  </si>
  <si>
    <t xml:space="preserve">UOW1506 1666-GSDC135 </t>
  </si>
  <si>
    <t>RTVU1507</t>
  </si>
  <si>
    <t>RTVU1507 1673-TSDC126</t>
  </si>
  <si>
    <t>C01X1530</t>
  </si>
  <si>
    <t>C01X1530 1662-GSDC133</t>
  </si>
  <si>
    <t>C04X1803</t>
  </si>
  <si>
    <t>1924-ESRC174</t>
  </si>
  <si>
    <t>2014/2015 Envirolink Tools</t>
  </si>
  <si>
    <t>C09X1402</t>
  </si>
  <si>
    <t>Background concentrations and soil guideline values for the protection of ecological receptors</t>
  </si>
  <si>
    <t>C01X1420</t>
  </si>
  <si>
    <t>Estuarine Trophic Index</t>
  </si>
  <si>
    <t>Owhaoko B &amp; D Trust</t>
  </si>
  <si>
    <t>Te Ohu Tiaki o Rangitaane Te Ika a Maui Trust</t>
  </si>
  <si>
    <t>2014/2015 Pre-Seed Accelerator Fund (Non-Devolved)</t>
  </si>
  <si>
    <t>BPLY1401</t>
  </si>
  <si>
    <t>Amaranth Protein</t>
  </si>
  <si>
    <t>MAUX1411</t>
  </si>
  <si>
    <t xml:space="preserve">Bladder Motility Monitoring System </t>
  </si>
  <si>
    <t>2015 Biological Industries - Targeted Research</t>
  </si>
  <si>
    <t>C04X1501</t>
  </si>
  <si>
    <t>Protecting New Zealand’s primary sector from plant pests; a toolkit for the urban battlefield</t>
  </si>
  <si>
    <t>C10X1502</t>
  </si>
  <si>
    <t>Innovative New Zealand Hybrid UHT Food Products</t>
  </si>
  <si>
    <t>UOAX1502</t>
  </si>
  <si>
    <t>Accelerating sustainable productivity gains for high value export: Dairy Goat infant formula</t>
  </si>
  <si>
    <t>C10X1501</t>
  </si>
  <si>
    <t>New Zealand Red Meat Super-Premium Petfoods for Export</t>
  </si>
  <si>
    <t>2015 Energy and Minerals - Targeted Research</t>
  </si>
  <si>
    <t>UOWX1501</t>
  </si>
  <si>
    <t>Cretaceous tectonic transition from convergence to extension in New Zealand: Implications for basin development, paleogeography and hydrocarbon plays</t>
  </si>
  <si>
    <t>C05X1507</t>
  </si>
  <si>
    <t>Understanding petroleum source rocks, fluids, and plumbing systems in New Zealand basins: a critical basis for future oil and gas discoveries.</t>
  </si>
  <si>
    <t>2015 Environment - Targeted Research</t>
  </si>
  <si>
    <t>MAUX1502</t>
  </si>
  <si>
    <t>C01X1511</t>
  </si>
  <si>
    <t>What’s at stake?  - Enabling decision-making through better measurement, forecasting and evaluation of the impacts of non-native organisms in NZ’s changing ocean</t>
  </si>
  <si>
    <t>LVLX1502</t>
  </si>
  <si>
    <t>Understanding the groundwater conduits between land and receiving waters – the key to effective aquifer management.</t>
  </si>
  <si>
    <t>C05X1508</t>
  </si>
  <si>
    <t>Smart models for aquifer management</t>
  </si>
  <si>
    <t>UOWX1502</t>
  </si>
  <si>
    <t>Remote Sensing, Classification and Management Guidelines for Surf Breaks of National and Regional Significance</t>
  </si>
  <si>
    <t>C01X1510</t>
  </si>
  <si>
    <t>Coastal Acidification: Rate, Impacts &amp;amp; Management</t>
  </si>
  <si>
    <t>UOWX1503</t>
  </si>
  <si>
    <t>Enhancing the health and resilience of New Zealand lakes</t>
  </si>
  <si>
    <t>C04X1502</t>
  </si>
  <si>
    <t>C10X1503</t>
  </si>
  <si>
    <t>Making SENZS: Richer Decisions for Engaged Communities</t>
  </si>
  <si>
    <t>2015 Global Strategic Partnerships</t>
  </si>
  <si>
    <t>MAUX1507</t>
  </si>
  <si>
    <t>Mitigating volcanic hazards through advanced technologies</t>
  </si>
  <si>
    <t>CAWX1512</t>
  </si>
  <si>
    <t>Optimizing production pathways for microalgae bioactives</t>
  </si>
  <si>
    <t>UOOX1514</t>
  </si>
  <si>
    <t>Printable organic photovoltaics</t>
  </si>
  <si>
    <t>C01X1527</t>
  </si>
  <si>
    <t>Quadrilateral Scientific Collaboration in Marine Biosecurity</t>
  </si>
  <si>
    <t>C04X1505</t>
  </si>
  <si>
    <t>Is that plastic really biobased? Protecting the biobased economony</t>
  </si>
  <si>
    <t>MAUX1506</t>
  </si>
  <si>
    <t>Ageing, housing and health: A collaborative study.</t>
  </si>
  <si>
    <t>MAUX1508</t>
  </si>
  <si>
    <t>Phytocat: high-value products from metal-rich biomass</t>
  </si>
  <si>
    <t>UOAX1512</t>
  </si>
  <si>
    <t>Exploring inequities for immunisation  and vaccine preventable diseases among immigrant children</t>
  </si>
  <si>
    <t>UOAX1513</t>
  </si>
  <si>
    <t>Epigenetic inheritance and phenotypic variation in large families</t>
  </si>
  <si>
    <t>MAUX1505</t>
  </si>
  <si>
    <t>Redefining the Dense World of 5G Telecommunications</t>
  </si>
  <si>
    <t>C01X1528</t>
  </si>
  <si>
    <t>International Woodsmoke Research Network</t>
  </si>
  <si>
    <t>C09X1516</t>
  </si>
  <si>
    <t>Catalysing Climate Change Scenarios for Local Relevance</t>
  </si>
  <si>
    <t>MAUX1510</t>
  </si>
  <si>
    <t xml:space="preserve">Growing Up Healthy in Families Across the Globe - Te Ao Whanau </t>
  </si>
  <si>
    <t>UOCX1508</t>
  </si>
  <si>
    <t>Energy straight from magma</t>
  </si>
  <si>
    <t>MAUX1509</t>
  </si>
  <si>
    <t>Climate Change Adaptation in Alpine and Sub-Antarctic Island Plants</t>
  </si>
  <si>
    <t>FCSPR1501</t>
  </si>
  <si>
    <t>Impacts of Social Isolation and Loneliness on Health Status and Mortality in Ageing Populations</t>
  </si>
  <si>
    <t>The Family Centre, Social Policy Research Unit</t>
  </si>
  <si>
    <t>UOCX1509</t>
  </si>
  <si>
    <t>Physiome Meets Bedside: A Clinically Applied Multi-Scale Physiological Modeling Consortia</t>
  </si>
  <si>
    <t>C04X1506</t>
  </si>
  <si>
    <t>Development of an innovative 3D printing system using sustainable feedstocks</t>
  </si>
  <si>
    <t>2015 Hazards and Infrastructure - Targeted Research</t>
  </si>
  <si>
    <t>C05X1509</t>
  </si>
  <si>
    <t>Emerging anthropogenic slope hazards: Establishing risk assessment methods and remediation approaches for infrastructure-critical slopes</t>
  </si>
  <si>
    <t>UOAX1503</t>
  </si>
  <si>
    <t>Local Demand Control of Electricity Supply</t>
  </si>
  <si>
    <t>UOOX1502</t>
  </si>
  <si>
    <t>Solar Tsunamis: Mitigating Emerging Risks to New Zealand's Electrical Network</t>
  </si>
  <si>
    <t>OPSX1501</t>
  </si>
  <si>
    <t>Waterproof Roads- Improved Methods for the Provision of an Affordable Optimised and Future-Proof Transportation Infrastructure</t>
  </si>
  <si>
    <t>MRACO1501</t>
  </si>
  <si>
    <t>Healthy Future Mobility Solutions</t>
  </si>
  <si>
    <t>Mackie Research &amp; Consulting Limited</t>
  </si>
  <si>
    <t>2015 Health and Society - Targeted Research</t>
  </si>
  <si>
    <t>UOAX1504</t>
  </si>
  <si>
    <t>Developing an evidence based platform for family violence prevention in New Zealand</t>
  </si>
  <si>
    <t>AUTX1501</t>
  </si>
  <si>
    <t>Violence prevention: promotion of healthy relationships amongst high school students using a smartphone App</t>
  </si>
  <si>
    <t>2015 High Value Manufacturing and Services - Targeted Research</t>
  </si>
  <si>
    <t>UOCX1501</t>
  </si>
  <si>
    <t>Race to the Finish:  Processing and Properties Optimization of self-cleaning, antimicrobial ceramic coatings for buttons, knobs, handles and rails in hospitals</t>
  </si>
  <si>
    <t>LVLX1503</t>
  </si>
  <si>
    <t>Bessel beam sensors - new generation agritech exports</t>
  </si>
  <si>
    <t>RTVU1503</t>
  </si>
  <si>
    <t>Repurposed drugs for multiple sclerosis: confirming suitability, regulatory process and mode of action</t>
  </si>
  <si>
    <t>UOOX1504</t>
  </si>
  <si>
    <t>UltraD3: Ultrasonic Dental Diagnostic Device</t>
  </si>
  <si>
    <t>RTVU1502</t>
  </si>
  <si>
    <t>Enabling faster communication with 1 GHz quartz oscillators</t>
  </si>
  <si>
    <t>UOAX1505</t>
  </si>
  <si>
    <t>Precision Acoustic Sensors for Pastoral and Arable Farming</t>
  </si>
  <si>
    <t>UOCX1502</t>
  </si>
  <si>
    <t>Quantitative Benchtop NMR using Bayesian Analysis</t>
  </si>
  <si>
    <t>C10X1504</t>
  </si>
  <si>
    <t xml:space="preserve">Production of an improved anti-cancer antibody using NZ goats as an efficient, economical and safe production platform </t>
  </si>
  <si>
    <t>2015 International Relationships Fund - China SRA</t>
  </si>
  <si>
    <t>C11X1502</t>
  </si>
  <si>
    <t>Integrated Kiwifruit Industry Security Technology</t>
  </si>
  <si>
    <t>RTVU1508</t>
  </si>
  <si>
    <t>The development of aptamer based sensors for the detection of organic contaminants in waterways</t>
  </si>
  <si>
    <t>Livestock Improvement Corporation Limited</t>
  </si>
  <si>
    <t>2015 Smart Ideas Phase 1</t>
  </si>
  <si>
    <t>UOOX1507</t>
  </si>
  <si>
    <t xml:space="preserve">Simple, automated nucleic acid extraction for point-of-care diagnostics </t>
  </si>
  <si>
    <t>C10X1506</t>
  </si>
  <si>
    <t>Parasite strippas: Tricking infective parasite larvae to exsheath on pasture.</t>
  </si>
  <si>
    <t>RTVU1506</t>
  </si>
  <si>
    <t>Treating polyglutamine diseases with synthetic dendrimers - PEEs and Qs in the mind</t>
  </si>
  <si>
    <t>UOAX1507</t>
  </si>
  <si>
    <t>Modulating pathogen-host communication - new targets for antimicrobials</t>
  </si>
  <si>
    <t>UOOX1506</t>
  </si>
  <si>
    <t>Portable NMR sensor technology for brain oxygenation monitoring</t>
  </si>
  <si>
    <t>UOAX1508</t>
  </si>
  <si>
    <t>Developing sustainable fish aquaculture foods from seaweed</t>
  </si>
  <si>
    <t>C10X1505</t>
  </si>
  <si>
    <t xml:space="preserve">Hyper-loupe: A snapshot on food micro-structure </t>
  </si>
  <si>
    <t>LVLX1505</t>
  </si>
  <si>
    <t>Evanescent Sensor for Improved Quality Control of Fruit, Vegetable and Pasture Crops</t>
  </si>
  <si>
    <t>UOAX1509</t>
  </si>
  <si>
    <t>A device for assessment of visual function for use with young children</t>
  </si>
  <si>
    <t>C09X1505</t>
  </si>
  <si>
    <t>Chemical camouflage to protect vulnerable native prey from introduced predators</t>
  </si>
  <si>
    <t>LVLX1504</t>
  </si>
  <si>
    <t>Agricultural plastic mulch film with nitrogen-fixing capability</t>
  </si>
  <si>
    <t>RTVU1504</t>
  </si>
  <si>
    <t>Biofilm resistant materials for use in medical implants</t>
  </si>
  <si>
    <t>RTVU1505</t>
  </si>
  <si>
    <t>Anti Foul Marine Paints</t>
  </si>
  <si>
    <t>MAUX1503</t>
  </si>
  <si>
    <t xml:space="preserve">Modular solids and nutrient extraction:  A low capital cost solution for upgrading one the world’s most common environmental protection systems. </t>
  </si>
  <si>
    <t>2015 Smart Ideas Phase 2</t>
  </si>
  <si>
    <t>UOAX1506</t>
  </si>
  <si>
    <t>Mitigating livestock methane emissions using methanogen secondary metabolites</t>
  </si>
  <si>
    <t>UOOX1505</t>
  </si>
  <si>
    <t>Selective Insecticides - Phase 2</t>
  </si>
  <si>
    <t>UOWX1504</t>
  </si>
  <si>
    <t>Engineering high value enzymes using forward and reverse evolution</t>
  </si>
  <si>
    <t>UOCX1503</t>
  </si>
  <si>
    <t>3D printed adsorptive media</t>
  </si>
  <si>
    <t>2015 Vision Matauranga Capability Fund</t>
  </si>
  <si>
    <t>C09X1430</t>
  </si>
  <si>
    <t>KMAH1401</t>
  </si>
  <si>
    <t>Digital Media Platform for Livestreaming, Broadcasting, and Content Management &amp;amp; Archiving</t>
  </si>
  <si>
    <t>CAWX1417</t>
  </si>
  <si>
    <t>Kia Mahitahi - working together to improve water quality and river well-being</t>
  </si>
  <si>
    <t>C11X1406</t>
  </si>
  <si>
    <t>Flounder Enhancement in the Marborough Sounds</t>
  </si>
  <si>
    <t>LINX1405</t>
  </si>
  <si>
    <t>Establishing a National Maori Biosecurity Network</t>
  </si>
  <si>
    <t>C04X1403</t>
  </si>
  <si>
    <t>C11X1408</t>
  </si>
  <si>
    <t>China consumer insights, a Pathway to Premium for Maori food brands</t>
  </si>
  <si>
    <t>NORTH1401</t>
  </si>
  <si>
    <t>“ Scoping the development  by  Pehiaweri Marae hub &amp;amp; NorthTec of a Tikanga Maori  focused digital literacy framework for community development &amp;amp; education  with ethical business development.</t>
  </si>
  <si>
    <t>TWMOH1401</t>
  </si>
  <si>
    <t>GROUN1401</t>
  </si>
  <si>
    <t>Integrating matauranga and science for sustainable land management that provides economic growth and supports biodiversity</t>
  </si>
  <si>
    <t>Groundtruth Limited</t>
  </si>
  <si>
    <t>C11X1407</t>
  </si>
  <si>
    <t>Te Awanui Huka Pak Innovation</t>
  </si>
  <si>
    <t>C05X1501</t>
  </si>
  <si>
    <t>C05X1502</t>
  </si>
  <si>
    <t>Te Kura Whenua – building an understanding of earth science for informed decision making</t>
  </si>
  <si>
    <t>C10X1409</t>
  </si>
  <si>
    <t>UOCX1406</t>
  </si>
  <si>
    <t>O Kahukura, O Marokura: Integrating kaitiaki, science and education</t>
  </si>
  <si>
    <t>UOWX1409</t>
  </si>
  <si>
    <t>Te Waka a Tama-rereti: Networking Maori Expertise in Genomics, Informatics and Technology</t>
  </si>
  <si>
    <t>MAUX1413</t>
  </si>
  <si>
    <t>2015/2016 Envirolink Tools</t>
  </si>
  <si>
    <t>C01X1505</t>
  </si>
  <si>
    <t>National Environmental Monitoring Standards (NEMS) - Discrete Water Quality sampling Standard and Air Quality PM10/PM2.5 Monitoring Guideline</t>
  </si>
  <si>
    <t>C01X1506</t>
  </si>
  <si>
    <t>Upgrade of New Zealand’s High Intensity Rainfall Design System (HIRDS)</t>
  </si>
  <si>
    <t>2015/2016 Pre-Seed Accelerator Fund (Non-Devolved)</t>
  </si>
  <si>
    <t>ZealaFoam</t>
  </si>
  <si>
    <t>BPLY1502</t>
  </si>
  <si>
    <t>LSRX1601</t>
  </si>
  <si>
    <t>Lamb Leather Shoes</t>
  </si>
  <si>
    <t>2016 Auckland Island Pigs</t>
  </si>
  <si>
    <t>SHBTR1601</t>
  </si>
  <si>
    <t>Auckland Island Pigs</t>
  </si>
  <si>
    <t>Southland Heirloom Breeds Trust</t>
  </si>
  <si>
    <t>2016 Contestable Research Fund - Research Programmes</t>
  </si>
  <si>
    <t>RTVU1603</t>
  </si>
  <si>
    <t>Manufacture of Self-Adjuvanting Peptide Vaccines for Cancer and Infectious Disease</t>
  </si>
  <si>
    <t>C09X1613</t>
  </si>
  <si>
    <t>Soil ecosystem health and resilience – a pathway to prosperity and wellbeing</t>
  </si>
  <si>
    <t>C01X1616</t>
  </si>
  <si>
    <t>Are we there yet?  Sustainable co-management and restoration of Cultural Keystone Species</t>
  </si>
  <si>
    <t>C01X1618</t>
  </si>
  <si>
    <t>Moving from limiting fisheries juvenile habitat bottlenecks to open high production pipelines</t>
  </si>
  <si>
    <t>CAWX1606</t>
  </si>
  <si>
    <t>Improving Chinook salmon feed efficiency for industry growth</t>
  </si>
  <si>
    <t>UOOX1602</t>
  </si>
  <si>
    <t>Targeting Drug Delivery Within the Brain - Building a System for Human Application</t>
  </si>
  <si>
    <t>CAWX1607</t>
  </si>
  <si>
    <t>Novel farming systems enabling multiple shellfish species culture in open ocean sites</t>
  </si>
  <si>
    <t>C09X1610</t>
  </si>
  <si>
    <t>Innovative ways to reduce farm nitrogen losses by manipulating carbon inputs</t>
  </si>
  <si>
    <t>C01X1615</t>
  </si>
  <si>
    <t>Overcoming dispersal and recruitment constraints on native freshwater biodiversity</t>
  </si>
  <si>
    <t>LVLX1601</t>
  </si>
  <si>
    <t xml:space="preserve">A sensor- and model-based analyser for block-scale grape yield prediction </t>
  </si>
  <si>
    <t>C11X1602</t>
  </si>
  <si>
    <t>New breeding technologies for New Zealand’s high value plant industries</t>
  </si>
  <si>
    <t>C09X1611</t>
  </si>
  <si>
    <t>Integrated research and tools for wilding conifer management and ecosystem restoration</t>
  </si>
  <si>
    <t>C09X1612</t>
  </si>
  <si>
    <t>Science to underpin next-generation S-map and smarter land management decisions</t>
  </si>
  <si>
    <t>C04X1602</t>
  </si>
  <si>
    <t>Preparing New Zealand for extreme fire</t>
  </si>
  <si>
    <t>C05X1605</t>
  </si>
  <si>
    <t>Diagnosing peril posed by the Hikurangi subduction zone: New Zealand’s largest plate boundary fault</t>
  </si>
  <si>
    <t>C09X1609</t>
  </si>
  <si>
    <t>Security for iconic species: kiwi rescue</t>
  </si>
  <si>
    <t>RTVU1604</t>
  </si>
  <si>
    <t>Enhanced Geothermal Energy Recovery Through Nanotechnology: An Innovative Enduring Solution to the Worldwide Silica Deposition Problem</t>
  </si>
  <si>
    <t>UOAX1602</t>
  </si>
  <si>
    <t>Building Damage-Avoidance Seismic Technology Using a Novel Resilient Slip Friction Joint</t>
  </si>
  <si>
    <t>C10X1602</t>
  </si>
  <si>
    <t>Capturing the true value of NZ meat: Objective measurement of meat quality in beef, lamb and venison</t>
  </si>
  <si>
    <t>UOOX1604</t>
  </si>
  <si>
    <t>Ending homelessness in New Zealand: Housing First</t>
  </si>
  <si>
    <t>C10X1603</t>
  </si>
  <si>
    <t>Evaluating the Potential of Forages with Elevated Photosynthesis and Metabolisable Energy</t>
  </si>
  <si>
    <t>C01X1614</t>
  </si>
  <si>
    <t>Resilience of deep-sea benthic fauna to sedimentation from human activities</t>
  </si>
  <si>
    <t>C11X1603</t>
  </si>
  <si>
    <t>Enhancing production of New Zealand’s seafood sector using accelerated breeding techniques</t>
  </si>
  <si>
    <t>C09X1608</t>
  </si>
  <si>
    <t>C01X1617</t>
  </si>
  <si>
    <t>Maximising the economic benefits of irrigation through dynamic, high-resolution weather forecasting</t>
  </si>
  <si>
    <t>UOWX1601</t>
  </si>
  <si>
    <t>People, Cities and Nature: Restoring indigenous nature in urban environments</t>
  </si>
  <si>
    <t>C11X1601</t>
  </si>
  <si>
    <t>Perfecting storage life prediction for delivery of high quality fruit</t>
  </si>
  <si>
    <t>UOOX1603</t>
  </si>
  <si>
    <t xml:space="preserve">Development of next-generation sanitisers for the control of bovine mastitis in the dairy industry </t>
  </si>
  <si>
    <t>2016 Contestable Research Fund - Smart Ideas</t>
  </si>
  <si>
    <t>C09X1616</t>
  </si>
  <si>
    <t>Wetland Assessment and Monitoring Tool (WAAM): pre-human baselines for assessing, monitoring and restoring New Zealand’s wetland ecosystems</t>
  </si>
  <si>
    <t>C09X1615</t>
  </si>
  <si>
    <t>Using genome mining to identify targets for developing species-selective toxins</t>
  </si>
  <si>
    <t>C03X1601</t>
  </si>
  <si>
    <t>Concurrently tracking multiple sources of water contamination using synthetic DNA tracers</t>
  </si>
  <si>
    <t>UOCX1603</t>
  </si>
  <si>
    <t>A Neuromorphic Computer Chip: computational hardware that works like the brain</t>
  </si>
  <si>
    <t>C09X1617</t>
  </si>
  <si>
    <t>‘Biosecure-ID’:  Machine learning to automate image-based identification of species</t>
  </si>
  <si>
    <t>UOCX1604</t>
  </si>
  <si>
    <t>Development of a solar redox flow battery for direct solar energy capture and storage.</t>
  </si>
  <si>
    <t>RTVU1606</t>
  </si>
  <si>
    <t>Improving New Zealand’s Tax Policy via International Tax-Transfer Model Benchmarking</t>
  </si>
  <si>
    <t>UOAX1603</t>
  </si>
  <si>
    <t>Fundamental redesign of percutaneous drains for effective drainage and reduced infection</t>
  </si>
  <si>
    <t>C04X1603</t>
  </si>
  <si>
    <t>A new model for the rapid evaluation of reproductive control in conifers</t>
  </si>
  <si>
    <t>C01X1620</t>
  </si>
  <si>
    <t>Using crustacean body chemistry to assess human induced impacts on seafloor environment</t>
  </si>
  <si>
    <t>UOOX1606</t>
  </si>
  <si>
    <t>&amp;quot;Silverbone&amp;quot; - Otago's nano-silver technology plus NZ-manufactured bonegraft produces unique antibacterial biomaterial</t>
  </si>
  <si>
    <t>RTVU1607</t>
  </si>
  <si>
    <t>Aptamers for customisable analytical devices: application to methamphetamine detection</t>
  </si>
  <si>
    <t>C05X1606</t>
  </si>
  <si>
    <t>Ion sources and silicon-28 islands for quantum bits</t>
  </si>
  <si>
    <t>UOOX1605</t>
  </si>
  <si>
    <t>enGAGing the brain; sugar-coated clusters as potent drugs to restore brain-function</t>
  </si>
  <si>
    <t>RTVU1605</t>
  </si>
  <si>
    <t>Wave-guiding piezoceramics for high resolution medical imaging and non-destructive testing</t>
  </si>
  <si>
    <t>UOWX1602</t>
  </si>
  <si>
    <t>Tipping-Point Responses of Coastal Primary Productivity to Projected Ocean Acidification Scenarios</t>
  </si>
  <si>
    <t>UOCX1601</t>
  </si>
  <si>
    <t>Autonomous Forest Pruning and Data Collection of Tree Metrics</t>
  </si>
  <si>
    <t>C01X1619</t>
  </si>
  <si>
    <t>Growth and productivity of fish populations in a changing world</t>
  </si>
  <si>
    <t>UOCX1602</t>
  </si>
  <si>
    <t>Maximising genetic diversity in endangered species: a conservation genomic approach</t>
  </si>
  <si>
    <t>LINX1602</t>
  </si>
  <si>
    <t>Reducing environmental damage following urea application in pastures by using a bio-inoculant</t>
  </si>
  <si>
    <t>C09X1614</t>
  </si>
  <si>
    <t>Optimal release strategies to maximise biological control: RHDV in rabbits</t>
  </si>
  <si>
    <t>UOOX1607</t>
  </si>
  <si>
    <t>Intelligently deformable skin penetrating nanoparticles for drug delivery through skin</t>
  </si>
  <si>
    <t>C10X1604</t>
  </si>
  <si>
    <t>World first proof-of-application of Trojan female pest control</t>
  </si>
  <si>
    <t>AUTX1601</t>
  </si>
  <si>
    <t>Smart sensor design for high-quality, non-invasive, long term biopotential measurement</t>
  </si>
  <si>
    <t>C11X1604</t>
  </si>
  <si>
    <t>Elastomeric, conductive and functionalised electrospun nanofibres for high-performance anti-fouling microfiltration membranes</t>
  </si>
  <si>
    <t>UOCX1605</t>
  </si>
  <si>
    <t>A New Route to High-Purity Titanium:  Ultra-high-temperature electrolytic production of titanium from waste slag</t>
  </si>
  <si>
    <t>C04X1604</t>
  </si>
  <si>
    <t>A novel biotech route to new biobased high performance engineering plastics</t>
  </si>
  <si>
    <t>C10X1605</t>
  </si>
  <si>
    <t>Plugging into electron flow in the rumen: developing a microbial fuel cell to control electron flow and direct rumen fermentation towards better ruminant nutrition</t>
  </si>
  <si>
    <t>New Zealand Food Safety Science and Research Centre</t>
  </si>
  <si>
    <t xml:space="preserve">2016 New Zealand-China Strategic Research Alliance Joint Research </t>
  </si>
  <si>
    <t>UOOX1712</t>
  </si>
  <si>
    <t>Understanding the importance of smart packaging for consumer confidence, food safety and an improved supply chain</t>
  </si>
  <si>
    <t>LINX1702</t>
  </si>
  <si>
    <t>Mitigation of nitrate leaching from livestock production systems to improve water quality in New Zealand and China</t>
  </si>
  <si>
    <t>2016 PreSeed Accelerator Fund</t>
  </si>
  <si>
    <t>MAUX1603</t>
  </si>
  <si>
    <t>Massey University 2016 PreSeed Accelerator Proposal</t>
  </si>
  <si>
    <t>C04X1601</t>
  </si>
  <si>
    <t>Scion Preseed Accelerator Fund</t>
  </si>
  <si>
    <t>AULX1601</t>
  </si>
  <si>
    <t>UniServices PSAF application 2016</t>
  </si>
  <si>
    <t>KINL1601</t>
  </si>
  <si>
    <t>KiwiNet 2016 PreSeed Proposal</t>
  </si>
  <si>
    <t>OINNO1601</t>
  </si>
  <si>
    <t>Otago Innovation PreSeed Application 2016</t>
  </si>
  <si>
    <t>C10X1601</t>
  </si>
  <si>
    <t>PSAF Devolved Contract Application</t>
  </si>
  <si>
    <t>2016 Unlocking Curious Minds Fund - Local and Regional/National Grants</t>
  </si>
  <si>
    <t>AFOX61501</t>
  </si>
  <si>
    <t>Family Science Workshops</t>
  </si>
  <si>
    <t>Foxa Consultants Ltd</t>
  </si>
  <si>
    <t>C01X1601</t>
  </si>
  <si>
    <t>Understanding atmospheric carbon dioxide (CO2) in our environment</t>
  </si>
  <si>
    <t>WZOOM1601</t>
  </si>
  <si>
    <t>Wellington Zoo Bush Builders – Igniting passion for the scientific investigation and exploration of our living world.</t>
  </si>
  <si>
    <t>Wellington Zoo Trust</t>
  </si>
  <si>
    <t>CCTRU1501</t>
  </si>
  <si>
    <t xml:space="preserve">Sci-tech Fest </t>
  </si>
  <si>
    <t>Catalyst Charitable Trust</t>
  </si>
  <si>
    <t>TIRAI1501</t>
  </si>
  <si>
    <t>Te Hiku Noho Taiao Matariki</t>
  </si>
  <si>
    <t>Tirairaka Limited</t>
  </si>
  <si>
    <t>MAUX1511</t>
  </si>
  <si>
    <t>Kimihia te me ngaro – Seek the things being lost: Incorporating traditional ecological knowledge in assessments of toheroa abundance.</t>
  </si>
  <si>
    <t>C09X1523</t>
  </si>
  <si>
    <t>Dust Busters: Dust-mite allergy triggers</t>
  </si>
  <si>
    <t>MAUX1513</t>
  </si>
  <si>
    <t>From discovery to engineering &amp;ndash; Explaining the National Park Wetland mystery</t>
  </si>
  <si>
    <t>WSTEC1501</t>
  </si>
  <si>
    <t>Smart Gardens - Community Gardens with Smart Student Sensors</t>
  </si>
  <si>
    <t>Waikato Institute of Technology</t>
  </si>
  <si>
    <t>C05X1522</t>
  </si>
  <si>
    <t>Sensors in schools: introducing students to air quality and sensor science</t>
  </si>
  <si>
    <t>OTMUS1502</t>
  </si>
  <si>
    <t>FAR FROM FROZEN - Antarctica &amp;amp; Us</t>
  </si>
  <si>
    <t>Otago Museum Trust Board</t>
  </si>
  <si>
    <t>MMSOU1501</t>
  </si>
  <si>
    <t>Science Works - Inspiring STEM Career Experiences</t>
  </si>
  <si>
    <t>Methodist Mission Southern</t>
  </si>
  <si>
    <t>UOOX1515</t>
  </si>
  <si>
    <t>Making a good impression: from fossils to false teeth</t>
  </si>
  <si>
    <t>UOAX1516</t>
  </si>
  <si>
    <t>Spaceward Bound New Zealand for Youth</t>
  </si>
  <si>
    <t>UOOX1516</t>
  </si>
  <si>
    <t>Lab-in-a-Box 2: The country taking on science.</t>
  </si>
  <si>
    <t>CPSTE1501</t>
  </si>
  <si>
    <t>Misson to Mars</t>
  </si>
  <si>
    <t>Ara Institute of Canterbury</t>
  </si>
  <si>
    <t>ARANZ1501</t>
  </si>
  <si>
    <t>Karioi Education Program</t>
  </si>
  <si>
    <t>A Rocha Aotearoa NZ</t>
  </si>
  <si>
    <t>UOCX1510</t>
  </si>
  <si>
    <t>Resilient and Sustainable Pop-Up Housing</t>
  </si>
  <si>
    <t>C09X1525</t>
  </si>
  <si>
    <t>MothNet: Identifying, Strengthening and Restoring Connections</t>
  </si>
  <si>
    <t>C09X1522</t>
  </si>
  <si>
    <t>OPBGO1501</t>
  </si>
  <si>
    <t>Backyard Biodiversity Stage 2</t>
  </si>
  <si>
    <t>Otago Peninsula Biodiversity Trust</t>
  </si>
  <si>
    <t>C05X1601</t>
  </si>
  <si>
    <t>Action Planet</t>
  </si>
  <si>
    <t>UNIT1502</t>
  </si>
  <si>
    <t>MTSCT1501</t>
  </si>
  <si>
    <t>Whitebait Connection National Inanga Spawning Site Identification and Restoration project</t>
  </si>
  <si>
    <t>Mountains to Sea Conservation Trust</t>
  </si>
  <si>
    <t>9RZ5R1501</t>
  </si>
  <si>
    <t>SMART Dome Project</t>
  </si>
  <si>
    <t>C05X1521</t>
  </si>
  <si>
    <t>Dinosaur Footprints &amp;ndash; An event of discovery</t>
  </si>
  <si>
    <t>UNIT1501</t>
  </si>
  <si>
    <t>WMTCT1601</t>
  </si>
  <si>
    <t>Unlocking Space &amp;amp; Weather</t>
  </si>
  <si>
    <t>Wellington Museums Trust Inc. T/A Space Place at Carter Observatory</t>
  </si>
  <si>
    <t>UOWX1507</t>
  </si>
  <si>
    <t>'Roboshops' – Robotics workshops for kids</t>
  </si>
  <si>
    <t>MTRUS1501</t>
  </si>
  <si>
    <t xml:space="preserve">Everyday Science and Technology Projects Extended - Local Fund Application </t>
  </si>
  <si>
    <t>Matapuna Trust</t>
  </si>
  <si>
    <t>NTSFE1601</t>
  </si>
  <si>
    <t xml:space="preserve">Project Activate - Healthy Living, Heathy Action </t>
  </si>
  <si>
    <t>NZ International Science Festival</t>
  </si>
  <si>
    <t>MAUX1512</t>
  </si>
  <si>
    <t>Hello Caf&amp;eacute;: Engineering with a Human Touch</t>
  </si>
  <si>
    <t>TTONW1501</t>
  </si>
  <si>
    <t>Te Taumata O Ngati Whakaue Iho Ake Trust</t>
  </si>
  <si>
    <t>TSETR1501</t>
  </si>
  <si>
    <t>Robots In Schools</t>
  </si>
  <si>
    <t>Technology in Schools Education Trust</t>
  </si>
  <si>
    <t>MLABE1501</t>
  </si>
  <si>
    <t>The Mind Lab Limited</t>
  </si>
  <si>
    <t>C09X1524</t>
  </si>
  <si>
    <t>Winning the War against Weeds</t>
  </si>
  <si>
    <t>AWMMU1601</t>
  </si>
  <si>
    <t>Auckland Museum Trust Board</t>
  </si>
  <si>
    <t>HCCOU1501</t>
  </si>
  <si>
    <t>Hands On Hutt Science</t>
  </si>
  <si>
    <t>Hutt City Council</t>
  </si>
  <si>
    <t>AITX1502</t>
  </si>
  <si>
    <t>STEMpreneurial Bugs for South Auckland Youth</t>
  </si>
  <si>
    <t>OCRTT1501</t>
  </si>
  <si>
    <t xml:space="preserve">Piloting the Otago Interplanetary Cycle Trail </t>
  </si>
  <si>
    <t>Otago Central Rail Trail Charitable Trust</t>
  </si>
  <si>
    <t>KMKOT1501</t>
  </si>
  <si>
    <t>Te Oranga o te Awa - Phase Two</t>
  </si>
  <si>
    <t>Kokiri Marae Keriana Olsen Trust</t>
  </si>
  <si>
    <t>MAUX1601</t>
  </si>
  <si>
    <t>C09X1601</t>
  </si>
  <si>
    <t>UOCX1511</t>
  </si>
  <si>
    <t>Developing girls' computational thinking using robotics</t>
  </si>
  <si>
    <t>2016 Vision Matauranga Capability Fund</t>
  </si>
  <si>
    <t>C09X1526</t>
  </si>
  <si>
    <t>RTVU1511</t>
  </si>
  <si>
    <t>The Future of Our Taonga Tipu</t>
  </si>
  <si>
    <t>C01X1531</t>
  </si>
  <si>
    <t>BHUOT1501</t>
  </si>
  <si>
    <t>C04X1507</t>
  </si>
  <si>
    <t>CAWX1515</t>
  </si>
  <si>
    <t>Facilitating Co-management of Freshwater in Tairawhiti</t>
  </si>
  <si>
    <t>MAUX1518</t>
  </si>
  <si>
    <t>Monitoring the environmental effects of 1080 pest control in the Southern Horopito area</t>
  </si>
  <si>
    <t>TOTOR1501</t>
  </si>
  <si>
    <t>Building skills and research capability for Rangitane North Island around assessing tuna populations and factors influencing tuna recruitment</t>
  </si>
  <si>
    <t>UNIT1503</t>
  </si>
  <si>
    <t>C05X1523</t>
  </si>
  <si>
    <t>C09X1527</t>
  </si>
  <si>
    <t>He Kainga Taurikura – A Treasured Environment</t>
  </si>
  <si>
    <t>C09X1528</t>
  </si>
  <si>
    <t>LVLX1507</t>
  </si>
  <si>
    <t xml:space="preserve">Innovation to improve both the mauri and life-supporting capacity of ground water </t>
  </si>
  <si>
    <t>MAUX1519</t>
  </si>
  <si>
    <t>IPANS1501</t>
  </si>
  <si>
    <t>Ma te matau ka ora - Part#2, creating shared value through understanding our land and its potential</t>
  </si>
  <si>
    <t>iPansophy Limited</t>
  </si>
  <si>
    <t>MAUNG1501</t>
  </si>
  <si>
    <t>TROKS1501</t>
  </si>
  <si>
    <t>CAWX1514</t>
  </si>
  <si>
    <t xml:space="preserve">Tuia te here tangata, tuia te here matauranga: Connecting people and weaving western science and Matauranga Maori to protect our freshwater </t>
  </si>
  <si>
    <t>MAUX1515</t>
  </si>
  <si>
    <t>Connect Tairawhiti</t>
  </si>
  <si>
    <t>C09X1529</t>
  </si>
  <si>
    <t>Whakapapa o te Taiao</t>
  </si>
  <si>
    <t>UOOX1517</t>
  </si>
  <si>
    <t>LINX1501</t>
  </si>
  <si>
    <t>Improving beef profitability in Mangatu Integrated Foods Hill Country Farms Using Fodder Beet Systems</t>
  </si>
  <si>
    <t>TWWA1501</t>
  </si>
  <si>
    <t>THROUGH A WEAVERS LENS</t>
  </si>
  <si>
    <t>LVLX1506</t>
  </si>
  <si>
    <t>MAHK1601</t>
  </si>
  <si>
    <t>Kura-Taiao CONNECT Te Waipounamu</t>
  </si>
  <si>
    <t>Mahaanui Kurataiao Limited</t>
  </si>
  <si>
    <t>MAUX1516</t>
  </si>
  <si>
    <t>Kaore te kumara e korero mo tona ake reka</t>
  </si>
  <si>
    <t>TROAD1501</t>
  </si>
  <si>
    <t xml:space="preserve">Te Umu Kaha te Awa </t>
  </si>
  <si>
    <t>Te Runanga o Arowhenua Society Incorporated</t>
  </si>
  <si>
    <t>TRNT1501</t>
  </si>
  <si>
    <t>Algae Potential</t>
  </si>
  <si>
    <t>C05X1524</t>
  </si>
  <si>
    <t>MAUX1517</t>
  </si>
  <si>
    <t>Using the internet to empower Ngati Whatua o Kaipara to awa management</t>
  </si>
  <si>
    <t>PGHL1502</t>
  </si>
  <si>
    <t>Ma te matau ka ora - Part#1, creating shared value through understanding our land and its potential</t>
  </si>
  <si>
    <t>MAUX1514</t>
  </si>
  <si>
    <t>Horo Whenua: Measuring the moving land through precision geomorphic analysis of the Punahau/Lake Horowhenua lakebed and surrounding areas</t>
  </si>
  <si>
    <t>2016/2017 Envirolink Tools</t>
  </si>
  <si>
    <t>C01X1608</t>
  </si>
  <si>
    <t>National best practice guidance for aquatic weed management</t>
  </si>
  <si>
    <t>C01X1610</t>
  </si>
  <si>
    <t>Marine contact recreation water and shellfish guidelines</t>
  </si>
  <si>
    <t>C01X1609</t>
  </si>
  <si>
    <t>NZ Fish Passage Assessment Protocol</t>
  </si>
  <si>
    <t>C09X1606</t>
  </si>
  <si>
    <t>Farm-scale soil mapping</t>
  </si>
  <si>
    <t>Te Runanga O Ngati Waewae Incorporated</t>
  </si>
  <si>
    <t>2016/2019 PreSeed Accelerator Fund (Non-Devolved)</t>
  </si>
  <si>
    <t>NZHIH1701</t>
  </si>
  <si>
    <t>Hartwell Simulator</t>
  </si>
  <si>
    <t>BPLY1701</t>
  </si>
  <si>
    <t>Validation of Extracts Portfolio</t>
  </si>
  <si>
    <t>FGR1701</t>
  </si>
  <si>
    <t>Market Research Exercise for Teleoperation and Vision Systems</t>
  </si>
  <si>
    <t>Forest Growers Research Limited</t>
  </si>
  <si>
    <t>NZHIH1801</t>
  </si>
  <si>
    <t>Diagnostic test for early detection of hepatitis B</t>
  </si>
  <si>
    <t>Whai Maia Charitable Trust 1</t>
  </si>
  <si>
    <t>Wakatu Incorporation</t>
  </si>
  <si>
    <t>Kaupapa Taiao Trust</t>
  </si>
  <si>
    <t>Hikurangi Enterprises Limited</t>
  </si>
  <si>
    <t>2017 Endeavour Fund - Research Programmes</t>
  </si>
  <si>
    <t>CAWX1708</t>
  </si>
  <si>
    <t xml:space="preserve">Emerging organic contaminants – managing risk for a safer NZ environment and economy </t>
  </si>
  <si>
    <t>RTVU1707</t>
  </si>
  <si>
    <t>Ultra-high speed superconducting machines for hybrid-electric aircraft</t>
  </si>
  <si>
    <t>LINX1701</t>
  </si>
  <si>
    <t>Unlocking Export Prosperity from the Agri-food Values of Aotearoa New Zealand</t>
  </si>
  <si>
    <t>UOCX1705</t>
  </si>
  <si>
    <t>C05X1709</t>
  </si>
  <si>
    <t>Earthquake-induced landslides and landscape dynamics: planning for, and avoiding landslide hazard and risk</t>
  </si>
  <si>
    <t>UOAX1709</t>
  </si>
  <si>
    <t>Smart sensing of physiology to grow the NZ Medtech industry</t>
  </si>
  <si>
    <t>C05X1706</t>
  </si>
  <si>
    <t>Increased Utilisation of Geothermal Energy Through New Integrated Geoscience Methods</t>
  </si>
  <si>
    <t>C11X1704</t>
  </si>
  <si>
    <t>Filling the void: boosting the nutritional content of NZ fruit</t>
  </si>
  <si>
    <t>LVLX1702</t>
  </si>
  <si>
    <t>Bacterial-fungal hybrid endophytes for nitrogen-fixation and stress tolerance in pine and ryegrass</t>
  </si>
  <si>
    <t>C10X1707</t>
  </si>
  <si>
    <t>Accelerated evolution: a step-change in food fermentation</t>
  </si>
  <si>
    <t>C09X1709</t>
  </si>
  <si>
    <t>Advanced remote sensing of Aotearoa for next generation land cover mapping</t>
  </si>
  <si>
    <t>UOAX1711</t>
  </si>
  <si>
    <t>Development of robust IPT pavement systems for electric vehicles</t>
  </si>
  <si>
    <t>UOOX1703</t>
  </si>
  <si>
    <t xml:space="preserve">Real-time analytical molecular diagnostic laboratory in the palm of one’s hand </t>
  </si>
  <si>
    <t>MAUX1705</t>
  </si>
  <si>
    <t>Maximising workforce participation for older New Zealanders: Opportunities, Challenges and Prospects</t>
  </si>
  <si>
    <t>MAUX1706</t>
  </si>
  <si>
    <t>UOAX1710</t>
  </si>
  <si>
    <t>Fast, Efficient and Tailored Pulsed Laser Micromachining and Additive Manufacturing</t>
  </si>
  <si>
    <t>RTVU1705</t>
  </si>
  <si>
    <t>UOCX1704</t>
  </si>
  <si>
    <t>RTVU1704</t>
  </si>
  <si>
    <t>ECLIPSE – Eruption or Catastrophe: Learning to Implement Preparedness for future Supervolcano Eruptions</t>
  </si>
  <si>
    <t>C01X1710</t>
  </si>
  <si>
    <t>Ross Sea Research And Monitoring Programme: is the world’s largest MPA effective?</t>
  </si>
  <si>
    <t>NZWRC1701</t>
  </si>
  <si>
    <t>Growing returns through dissociating quality from productivity in NZ Pinot noir production</t>
  </si>
  <si>
    <t>C05X1707</t>
  </si>
  <si>
    <t>Our lakes’ health: past, present, future - Me hoki whakamuri kia haere whakamua</t>
  </si>
  <si>
    <t>C10X1706</t>
  </si>
  <si>
    <t>Smarter Lives: New opportunities for dairy products across the lifespan</t>
  </si>
  <si>
    <t>2017 Endeavour Fund - Smart Ideas</t>
  </si>
  <si>
    <t>MAUX1709</t>
  </si>
  <si>
    <t>Design and manufacture of controlled release fertiliser system for precision nutrient delivery</t>
  </si>
  <si>
    <t>UOOX1708</t>
  </si>
  <si>
    <t>Targeting unique virus proteins with small molecule inhibitors</t>
  </si>
  <si>
    <t>MAUX1707</t>
  </si>
  <si>
    <t>Electro spun Bio printing Technology in the Production of Complex Collagen Tissues</t>
  </si>
  <si>
    <t>UOWX1705</t>
  </si>
  <si>
    <t>Transforming Motion Error in Time-of-Flight Range Imaging to a High Value Measurement</t>
  </si>
  <si>
    <t>C01X1711</t>
  </si>
  <si>
    <t>Trace metal limitation of phytoplankton growth in New Zealand lakes</t>
  </si>
  <si>
    <t>UOAX1715</t>
  </si>
  <si>
    <t>Lens protein adhesives for use in ocular surgery</t>
  </si>
  <si>
    <t>UOAX1713</t>
  </si>
  <si>
    <t>Advances in fermentation using underwater sound</t>
  </si>
  <si>
    <t>UOWX1704</t>
  </si>
  <si>
    <t>Biologically based visual sensors for autonomous flight control and mobile robotics</t>
  </si>
  <si>
    <t>C05X1713</t>
  </si>
  <si>
    <t>Novel inorganic composites for strong near infrared reflecting black coatings</t>
  </si>
  <si>
    <t>RTVU1708</t>
  </si>
  <si>
    <t>Reconstructing real world lights and reflectance models for Augmented and Mixed Reality</t>
  </si>
  <si>
    <t>UOCX1706</t>
  </si>
  <si>
    <t>Development of a simple, general and novel assay platform for detecting and quantifying analytes in non-laboratory settings.</t>
  </si>
  <si>
    <t>C10X1711</t>
  </si>
  <si>
    <t>AI on hooves: Multiplying elite sheep genetics by germline complementation</t>
  </si>
  <si>
    <t>C09X1710</t>
  </si>
  <si>
    <t>A fruit-fly screening model to accelerate development of species-selective vertebrate toxins</t>
  </si>
  <si>
    <t>UOAX1718</t>
  </si>
  <si>
    <t>Impact for Spray Drying: Optimizing Drop Dynamics with Surface Designs</t>
  </si>
  <si>
    <t>UOCX1707</t>
  </si>
  <si>
    <t>Discovering petroleum associated with buried volcanoes</t>
  </si>
  <si>
    <t>C09X1711</t>
  </si>
  <si>
    <t xml:space="preserve">The Lake Snow Toolbox: detecting and quantifying an emerging environmental problem </t>
  </si>
  <si>
    <t>UOOX1709</t>
  </si>
  <si>
    <t>UOAX1712</t>
  </si>
  <si>
    <t>Speleothem Records of New Zealand's Earthquake History</t>
  </si>
  <si>
    <t>UOCX1709</t>
  </si>
  <si>
    <t>Building bioinformatic software for controlling protein expression</t>
  </si>
  <si>
    <t>C10X1709</t>
  </si>
  <si>
    <t>Harnessing ruminant milk proteolytic capacity to improve the nutritional quality and immune protective function of infant formula</t>
  </si>
  <si>
    <t>MAUX1708</t>
  </si>
  <si>
    <t>Wastewater Treatment 'Advanced Extraction Modules': De-risking to enable end-user uptake</t>
  </si>
  <si>
    <t>C05X1711</t>
  </si>
  <si>
    <t>Tracing Hot Spots and Hot Moments of Nitrate Contaminant Input to Freshwater</t>
  </si>
  <si>
    <t>LVLX1703</t>
  </si>
  <si>
    <t>Magnetotactic bacteria for removing contaminants from manufacturing processes</t>
  </si>
  <si>
    <t>UOAX1717</t>
  </si>
  <si>
    <t xml:space="preserve">Complete Atrial Fibrillation mapping using non-contact electrodes </t>
  </si>
  <si>
    <t>C04X1706</t>
  </si>
  <si>
    <t>Sequestering natural and anthropomorphic trace metals from water</t>
  </si>
  <si>
    <t>UOAX1714</t>
  </si>
  <si>
    <t>Portable and handheld device for diagnosis and differentiation of skin cancers</t>
  </si>
  <si>
    <t>UOAX1719</t>
  </si>
  <si>
    <t>Selective capture, selective release: pulling intact cells from complex mixtures</t>
  </si>
  <si>
    <t>UOCX1708</t>
  </si>
  <si>
    <t>Low carbon magnesium oxide cement and hydrogen manufactured from olivine basalt</t>
  </si>
  <si>
    <t>METO1701</t>
  </si>
  <si>
    <t>Machine learning for convective weather analysis and forecasting</t>
  </si>
  <si>
    <t>UOOX1707</t>
  </si>
  <si>
    <t>Building Better Biocontrols by switching reproduction in parasitoid wasps</t>
  </si>
  <si>
    <t>UOWX1703</t>
  </si>
  <si>
    <t>NetStinky: Allowing Regular Users to Detect Compromised IoT Devices in Home Networks</t>
  </si>
  <si>
    <t>C10X1708</t>
  </si>
  <si>
    <t>Transforming irrigation by surface-water assessment using acoustic detection and self-learning control logic</t>
  </si>
  <si>
    <t>C10X1710</t>
  </si>
  <si>
    <t>Map and Zap: automated and high throughput mapping and environment friendly, laser-treatment control of weeds</t>
  </si>
  <si>
    <t>UOOX1706</t>
  </si>
  <si>
    <t>Medical device for comprehensive brain monitoring using portable magnetic resonance technology</t>
  </si>
  <si>
    <t>C04X1707</t>
  </si>
  <si>
    <t>Small molecular change in cell walls for big impacts in pulp processing</t>
  </si>
  <si>
    <t>UOAX1716</t>
  </si>
  <si>
    <t>Novel potent DNA alkylating agents as warheads for arming antitumour antibodies</t>
  </si>
  <si>
    <t>C05X1712</t>
  </si>
  <si>
    <t>Next generation ultra-high frequency acoustic wave filters for 5G networks and beyond</t>
  </si>
  <si>
    <t>UOAX1720</t>
  </si>
  <si>
    <t>Mapping the genomic novelty and functional capacity of a typical groundwater ecosystem</t>
  </si>
  <si>
    <t>C05X1710</t>
  </si>
  <si>
    <t>Flipping the paradigm: feeding methane to cows</t>
  </si>
  <si>
    <t>2017 Envirolink Tools</t>
  </si>
  <si>
    <t>C09X1702</t>
  </si>
  <si>
    <t>Wetland Delineation: Soil Tool Development</t>
  </si>
  <si>
    <t>C04X1701</t>
  </si>
  <si>
    <t>Mobile technology to enhance public participation in weed surveillance</t>
  </si>
  <si>
    <t>C09X1701</t>
  </si>
  <si>
    <t>Improving Uptake of Decision Support System (DSS) Tools</t>
  </si>
  <si>
    <t>C01X1701</t>
  </si>
  <si>
    <t>Cost-effective monitoring of contaminants in urban waters</t>
  </si>
  <si>
    <t>2017 The Regional Research Institutes Initiative</t>
  </si>
  <si>
    <t>MWCTR1701</t>
  </si>
  <si>
    <t>New Zealand Institute for Minerals to Materials Research</t>
  </si>
  <si>
    <t>New Zealand Institute for Minerals to Materials Research Trust</t>
  </si>
  <si>
    <t>PRSTI1701</t>
  </si>
  <si>
    <t>PlantTech:  The New Zealand Institute for Technology and Innovation in Premium Plant-based Value Chains</t>
  </si>
  <si>
    <t>PlantTech Research Institute Limited</t>
  </si>
  <si>
    <t>NZSMT1801</t>
  </si>
  <si>
    <t>New Zealand Institute for Minerals to Materials Research Limited</t>
  </si>
  <si>
    <t>PRSTI1801</t>
  </si>
  <si>
    <t>Establishment and Build PlantTech</t>
  </si>
  <si>
    <t>2017 Unlocking Curious Minds Fund - Local and Regional/National Grants</t>
  </si>
  <si>
    <t>MSPIR1601</t>
  </si>
  <si>
    <t>Programmable Underwater Robotics for Isolated Rural Schools</t>
  </si>
  <si>
    <t>Ministry of Inspiration</t>
  </si>
  <si>
    <t>HBBRS1601</t>
  </si>
  <si>
    <t>Hawke’s Bay Branch of the RSNZ Y7&amp;amp;8 Science &amp;amp; Technology Camp 2017</t>
  </si>
  <si>
    <t>Hawke’s Bay Branch of the Royal Society of New Zealand Incorporated</t>
  </si>
  <si>
    <t>UOAX1607</t>
  </si>
  <si>
    <t>Sea Science: Partnering with primary-aged children to creatively unpack beach clean-up data</t>
  </si>
  <si>
    <t>HCCOU1601</t>
  </si>
  <si>
    <t>After School Science</t>
  </si>
  <si>
    <t>FABRI1601</t>
  </si>
  <si>
    <t>Koneki – Enabling Digital Literacy through Augmented Reality Design</t>
  </si>
  <si>
    <t>Fabriko Ltd</t>
  </si>
  <si>
    <t>OTMUS1602</t>
  </si>
  <si>
    <t>Science Playground: Explore, Experience, Explain</t>
  </si>
  <si>
    <t>TWWA1601</t>
  </si>
  <si>
    <t>RoboPa</t>
  </si>
  <si>
    <t>MAUX1605</t>
  </si>
  <si>
    <t>O tatou tamariki, nga Kaitiaki Taiao. Our children, our environmental guardians</t>
  </si>
  <si>
    <t>MTSCT1601</t>
  </si>
  <si>
    <t>Whitebait Connection National Inanga Spawning Site Identification and Restoration Project in Te Reo and Te Whariki</t>
  </si>
  <si>
    <t>HCCOU1602</t>
  </si>
  <si>
    <t>Investigate, experiment, explore in science</t>
  </si>
  <si>
    <t>KMKOT1601</t>
  </si>
  <si>
    <t xml:space="preserve">Te Oranga o te Awa </t>
  </si>
  <si>
    <t>MAUX1606</t>
  </si>
  <si>
    <t xml:space="preserve">Experiential learning about climate change </t>
  </si>
  <si>
    <t>EOTAK1601</t>
  </si>
  <si>
    <t>Making the Cultural Connections</t>
  </si>
  <si>
    <t>Energise Otaki</t>
  </si>
  <si>
    <t>GNTRU1601</t>
  </si>
  <si>
    <t xml:space="preserve">Connecting Science with Creativity Using the Power of Story and the Allure of our Natural Environment </t>
  </si>
  <si>
    <t>Gecko NZ Trust</t>
  </si>
  <si>
    <t>UOOX1613</t>
  </si>
  <si>
    <t>TTONW1601</t>
  </si>
  <si>
    <t>MAUX1607</t>
  </si>
  <si>
    <t>New Zealand National Biomechanics Day: FORCE is needed to start a MOVEMENT</t>
  </si>
  <si>
    <t>TTVTR1601</t>
  </si>
  <si>
    <t>He Waka He Tangata - Navigating our past and future through Science</t>
  </si>
  <si>
    <t>Te Toki Voyaging Trust</t>
  </si>
  <si>
    <t>WMCTU1601</t>
  </si>
  <si>
    <t xml:space="preserve">Te kura o Papatuanuku Wairarapa Earth School </t>
  </si>
  <si>
    <t>The Wairarapa Montessori Charitable Trust</t>
  </si>
  <si>
    <t>OTMUS1601</t>
  </si>
  <si>
    <t>Extreme Science - Taking Science to the Chathams</t>
  </si>
  <si>
    <t>P72U51601</t>
  </si>
  <si>
    <t>Indigenous Sparks: Equipping 100 Reaching 1000</t>
  </si>
  <si>
    <t>PTC Trust</t>
  </si>
  <si>
    <t>UOWX1605</t>
  </si>
  <si>
    <t>Roboshops 2</t>
  </si>
  <si>
    <t>C09X1623</t>
  </si>
  <si>
    <t>Ahi Pepe MothNet – Aotearoa</t>
  </si>
  <si>
    <t>KSBTR1601</t>
  </si>
  <si>
    <t>Kaitiakitanga Bioblitz: What taonga are around us? What are their habitat needs?</t>
  </si>
  <si>
    <t>Koraunui School Board of Trustees</t>
  </si>
  <si>
    <t>EXIGO1601</t>
  </si>
  <si>
    <t>Otago geological hazards science &amp;amp; technology engagement using internet of things and data science</t>
  </si>
  <si>
    <t>NMMRS1601</t>
  </si>
  <si>
    <t>Project Hotspot: Capturing Local Knowledge on Coastal Threatened Species in Taranaki</t>
  </si>
  <si>
    <t>UOOX1612</t>
  </si>
  <si>
    <t>From Africa to Aotearoa - the Longest Journey</t>
  </si>
  <si>
    <t>KSTRU1601</t>
  </si>
  <si>
    <t>Creating nature-rich cities</t>
  </si>
  <si>
    <t>Karori Sanctuary Trust</t>
  </si>
  <si>
    <t>CHTSL1601</t>
  </si>
  <si>
    <t>Rich maths: Engaging children in maths using dragon data cards</t>
  </si>
  <si>
    <t>Creative Heuristics Limited T/A Statistics Learning Centre</t>
  </si>
  <si>
    <t>TKKMI1601</t>
  </si>
  <si>
    <t>Haeora:  The Pollinators and The Pollinisers</t>
  </si>
  <si>
    <t>Te Kura Kaupapa Maori o Te Kotuku</t>
  </si>
  <si>
    <t>MMSOU1601</t>
  </si>
  <si>
    <t>UOOX1611</t>
  </si>
  <si>
    <t>MTRUS1601</t>
  </si>
  <si>
    <t>Tuakana teina - Students unlocking students' minds</t>
  </si>
  <si>
    <t>UOAX1608</t>
  </si>
  <si>
    <t>Microbes: Friends, Enemies or Frenemies?</t>
  </si>
  <si>
    <t>MDCMD1601</t>
  </si>
  <si>
    <t>Connecting Masterton's Disadvantaged Youth with Maker/Creator opportunities outside the classroom</t>
  </si>
  <si>
    <t>UOCX1613</t>
  </si>
  <si>
    <t>Maths Craft</t>
  </si>
  <si>
    <t>AUTX1602</t>
  </si>
  <si>
    <t>UOCX1612</t>
  </si>
  <si>
    <t>3 Dimensional Design, Imagination is the Limitation</t>
  </si>
  <si>
    <t>UOCX1611</t>
  </si>
  <si>
    <t>QuakeCraft: Natural Hazard Resilient Housing</t>
  </si>
  <si>
    <t>UOOX1610</t>
  </si>
  <si>
    <t>Lab in a Box III: The Country Takes on Science (North Island)</t>
  </si>
  <si>
    <t>NTSFE1602</t>
  </si>
  <si>
    <t xml:space="preserve">What lies beneath - looking at the changing ground environment in South Dunedin </t>
  </si>
  <si>
    <t>KETRU1601</t>
  </si>
  <si>
    <t>The Kaikoura Education Trust</t>
  </si>
  <si>
    <t>TGROD1701</t>
  </si>
  <si>
    <t>A new platform for Maori-led native flora-based product innovation</t>
  </si>
  <si>
    <t>Tuia Group Limited</t>
  </si>
  <si>
    <t>C04X1607</t>
  </si>
  <si>
    <t>A Multiuse Agroforest System for Rotoma</t>
  </si>
  <si>
    <t>C05X1614</t>
  </si>
  <si>
    <t>C09X1629</t>
  </si>
  <si>
    <t>MAUX1610</t>
  </si>
  <si>
    <t>UOOX1614</t>
  </si>
  <si>
    <t>Tangaroa Ara Rau</t>
  </si>
  <si>
    <t>C09X1630</t>
  </si>
  <si>
    <t>Taonga hotspots in a diverse ngahere</t>
  </si>
  <si>
    <t>C04X1606</t>
  </si>
  <si>
    <t>TRONW1602</t>
  </si>
  <si>
    <t>IPANS1601</t>
  </si>
  <si>
    <t>C05X1613</t>
  </si>
  <si>
    <t>HENTD1601</t>
  </si>
  <si>
    <t>Tuhonohono - Strengthening relationships and building capability between East Coast researchers and research institutions</t>
  </si>
  <si>
    <t>C10X1705</t>
  </si>
  <si>
    <t>Forage selection for Whangara Farms Partnership</t>
  </si>
  <si>
    <t>C05X1615</t>
  </si>
  <si>
    <t>MAUX1701</t>
  </si>
  <si>
    <t>NKTRU1602</t>
  </si>
  <si>
    <t>C03X1703</t>
  </si>
  <si>
    <t>Measuring the benefits of riparian vegetation restoration on the health and well-being of lake Waikare for the whanau hapuu Iwi and communities of the lower Waikato region</t>
  </si>
  <si>
    <t>C10X1703</t>
  </si>
  <si>
    <t>TRNT1701</t>
  </si>
  <si>
    <t xml:space="preserve">Snowberry - Assessing the Potential </t>
  </si>
  <si>
    <t>C09X1628</t>
  </si>
  <si>
    <t>C10X1704</t>
  </si>
  <si>
    <t>C03X1702</t>
  </si>
  <si>
    <t>Food Safety Framework for mahinga kai</t>
  </si>
  <si>
    <t>C05X1612</t>
  </si>
  <si>
    <t>Kaitiaki flows and baseflow-dominated stream systems</t>
  </si>
  <si>
    <t>TASSO1601</t>
  </si>
  <si>
    <t>TRNT1602</t>
  </si>
  <si>
    <t xml:space="preserve">Supporting Next Generation Social Investment </t>
  </si>
  <si>
    <t>UOOX1615</t>
  </si>
  <si>
    <t>Rediscovering fisheries-habitat relationships within customary protection areas</t>
  </si>
  <si>
    <t>RTVU1610</t>
  </si>
  <si>
    <t>CRLE1602</t>
  </si>
  <si>
    <t>Seeing into Pounamu</t>
  </si>
  <si>
    <t>UOCX1616</t>
  </si>
  <si>
    <t>UOWX1606</t>
  </si>
  <si>
    <t>TROKS1602</t>
  </si>
  <si>
    <t>UNIT1701</t>
  </si>
  <si>
    <t>2018 Antarctica New Zealand Establishment</t>
  </si>
  <si>
    <t>ANTA1701</t>
  </si>
  <si>
    <t>Antarctica Science Platform Establishment</t>
  </si>
  <si>
    <t>2018 Catalyst: Strategic Investment Round - April</t>
  </si>
  <si>
    <t>LINX1802</t>
  </si>
  <si>
    <t>Identification, evaluation and detection of biomarkers for lamb meat quality</t>
  </si>
  <si>
    <t>MAUX1810</t>
  </si>
  <si>
    <t>Isolating and evolving microbial communities to reduce nitrate contamination of water</t>
  </si>
  <si>
    <t>2018 Endeavour Fund - Research Programmes</t>
  </si>
  <si>
    <t>C10X1807</t>
  </si>
  <si>
    <t>Mapping the New Zealand Ruminotype Landscape – defining variation in the microbiome as a resource for fitness and adaptation</t>
  </si>
  <si>
    <t>UOWX1807</t>
  </si>
  <si>
    <t>He Waka Eke Noa:   Maori  Cultural Frameworks for Violence Prevention and Intervention</t>
  </si>
  <si>
    <t>RTVU1811</t>
  </si>
  <si>
    <t>Tuneable monolithic magnetoresistive sensors for asset management</t>
  </si>
  <si>
    <t>2018 Endeavour Fund - Smart Ideas</t>
  </si>
  <si>
    <t>C10X1804</t>
  </si>
  <si>
    <t>High-throughput phenotyping of biological nitrogen fixation and metabolism to improve forage legumes</t>
  </si>
  <si>
    <t>UOAX1805</t>
  </si>
  <si>
    <t>Growing NZ optometry device industry, through developing novel technology for screening blindness</t>
  </si>
  <si>
    <t>C10X1805</t>
  </si>
  <si>
    <t>Engineering robust nano-protein delivery vehicles for tailored insect pest control</t>
  </si>
  <si>
    <t>UOAX1802</t>
  </si>
  <si>
    <t>Building a sustainable gender budgeting strategy for New Zealand</t>
  </si>
  <si>
    <t>MAUX1802</t>
  </si>
  <si>
    <t>Airborne hyperspectral remote sensing for establishing New Zealand's baseline environmental and mineral indicators</t>
  </si>
  <si>
    <t>C01X1810</t>
  </si>
  <si>
    <t>Reducing the impact of LED streetlight conversions on cultural and ecological values</t>
  </si>
  <si>
    <t>C11X1801</t>
  </si>
  <si>
    <t>Novel process for making low glycaemic load starch ingredient for healthy innovative food products</t>
  </si>
  <si>
    <t>C01X1816</t>
  </si>
  <si>
    <t>Rivers as dynamic transport vectors of plastic pollution to the ocean</t>
  </si>
  <si>
    <t>C11X1804</t>
  </si>
  <si>
    <t>In planta biologics – launching an innovative agri-biotechnology sector for New Zealand</t>
  </si>
  <si>
    <t>MAUX1801</t>
  </si>
  <si>
    <t xml:space="preserve">Functional carbon nanomaterials from harakeke fibres for sustainable energy applications </t>
  </si>
  <si>
    <t>UOWX1802</t>
  </si>
  <si>
    <t>Eye on lakes: national monitoring of cyanobacterial blooms</t>
  </si>
  <si>
    <t>UOCX1804</t>
  </si>
  <si>
    <t>Sustainable and cost-effective seismic-isolation foundation-soil systems for medium-density low-rise buildings</t>
  </si>
  <si>
    <t>C01X1813</t>
  </si>
  <si>
    <t>Machine Learning approaches to downscale seasonal climate forecasts for New Zealand</t>
  </si>
  <si>
    <t>UOWX1801</t>
  </si>
  <si>
    <t>Reduction of force transmission to buildings from vertical and horizontal seismic motion</t>
  </si>
  <si>
    <t>UOWX1805</t>
  </si>
  <si>
    <t>New approaches to detect invasive freshwater fish using scent and environmental DNA</t>
  </si>
  <si>
    <t>C04X1801</t>
  </si>
  <si>
    <t>New Zealand seaweeds: unique cellulose nanocrystals for use in high-value products.</t>
  </si>
  <si>
    <t>RTVU1802</t>
  </si>
  <si>
    <t>Synergistic pathways for remyelination in multiple sclerosis</t>
  </si>
  <si>
    <t>UOAX1804</t>
  </si>
  <si>
    <t>Titanium Foam Thermal Shielding - Returning Small Payloads from Space</t>
  </si>
  <si>
    <t>UOAX1803</t>
  </si>
  <si>
    <t>A Wave and Finite-Element Method for Calculating Sound Transmission in Lightweight Buildings</t>
  </si>
  <si>
    <t>C01X1812</t>
  </si>
  <si>
    <t>Drone flow: Aerial monitoring system for better river management</t>
  </si>
  <si>
    <t>UOAX1807</t>
  </si>
  <si>
    <t>Experimental approach for reducing eruption risks in New Zealand Geothermal Fields</t>
  </si>
  <si>
    <t>RTVU1806</t>
  </si>
  <si>
    <t>Handheld, enzyme-based biosensors for monitoring grape quality, wine quality and fermentation</t>
  </si>
  <si>
    <t>UOOX1805</t>
  </si>
  <si>
    <t>Long distance connectivity for superconducting quantum-bits</t>
  </si>
  <si>
    <t>C01X1815</t>
  </si>
  <si>
    <t>UOWX1803</t>
  </si>
  <si>
    <t>Harnessing Marine Invasive Allelochemistry to Fast Track Bioactive Applications</t>
  </si>
  <si>
    <t>C11X1803</t>
  </si>
  <si>
    <t>BSCIF1802</t>
  </si>
  <si>
    <t>Inferring city-scale particulate matter emissions sources through inverse modelling</t>
  </si>
  <si>
    <t>Bodeker Scientific Limited</t>
  </si>
  <si>
    <t>C11X1802</t>
  </si>
  <si>
    <t>Developing an artificial bi-trophic ecosystem maintained in dynamic equilibrium for sustainable control of a serious pest within honeybee hives, and a new paradigm for addressing other intractable pests in productive systems</t>
  </si>
  <si>
    <t>UOWX1804</t>
  </si>
  <si>
    <t>An isotopic toolkit for cadmium management: from agrisystems to ecosystems</t>
  </si>
  <si>
    <t>BSCIF1801</t>
  </si>
  <si>
    <t>Near real-time assessment of climate change impacts on extreme weather events</t>
  </si>
  <si>
    <t>C05X1802</t>
  </si>
  <si>
    <t>Energy harvesting from ambient heat using transparent thermoelectric materials</t>
  </si>
  <si>
    <t>UOOX1803</t>
  </si>
  <si>
    <t>Bees as Biosecurity Biomonitors - using pollen testing to identify and monitor new plant incursions into New Zealand</t>
  </si>
  <si>
    <t>UOOX1802</t>
  </si>
  <si>
    <t>Highly efficient solar-to-hydrogen energy conversion  based on innovative nanophotonic platform</t>
  </si>
  <si>
    <t>RTVU1807</t>
  </si>
  <si>
    <t>An engineered RNA ligase system for unbiased sequencing of diverse microRNA pools</t>
  </si>
  <si>
    <t>CAWX1805</t>
  </si>
  <si>
    <t>Rationally designing a ‘smart’ marine antifouling biocide based on novel synthetic peptides</t>
  </si>
  <si>
    <t>RTVU1803</t>
  </si>
  <si>
    <t>Enhancing the efficacy of veterinary vaccines by skewing the immune response to a Th1/Th17 profile</t>
  </si>
  <si>
    <t>UOOX1804</t>
  </si>
  <si>
    <t>Superhydrophobic lenses – Merging water droplets for fast surface ejection, preventing ice-formation</t>
  </si>
  <si>
    <t>C10X1803</t>
  </si>
  <si>
    <t>Enhancing early-life development and immune protective function using milk exosome-enriched dairy foods.</t>
  </si>
  <si>
    <t>UOAX1806</t>
  </si>
  <si>
    <t>Photonic Device for Rapid Prostate Cancer Detection and Mapping</t>
  </si>
  <si>
    <t>RTVU1801</t>
  </si>
  <si>
    <t>Novel 3-dimensional sugar-based clusters for the treatment of metastatic breast cancer</t>
  </si>
  <si>
    <t>UOWX1806</t>
  </si>
  <si>
    <t>Identifying Solutions for Using Personal Monitoring to Support Workers in Hazardous Industries</t>
  </si>
  <si>
    <t>C05X1801</t>
  </si>
  <si>
    <t>Geologic sub-surface modelling of an active fault system: Cape Egmont fault zone</t>
  </si>
  <si>
    <t>C01X1814</t>
  </si>
  <si>
    <t>A reliable ocean forecast tool for managing marine disasters in New Zealand</t>
  </si>
  <si>
    <t>C01X1811</t>
  </si>
  <si>
    <t>Refining the spawning sites and larval dispersal routes of eels using isotopic landscapes</t>
  </si>
  <si>
    <t>UOOX1801</t>
  </si>
  <si>
    <t>Understanding pollen abortion in female kiwifruit to create bisexual flowers</t>
  </si>
  <si>
    <t>2018 Envirolink Tools</t>
  </si>
  <si>
    <t>C01X1802</t>
  </si>
  <si>
    <t>Tool for continuously measuring total flow in lowland weedy streams</t>
  </si>
  <si>
    <t>C01X1801</t>
  </si>
  <si>
    <t>Satellite Remote Sensing of Water Quality</t>
  </si>
  <si>
    <t>CAWX1802</t>
  </si>
  <si>
    <t>Molecular tools for detecting freshwater fish in New Zealand</t>
  </si>
  <si>
    <t>2018 Square Kilometre Array</t>
  </si>
  <si>
    <t>AUTX1801</t>
  </si>
  <si>
    <t>SKA Preconstruction Design</t>
  </si>
  <si>
    <t>2018 Unlocking Curious Minds Fund - Local Grants</t>
  </si>
  <si>
    <t>TRCDE1701</t>
  </si>
  <si>
    <t>Toitu nga toheroa, toitu te tangata</t>
  </si>
  <si>
    <t>Te Roroa Commercial Development Limited</t>
  </si>
  <si>
    <t>PMVTP1701</t>
  </si>
  <si>
    <t>Piece of Pi: Giving Girls the Confidence to do Maths</t>
  </si>
  <si>
    <t>Pete Mitchell Investments Limited T/A Piece of Pi</t>
  </si>
  <si>
    <t>UOCX1717</t>
  </si>
  <si>
    <t>Maths Craft in Class</t>
  </si>
  <si>
    <t>UOAX1722</t>
  </si>
  <si>
    <t>Connecting real-world Mathematics via a digital portal for children with Cerebral Palsy</t>
  </si>
  <si>
    <t>C01X1719</t>
  </si>
  <si>
    <t>What's in Your Air, Alex?</t>
  </si>
  <si>
    <t>MAUX1713</t>
  </si>
  <si>
    <t>Virtual Food Technology - How science underpins the backbone of the NZ economy</t>
  </si>
  <si>
    <t>WMCTU1701</t>
  </si>
  <si>
    <t>Te Kura O Papatuanuku Wairarapa Earth School Sustainability Curriculum</t>
  </si>
  <si>
    <t>ANCOR1701</t>
  </si>
  <si>
    <t>Investigation: Inanga</t>
  </si>
  <si>
    <t>Avon-Otakaro Network Incorporated</t>
  </si>
  <si>
    <t>MTSWT1701</t>
  </si>
  <si>
    <t>C01X1718</t>
  </si>
  <si>
    <t>MAUX1714</t>
  </si>
  <si>
    <t>Flying high to ‘sea’ below</t>
  </si>
  <si>
    <t>HBBRS1701</t>
  </si>
  <si>
    <t>Science, Technology, Engineering and Maths – the way of the future for Horticulture</t>
  </si>
  <si>
    <t>UOAX1723</t>
  </si>
  <si>
    <t>Nga kaitiaki o Ngati Kuri - our future scientists</t>
  </si>
  <si>
    <t>UOCX1716</t>
  </si>
  <si>
    <t>Magma drillers save planet Earth</t>
  </si>
  <si>
    <t>AUTX1701</t>
  </si>
  <si>
    <t>When do salps bloom? Students co-design for underwater citizen science</t>
  </si>
  <si>
    <t>GHSCH1701</t>
  </si>
  <si>
    <t xml:space="preserve">Science Around Us </t>
  </si>
  <si>
    <t>Gore High School</t>
  </si>
  <si>
    <t>UOCX1715</t>
  </si>
  <si>
    <t>The Big Experiment</t>
  </si>
  <si>
    <t>C03X1707</t>
  </si>
  <si>
    <t>Waiora, our water: A community approach to water quality</t>
  </si>
  <si>
    <t>NZANT1701</t>
  </si>
  <si>
    <t>Future of work and collaboration through a Simulated Human Mission to Mars</t>
  </si>
  <si>
    <t>2018 Unlocking Curious Minds Fund - Regional/National Grants</t>
  </si>
  <si>
    <t>RTVU1709</t>
  </si>
  <si>
    <t>MAUX1711</t>
  </si>
  <si>
    <t>He moana pukepuke e ekengia e te waka - A choppy sea can be navigated</t>
  </si>
  <si>
    <t>TWWA1701</t>
  </si>
  <si>
    <t>PTEAA1701</t>
  </si>
  <si>
    <t>Papa Taiao Predator Free Secondary</t>
  </si>
  <si>
    <t>PAPA TAIAO - EARTHCARE LIMITED</t>
  </si>
  <si>
    <t>C09X1718</t>
  </si>
  <si>
    <t>The Great Weeds Hunt of Aotearoa: Community surveillance of pest plants</t>
  </si>
  <si>
    <t>UOOX1711</t>
  </si>
  <si>
    <t>Aquavan… discovering our coastal connections</t>
  </si>
  <si>
    <t>C09X1719</t>
  </si>
  <si>
    <t>C05X1714</t>
  </si>
  <si>
    <t>HSNCT1701</t>
  </si>
  <si>
    <t>Develop sustainable ‘Houses of Science’ across the nation</t>
  </si>
  <si>
    <t>House of Science NZ Charitable Trust</t>
  </si>
  <si>
    <t>MAUX1710</t>
  </si>
  <si>
    <t>C04X1708</t>
  </si>
  <si>
    <t>Creepy crawlies meet primary production: attracting kids into science and technology</t>
  </si>
  <si>
    <t>PFCTR1701</t>
  </si>
  <si>
    <t>Pam Fergusson Charitable Trust</t>
  </si>
  <si>
    <t>MAUX1712</t>
  </si>
  <si>
    <t>A Breath of Fresh Air: Engaging Students with Air Quality Science!</t>
  </si>
  <si>
    <t>NUOTN1701</t>
  </si>
  <si>
    <t>The Torere Integrated Land Management programme</t>
  </si>
  <si>
    <t>C10X1712</t>
  </si>
  <si>
    <t>MAHK1702</t>
  </si>
  <si>
    <t>C01X1729</t>
  </si>
  <si>
    <t>C03X1711</t>
  </si>
  <si>
    <t>C05X1715</t>
  </si>
  <si>
    <t>C03X1712</t>
  </si>
  <si>
    <t>WPACD1701</t>
  </si>
  <si>
    <t>C11X1708</t>
  </si>
  <si>
    <t>Maori Tourism Hononga</t>
  </si>
  <si>
    <t>C11X1707</t>
  </si>
  <si>
    <t>BWTRU1701</t>
  </si>
  <si>
    <t>C04X1710</t>
  </si>
  <si>
    <t>Te Arawa Climate Change Strategy: Te Urunga o Kea</t>
  </si>
  <si>
    <t>WMCTB1703</t>
  </si>
  <si>
    <t>KTTRU1702</t>
  </si>
  <si>
    <t xml:space="preserve">Kaupapa Taiao Tai Poutini- Establishing new Matauranga/Science Research </t>
  </si>
  <si>
    <t>WAKA1703</t>
  </si>
  <si>
    <t>UOAX1727</t>
  </si>
  <si>
    <t>MAUX1718</t>
  </si>
  <si>
    <t>NRCOR1702</t>
  </si>
  <si>
    <t>C03X1708</t>
  </si>
  <si>
    <t>C10X1713</t>
  </si>
  <si>
    <t>C01X1730</t>
  </si>
  <si>
    <t>WAKA1704</t>
  </si>
  <si>
    <t>HMTRU1701</t>
  </si>
  <si>
    <t xml:space="preserve">Towards Co-development – What does a sustainable Chatham Islands look like? </t>
  </si>
  <si>
    <t>Hokotehi Moriori Trust</t>
  </si>
  <si>
    <t>C11X1706</t>
  </si>
  <si>
    <t>CRLE1703</t>
  </si>
  <si>
    <t>Resin impregnated training and research materials for pounamu industry</t>
  </si>
  <si>
    <t>C03X1709</t>
  </si>
  <si>
    <t>MAUX1719</t>
  </si>
  <si>
    <t>C03X1710</t>
  </si>
  <si>
    <t>C10X1714</t>
  </si>
  <si>
    <t>TTORW1701</t>
  </si>
  <si>
    <t>Te Tihi o Ruahine Whanau Ora Alliance Charitable Trust</t>
  </si>
  <si>
    <t>C10X1801</t>
  </si>
  <si>
    <t>RTIAB1701</t>
  </si>
  <si>
    <t>BHUOT1701</t>
  </si>
  <si>
    <t>2019 Catalyst Strategic Investment: Space</t>
  </si>
  <si>
    <t>DAERO1802</t>
  </si>
  <si>
    <t>Development of environmentally friendly, high performance satellite propulsion systems for replacement of toxic hydrazine.</t>
  </si>
  <si>
    <t>2019 Catalyst Turing</t>
  </si>
  <si>
    <t>UOAX1908</t>
  </si>
  <si>
    <t>Data Analytics and Visualisation for Improving Public Transport Planning</t>
  </si>
  <si>
    <t>UOAX1909</t>
  </si>
  <si>
    <t>A pilot e-Atlas for policy intelligence</t>
  </si>
  <si>
    <t>2019 Endeavour Fund - Research Programmes</t>
  </si>
  <si>
    <t>UNIT1901</t>
  </si>
  <si>
    <t>2019 Endeavour Fund - Smart Ideas</t>
  </si>
  <si>
    <t>UOWX1903</t>
  </si>
  <si>
    <t>Evaluating earthquake risk using liquefied volcanic-ash layers in lakes</t>
  </si>
  <si>
    <t>AUTX1904</t>
  </si>
  <si>
    <t>A new measurement principle for accurate non-invasive blood pressure</t>
  </si>
  <si>
    <t>C05X1905</t>
  </si>
  <si>
    <t>Nano-catalytic surfaces for efficient, stable fuel cells and eco-friendly hydrogen production</t>
  </si>
  <si>
    <t>UOOX1915</t>
  </si>
  <si>
    <t>Contact-free sensing of high voltages using a laser electrometer</t>
  </si>
  <si>
    <t>UOOX1912</t>
  </si>
  <si>
    <t>Computational platform for phylogenetic analysis of somatic evolution</t>
  </si>
  <si>
    <t>C10X1908</t>
  </si>
  <si>
    <t>Novel discriminatory tests for E. coli to improve water quality assessments</t>
  </si>
  <si>
    <t>C01X1916</t>
  </si>
  <si>
    <t>Numerical simulations to identify river width that minimises flood-risk on alluvial fans</t>
  </si>
  <si>
    <t>CAWX1905</t>
  </si>
  <si>
    <t>Natural compound manipulation for therapeutic applications</t>
  </si>
  <si>
    <t>UOAX1914</t>
  </si>
  <si>
    <t>Personalised medicine for movement disorders</t>
  </si>
  <si>
    <t>UOOX1910</t>
  </si>
  <si>
    <t xml:space="preserve">Modelling the cracks, chills and feedbacks that will control Auckland's next eruption </t>
  </si>
  <si>
    <t>C11X1906</t>
  </si>
  <si>
    <t xml:space="preserve">Cellular agriculture of fish: premium seafood from immortalised cell lines. </t>
  </si>
  <si>
    <t>C01X1915</t>
  </si>
  <si>
    <t>Broadband acoustic characterisation of free gases in the ocean water</t>
  </si>
  <si>
    <t>RTVU1908</t>
  </si>
  <si>
    <t>Developing a synthetic biological platform to access the chemical diversity of New Zealand microbial communities</t>
  </si>
  <si>
    <t>RTVU1911</t>
  </si>
  <si>
    <t>Next-generation technologies for pest control: gene silencing for invasive wasp control</t>
  </si>
  <si>
    <t>UOAX1919</t>
  </si>
  <si>
    <t>Testing a post-normal approach to consensual technological evaluation and adoption</t>
  </si>
  <si>
    <t>C11X1904</t>
  </si>
  <si>
    <t>Targeting Specialty: Taxonomically restricted genetics for faster selection</t>
  </si>
  <si>
    <t>MSVC1901</t>
  </si>
  <si>
    <t>Machine learning for advanced coastal storm surge predictions</t>
  </si>
  <si>
    <t>RTVU1910</t>
  </si>
  <si>
    <t xml:space="preserve">Measuring income inequality, poverty and mobility in New Zealand </t>
  </si>
  <si>
    <t>UOAX1921</t>
  </si>
  <si>
    <t xml:space="preserve">Drinking-Water Pathogen Monitoring in Real-Time </t>
  </si>
  <si>
    <t>C01X1914</t>
  </si>
  <si>
    <t>Better sea ice predictions for shipping via wave-ice forecasting</t>
  </si>
  <si>
    <t>UOWX1904</t>
  </si>
  <si>
    <t>User-friendly deep learning</t>
  </si>
  <si>
    <t>UOOX1908</t>
  </si>
  <si>
    <t>Cultivating resilient marine forests to rebuild productive coastal ecosystems</t>
  </si>
  <si>
    <t>UOCX1905</t>
  </si>
  <si>
    <t xml:space="preserve">Integrated biomass gasification with chemical looping and oxygen uncoupling for H2 production and CO2 capture </t>
  </si>
  <si>
    <t>2019 Envirolink Tools</t>
  </si>
  <si>
    <t>C01X1903</t>
  </si>
  <si>
    <t>P.A.M. – Phormidium Aerial Monitoring</t>
  </si>
  <si>
    <t>C05X1902</t>
  </si>
  <si>
    <t>A collaborative satellite data workspace for regional councils</t>
  </si>
  <si>
    <t>2019 NASA Interships - Students</t>
  </si>
  <si>
    <t>FARGU1901</t>
  </si>
  <si>
    <t>Finbar Argus</t>
  </si>
  <si>
    <t>LSGEO1901</t>
  </si>
  <si>
    <t>Lynley St George</t>
  </si>
  <si>
    <t>SDONA1901</t>
  </si>
  <si>
    <t>Sam Donald</t>
  </si>
  <si>
    <t>2019 New Zealand-Singapore Data Science</t>
  </si>
  <si>
    <t>C03X1902</t>
  </si>
  <si>
    <t xml:space="preserve">Contract for Donia Macartney-Coxson to attend Singapore-New Zealand Data Science Workshop </t>
  </si>
  <si>
    <t>C04X1908</t>
  </si>
  <si>
    <t>Contract for Dr Yu Shyang Tan to attend the Singapore-New Zealand Data Science Workshop</t>
  </si>
  <si>
    <t>UOWX1908</t>
  </si>
  <si>
    <t xml:space="preserve">Contract for Te Taka Keegan to attend Singapore-New Zealand Data Science Workshop </t>
  </si>
  <si>
    <t>UOWX1906</t>
  </si>
  <si>
    <t xml:space="preserve">Contract for Tahu Kukutai to attend Singapore-New Zealand Data Science Workshop </t>
  </si>
  <si>
    <t>UOAX1922</t>
  </si>
  <si>
    <t>Contract for Prof Gillian Dobbie to attend Singapore-New Zealand Data Science Workshop</t>
  </si>
  <si>
    <t>RTVU1913</t>
  </si>
  <si>
    <t>Contract for Professor Colin Simpson to attend Singapore-New Zealand Data Science Workshop</t>
  </si>
  <si>
    <t>UOWX1907</t>
  </si>
  <si>
    <t>Contract for Albert Bifet to attend Singapore-New Zealand Data Science Workshop</t>
  </si>
  <si>
    <t>DTDDS1901</t>
  </si>
  <si>
    <t>Contract for Dr Finlay Thompson to attend the Singapore-New Zealand Data Science Workshop</t>
  </si>
  <si>
    <t>C09X1907</t>
  </si>
  <si>
    <t>Contract for Dr Jan Zorner to attend Singapore-New Zealand Data Science Workshop</t>
  </si>
  <si>
    <t>OHEAL1901</t>
  </si>
  <si>
    <t>Contract for Yiwen (Edmond) Zhang to attend Singapore-New Zealand Data Science Workshop</t>
  </si>
  <si>
    <t>UOAX1923</t>
  </si>
  <si>
    <t>Contract for Alexei Drummond to attend Singapore-New Zealand Data Science Workshop</t>
  </si>
  <si>
    <t>UOCX1906</t>
  </si>
  <si>
    <t>Contract for Professor Richard Green to attend Singapore-New Zealand Data Science Workshop</t>
  </si>
  <si>
    <t>2019 New Zealand-Singapore Future Foods: Alternative Proteins</t>
  </si>
  <si>
    <t>C10X1911</t>
  </si>
  <si>
    <t xml:space="preserve">Application for David Everett to attend Singapore-New Zealand Future Foods Workshop </t>
  </si>
  <si>
    <t>CAWX1907</t>
  </si>
  <si>
    <t>Application for Dr. Tom Wheeler to attend Singapore-New Zealand Future Foods Workshop</t>
  </si>
  <si>
    <t>UOAX1929</t>
  </si>
  <si>
    <t>Application for A/Prof. Siew-Young Quek to attend Singapore-New Zealand Future Foods Workshop</t>
  </si>
  <si>
    <t>UOCX1908</t>
  </si>
  <si>
    <t>Application for Dr Grant Pearce to attend Singapore-New Zealand Future Foods Workshop</t>
  </si>
  <si>
    <t>UOCX1909</t>
  </si>
  <si>
    <t>Application for Rachel Wright to attend Singapore-New Zealand Future Foods Workshop</t>
  </si>
  <si>
    <t>MAUX1907</t>
  </si>
  <si>
    <t>Application for Anant Dave to attend the Singapore-New Zealand Future Foods Workshop</t>
  </si>
  <si>
    <t>C11X1909</t>
  </si>
  <si>
    <t>Application for Dr Kevin Howard Sutton to attend Singapore-New Zealand Future Foods Workshop</t>
  </si>
  <si>
    <t>MAUX1906</t>
  </si>
  <si>
    <t>Application for Joanne Hort to attend Singapore-New Zealand Future Foods Workshop</t>
  </si>
  <si>
    <t>C10X1912</t>
  </si>
  <si>
    <t xml:space="preserve">Application for Alastair Ross to attend Singapore-New Zealand Future Foods Workshop </t>
  </si>
  <si>
    <t>C11X1911</t>
  </si>
  <si>
    <t>Application for Irene Ho to attend Singapore-New Zealand Future Foods Workshop</t>
  </si>
  <si>
    <t>LINX1903</t>
  </si>
  <si>
    <t>Application for Charles Brennan to attend Singapore-New Zealand Future Foods Workshop</t>
  </si>
  <si>
    <t>C10X1910</t>
  </si>
  <si>
    <t>Application for Simon Loveday to attend Singapore-New Zealand Future Foods Workshop</t>
  </si>
  <si>
    <t>C11X1910</t>
  </si>
  <si>
    <t>Application for Marco Morgenstern to attend Singapore-New Zealand Future Foods Workshop</t>
  </si>
  <si>
    <t>UOAX1928</t>
  </si>
  <si>
    <t>Application for Professor Richard Mithen to attend the Singapore-New Zealand Future Foods Workshop</t>
  </si>
  <si>
    <t>ERESE1901</t>
  </si>
  <si>
    <t>Edible Research Limited</t>
  </si>
  <si>
    <t>UOAX1927</t>
  </si>
  <si>
    <t>Application for Dr Laura Domigan to attend Singapore-New Zealand Future Foods Workshop</t>
  </si>
  <si>
    <t>2019 Partnered Research Fund - Forest Genetics</t>
  </si>
  <si>
    <t>C04X1808</t>
  </si>
  <si>
    <t>Forest genetics 2019/20: genomics and remote sensing for radiata pine breeding</t>
  </si>
  <si>
    <t>2019 Unlocking Curious Minds Fund - Local Grants</t>
  </si>
  <si>
    <t>ARANZ1801</t>
  </si>
  <si>
    <t>Manaaki Ao</t>
  </si>
  <si>
    <t>C11X1805</t>
  </si>
  <si>
    <t>Understanding rusts – fungal invaders of Aotearoa</t>
  </si>
  <si>
    <t>C09X1812</t>
  </si>
  <si>
    <t xml:space="preserve">Possums and Pythagoras: How mathematics helps solve New Zealand’s pest mammal problem  </t>
  </si>
  <si>
    <t>HCCOU1801</t>
  </si>
  <si>
    <t>UOOX1810</t>
  </si>
  <si>
    <t>Feeding the World Today and Tomorrow Requires Food Scientists</t>
  </si>
  <si>
    <t>WWGEO1801</t>
  </si>
  <si>
    <t>School of Rocks</t>
  </si>
  <si>
    <t>The Waitaki Whitestone Geopark Trust</t>
  </si>
  <si>
    <t>UOOX1809</t>
  </si>
  <si>
    <t>Hands on Health Science and Pathology  for Primary School Children.</t>
  </si>
  <si>
    <t>OTMUS1801</t>
  </si>
  <si>
    <t>Science Showoffs: Empowering youth to on-teach science concepts to families and friends</t>
  </si>
  <si>
    <t>MMSOU1801</t>
  </si>
  <si>
    <t xml:space="preserve">STEM Kids </t>
  </si>
  <si>
    <t>C04X1805</t>
  </si>
  <si>
    <t>C01X1826</t>
  </si>
  <si>
    <t>Arrowtown’s Air—An Illustrated Guide</t>
  </si>
  <si>
    <t>MTSCT1801</t>
  </si>
  <si>
    <t>Early Childhood Environment Investigators</t>
  </si>
  <si>
    <t>UNIT1801</t>
  </si>
  <si>
    <t>Kaitiaki whenua: engaging kura kaupapa rangatahi in digital technologies for environmental stewardship.</t>
  </si>
  <si>
    <t>UOAX1813</t>
  </si>
  <si>
    <t>What's in our water: Shining a light on water quality</t>
  </si>
  <si>
    <t>GPTCA1801</t>
  </si>
  <si>
    <t xml:space="preserve">Greymouth Japanese Honeysuckle Biocontrol </t>
  </si>
  <si>
    <t>Guardians of Paroa Taramakau Coastal Area Trust</t>
  </si>
  <si>
    <t>UOAX1812</t>
  </si>
  <si>
    <t>What’s that? Evaluating coastal ecosystem health using underwater soundscapes</t>
  </si>
  <si>
    <t>C03X1803</t>
  </si>
  <si>
    <t xml:space="preserve">Tai Moana, Tai Ora – A Community Approach to Marine Sustainability and Resilience through Science </t>
  </si>
  <si>
    <t>MAUX1804</t>
  </si>
  <si>
    <t>Local taonga as the nexus for STEM introduction</t>
  </si>
  <si>
    <t>TBNCT1801</t>
  </si>
  <si>
    <t xml:space="preserve">Huiterangi Digitech - Haramai Te Toki </t>
  </si>
  <si>
    <t>NLTSM1801</t>
  </si>
  <si>
    <t xml:space="preserve">Coding and Robot-making – an interactive course of study made available remotely </t>
  </si>
  <si>
    <t>Smartbots</t>
  </si>
  <si>
    <t>MAUX1805</t>
  </si>
  <si>
    <t>Exploring Careers in Geographic Information Systems and Unpersoned Aerial Vehicles</t>
  </si>
  <si>
    <t>OTMUS1901</t>
  </si>
  <si>
    <t>Science Journeys: From Ship to Showcase</t>
  </si>
  <si>
    <t>2019 Unlocking Curious Minds Fund - Regional/National Grants</t>
  </si>
  <si>
    <t>PFCTR1801</t>
  </si>
  <si>
    <t>UOOX1808</t>
  </si>
  <si>
    <t>Aquavan Action... Connecting Catchment Communities with Coastal Health</t>
  </si>
  <si>
    <t>NLABS1801</t>
  </si>
  <si>
    <t>Nanogirl's Lab - a Nationwide afterschool STEAM club</t>
  </si>
  <si>
    <t>C09X1810</t>
  </si>
  <si>
    <t>Karanga O Tanemahuta</t>
  </si>
  <si>
    <t>C09X1811</t>
  </si>
  <si>
    <t>UOOX1807</t>
  </si>
  <si>
    <t>OTMUS1802</t>
  </si>
  <si>
    <t>Extreme Science II: Taking Science Engagement to Aotearoa's Most Remote Communities</t>
  </si>
  <si>
    <t>RTVU1813</t>
  </si>
  <si>
    <t>Te Kura o te Kauri: The School of the Kauri</t>
  </si>
  <si>
    <t>C01X1827</t>
  </si>
  <si>
    <t>The Air Science Circus</t>
  </si>
  <si>
    <t>PTEAA1801</t>
  </si>
  <si>
    <t>C04X1804</t>
  </si>
  <si>
    <t xml:space="preserve">Tane’s tamariki: Developing young kaitiaki for future forests through STEM </t>
  </si>
  <si>
    <t>MSPIR1801</t>
  </si>
  <si>
    <t>Programmable Electronics: Digital Technology Learning through STEAMS Kits</t>
  </si>
  <si>
    <t>C01X1845</t>
  </si>
  <si>
    <t>NRHOT1801</t>
  </si>
  <si>
    <t>The Hangi</t>
  </si>
  <si>
    <t>MAUX1809</t>
  </si>
  <si>
    <t>Building Capability to Secure Indigenous Flora Taonga: design, evolution and implementation of a partnership model of Seed Banking</t>
  </si>
  <si>
    <t>TTWOT1801</t>
  </si>
  <si>
    <t>He Punaha Hohourongo</t>
  </si>
  <si>
    <t>TRONR1802</t>
  </si>
  <si>
    <t>Coastal Waka Development</t>
  </si>
  <si>
    <t>Te Hapu o Ngati Wheke Incorporated</t>
  </si>
  <si>
    <t>PTIWI1801</t>
  </si>
  <si>
    <t>Patuharakeke Te Iwi</t>
  </si>
  <si>
    <t>UOWX1809</t>
  </si>
  <si>
    <t>ARAHL1802</t>
  </si>
  <si>
    <t xml:space="preserve">He Tangata, He Tangata, He Tangata - Leveraging social cohesion theory, approaches and models to enhance hapu economic development and prosperity </t>
  </si>
  <si>
    <t>Ihu Pakihi Limited</t>
  </si>
  <si>
    <t>C01X1846</t>
  </si>
  <si>
    <t>Te Hokai Waikare Ora</t>
  </si>
  <si>
    <t>DIGS1801</t>
  </si>
  <si>
    <t>River Sensors</t>
  </si>
  <si>
    <t>Digital Sensing Limited</t>
  </si>
  <si>
    <t>TWCSO1801</t>
  </si>
  <si>
    <t>E moe tonu ana te tohetaka, kaore ano i kohera</t>
  </si>
  <si>
    <t>Tahuri Whenua Incorporated Society</t>
  </si>
  <si>
    <t>UOOX1811</t>
  </si>
  <si>
    <t>TMACT1801</t>
  </si>
  <si>
    <t>Kei Hea nga Papaka</t>
  </si>
  <si>
    <t>Te Manaaki Awanui Charitable Trust trading as Manaaki Te Awanui</t>
  </si>
  <si>
    <t>C04X1807</t>
  </si>
  <si>
    <t>MAUX1808</t>
  </si>
  <si>
    <t>Building biosecurity capability to protect a taonga – growing iwi skills as part of the fight against kauri dieback</t>
  </si>
  <si>
    <t>C10X1811</t>
  </si>
  <si>
    <t>C01X1844</t>
  </si>
  <si>
    <t>C09X1819</t>
  </si>
  <si>
    <t>Baseline surveys to support kaitiakitanga of Russell State Forest, a diverse ngahere in Northland</t>
  </si>
  <si>
    <t>C10X1812</t>
  </si>
  <si>
    <t>Homegrown feed alternatives aligned with socio-cultural values and economic objectives</t>
  </si>
  <si>
    <t>OAEAA1802</t>
  </si>
  <si>
    <t>Awheto: understanding the power of an ancient taonga and learning how to grow it</t>
  </si>
  <si>
    <t>C11X1806</t>
  </si>
  <si>
    <t>UOOX1812</t>
  </si>
  <si>
    <t>Modelling harvest in customary protected areas</t>
  </si>
  <si>
    <t>AWMMU1801</t>
  </si>
  <si>
    <t>Tira me te Wa - Flora and Fauna</t>
  </si>
  <si>
    <t>C05X1808</t>
  </si>
  <si>
    <t>MAUX1807</t>
  </si>
  <si>
    <t>NRCOR1802</t>
  </si>
  <si>
    <t>Te kai nui mai i Akaroa</t>
  </si>
  <si>
    <t>MWTRU1801</t>
  </si>
  <si>
    <t>Te Ahu o Rehua: A Network for Cross Cultural Ocean Knowledge</t>
  </si>
  <si>
    <t>WAKA1803</t>
  </si>
  <si>
    <t>An Innovation Pathway for New High-Value Industries in the Nutrition and Wellness Food and Beverage Sector</t>
  </si>
  <si>
    <t>C05X1807</t>
  </si>
  <si>
    <t>LINX1901</t>
  </si>
  <si>
    <t>Revitalising whenua whanau connections through productive landscape design</t>
  </si>
  <si>
    <t>2020 Unlocking Curious Minds Fund - Local Grants</t>
  </si>
  <si>
    <t>C04X1909</t>
  </si>
  <si>
    <t>Microplastics detectives: Rotorua sediment under microscope</t>
  </si>
  <si>
    <t>MAUX1911</t>
  </si>
  <si>
    <t>An experiential discovery environment which facilitates learning about genetics, identity, and society.</t>
  </si>
  <si>
    <t>UNIT1903</t>
  </si>
  <si>
    <t>MAUX1909</t>
  </si>
  <si>
    <t>Can Physics and Augmented Reality make you better at Basketball?</t>
  </si>
  <si>
    <t>UOCX1911</t>
  </si>
  <si>
    <t>Living and learning in a digital society: Youth voices</t>
  </si>
  <si>
    <t>UOWX1909</t>
  </si>
  <si>
    <t>Developing a STEM mobile makerspace programme and maker educator learning resources</t>
  </si>
  <si>
    <t>KETRS1901</t>
  </si>
  <si>
    <t xml:space="preserve">The Fairfield Project - involving community in urban biodiversity monitoring and restoration </t>
  </si>
  <si>
    <t>The Kukutaruhe Education Trust</t>
  </si>
  <si>
    <t>C09X1911</t>
  </si>
  <si>
    <t>Science to support the next generation of kaitiaki in Waharoa</t>
  </si>
  <si>
    <t>C01X1922</t>
  </si>
  <si>
    <t>Rangi - an online weather and climate curriculum</t>
  </si>
  <si>
    <t>MTSWT1901</t>
  </si>
  <si>
    <t>Climate Change and Our Oceans: Realising the Potential of Seaweeds.</t>
  </si>
  <si>
    <t>UOCX1912</t>
  </si>
  <si>
    <t>Maths Craft in a Box</t>
  </si>
  <si>
    <t>MAUX1910</t>
  </si>
  <si>
    <t>Is Our Watercress Safe?</t>
  </si>
  <si>
    <t>MFBRO1901</t>
  </si>
  <si>
    <t>A DNA technology for enhancing student engagement with science and environmental issues</t>
  </si>
  <si>
    <t>Murray Frederick Broom</t>
  </si>
  <si>
    <t>OTMUS1902</t>
  </si>
  <si>
    <t>Olympic Science</t>
  </si>
  <si>
    <t>UOAX1931</t>
  </si>
  <si>
    <t xml:space="preserve">Using community engagement with networks of low-cost sensors to create healthy indoor environments </t>
  </si>
  <si>
    <t>MAUX1908</t>
  </si>
  <si>
    <t>Understanding environmental issues through food packaging and shelf life</t>
  </si>
  <si>
    <t>RMTWT1901</t>
  </si>
  <si>
    <t>Rotorua Aquabots</t>
  </si>
  <si>
    <t>Rotorua District Council T/A Rotorua Lakes Council</t>
  </si>
  <si>
    <t>2020 Unlocking Curious Minds Fund - Regional/National Grants</t>
  </si>
  <si>
    <t>MSPIR1901</t>
  </si>
  <si>
    <t>Programmable Electronics-STEAMS Education Through Digital Technology phase 2</t>
  </si>
  <si>
    <t>C09X1909</t>
  </si>
  <si>
    <t>C09X1910</t>
  </si>
  <si>
    <t xml:space="preserve">He kakano ahau e ruia mai e rangiatea </t>
  </si>
  <si>
    <t>TWWA1901</t>
  </si>
  <si>
    <t>UOAX1930</t>
  </si>
  <si>
    <t>Project Kiwrious: Activating Curious and Fearless Problem Solvers</t>
  </si>
  <si>
    <t>OTMUS1904</t>
  </si>
  <si>
    <t>Full STE(A)M Ahead – 100 women, 100 words…infinite possibilities</t>
  </si>
  <si>
    <t>C01X1923</t>
  </si>
  <si>
    <t>Community AirWatch: Building community capacity for participatory local air quality management</t>
  </si>
  <si>
    <t>UOCX1910</t>
  </si>
  <si>
    <t>Quake Kit Earthquake Monitoring Programme for Alpine Fault Schools</t>
  </si>
  <si>
    <t>C05X1906</t>
  </si>
  <si>
    <t xml:space="preserve">The Travelling Augmented Reality Sandbox </t>
  </si>
  <si>
    <t>OTMUS1903</t>
  </si>
  <si>
    <t>Far from Frozen II – Going to Extremes</t>
  </si>
  <si>
    <t>C05X1907</t>
  </si>
  <si>
    <t>Discover Hidden Worlds: GeoCamp Northland, an earth science noho marae</t>
  </si>
  <si>
    <t>Australian Medical Research Commercialisation Fund</t>
  </si>
  <si>
    <t>MEDRI1501</t>
  </si>
  <si>
    <t>for the establishment and operational support of the MRCF Collaboration in New Zealand</t>
  </si>
  <si>
    <t>Australian Synchrotron Access Fee</t>
  </si>
  <si>
    <t>NZSGR1602</t>
  </si>
  <si>
    <t>Building Better Homes,Towns, and Cities National Science Challenge</t>
  </si>
  <si>
    <t>BRAX1501</t>
  </si>
  <si>
    <t>BRAX1502</t>
  </si>
  <si>
    <t>Callaghan Innovation Contract</t>
  </si>
  <si>
    <t>CINNO1301</t>
  </si>
  <si>
    <t xml:space="preserve">Callaghan Innovation - Grant Funding </t>
  </si>
  <si>
    <t>CINNO1501</t>
  </si>
  <si>
    <t>Callaghan Innovation - 2015/2016 Operational Funding</t>
  </si>
  <si>
    <t>CINNO1601</t>
  </si>
  <si>
    <t>Callaghan Innovation - 2016/2017 Operational Funding</t>
  </si>
  <si>
    <t>CINNO1704</t>
  </si>
  <si>
    <t>Callaghan MCA Operating Funds</t>
  </si>
  <si>
    <t>CINNO1705</t>
  </si>
  <si>
    <t>Callaghan - National Measurements Standards</t>
  </si>
  <si>
    <t>CINNO1701</t>
  </si>
  <si>
    <t>Grant Funding - Research and Development Growth Grants</t>
  </si>
  <si>
    <t>CINNO1902</t>
  </si>
  <si>
    <t>Callaghan Innovation Contract-ATI</t>
  </si>
  <si>
    <t>Callaghan Innovation Capital Drawdown</t>
  </si>
  <si>
    <t>CINNO1503</t>
  </si>
  <si>
    <t>CINNO1706</t>
  </si>
  <si>
    <t>CINNO1802</t>
  </si>
  <si>
    <t>Catalyst Influence</t>
  </si>
  <si>
    <t>ROYX1803</t>
  </si>
  <si>
    <t>Influence, Leaders and Seeding</t>
  </si>
  <si>
    <t>ROYX1903</t>
  </si>
  <si>
    <t>Catalyst Influence - International Bioeconomy Forum in Brussels</t>
  </si>
  <si>
    <t>C11X1901</t>
  </si>
  <si>
    <t>UOAX1911</t>
  </si>
  <si>
    <t>C10X1904</t>
  </si>
  <si>
    <t>Catalyst Influence 'Events' - GACD</t>
  </si>
  <si>
    <t>HRCX1602</t>
  </si>
  <si>
    <t>New Zealand Membership of the Global Alliance for Chronic Diseases (GACD)</t>
  </si>
  <si>
    <t>Catalyst Influence Events Case for Funding</t>
  </si>
  <si>
    <t>C11X1605</t>
  </si>
  <si>
    <t>Global Nutrition Group Visit</t>
  </si>
  <si>
    <t>C03X1602</t>
  </si>
  <si>
    <t>First Responder Research and Development Meeting Participation</t>
  </si>
  <si>
    <t>UOAX1609</t>
  </si>
  <si>
    <t>New Zealand - AMED Elderly Care Technology Workshop</t>
  </si>
  <si>
    <t>UOAX1610</t>
  </si>
  <si>
    <t>International travel support for PMCSA</t>
  </si>
  <si>
    <t>UOAX1708</t>
  </si>
  <si>
    <t>March 2018 Texas Medical Centre Delegation</t>
  </si>
  <si>
    <t>UOAX1729</t>
  </si>
  <si>
    <t>Visit by Sir Alan Wilson, Chief Executive of the Alan Turing Institute</t>
  </si>
  <si>
    <t>Catalyst Influence: Expert Panel Membership</t>
  </si>
  <si>
    <t>C01X1823</t>
  </si>
  <si>
    <t>Participation in the Australian climate and earth-system modelling NSI scoping study expert reference group</t>
  </si>
  <si>
    <t>RTVU1812</t>
  </si>
  <si>
    <t>Participation in the Australian synthetic biology NSI scoping study expert reference group</t>
  </si>
  <si>
    <t>Contract (Other)</t>
  </si>
  <si>
    <t>NYRIA1701</t>
  </si>
  <si>
    <t>Development and testing of a multi-node parallel distributed storage solution ready for deployment on MWA buffer hardware</t>
  </si>
  <si>
    <t>PSCIE1701</t>
  </si>
  <si>
    <t>Peripety Scientific Limited participation in AENEAS and work on Square Kilometre Array Regional Centres</t>
  </si>
  <si>
    <t>Peripety Scientific Limited</t>
  </si>
  <si>
    <t>UOAX1814</t>
  </si>
  <si>
    <t>Space Testing Facility</t>
  </si>
  <si>
    <t>Core Funding</t>
  </si>
  <si>
    <t>Envirolink Large Advice Grant</t>
  </si>
  <si>
    <t>C09X1328</t>
  </si>
  <si>
    <t>1732-GSDC137 Wetland Soil Tool: Conversion of the US wetland delineation soils tool to NZ conditions and draft a guide ready to incorporate learning from the Northland and Tasman wetland soils work</t>
  </si>
  <si>
    <t>C05X1607</t>
  </si>
  <si>
    <t>1745-TSDC129 Development of a natural hazards research roadmap, identifying existing research activity, issues and priorities to inform effective natural hazard management</t>
  </si>
  <si>
    <t>C09X1621</t>
  </si>
  <si>
    <t xml:space="preserve">1753-HZLC138 Survey of data collected by regional authorities on soil conservation planting, riparian protection, and farm plans. </t>
  </si>
  <si>
    <t>C09X1622</t>
  </si>
  <si>
    <t>1757-HBRC226 Review of soil quality and trace element State of Environment monitoring programmes</t>
  </si>
  <si>
    <t>MAUX1608</t>
  </si>
  <si>
    <t>1774-TSDC133 Arsenic Bioavailability in Orchard Soils</t>
  </si>
  <si>
    <t>C11X1703</t>
  </si>
  <si>
    <t>1801-MLDC132 Updating guidelines for the interpretation of soil organic matter (carbon and nitrogen) indicators of soil quality for State of the Environment monitoring</t>
  </si>
  <si>
    <t>C09X1329</t>
  </si>
  <si>
    <t>1831-HBRC231 Strategic Roadmap for Soil and Land Research - A Refresh</t>
  </si>
  <si>
    <t>C01X1716</t>
  </si>
  <si>
    <t>1838-HZLC143 Managing groundwater sustainably: an ecosystem perspective</t>
  </si>
  <si>
    <t>C09X1715</t>
  </si>
  <si>
    <t>1841-ESRC502 Review of herbivorous mammal impacts on production landscapes</t>
  </si>
  <si>
    <t>C01X1717</t>
  </si>
  <si>
    <t>1858-ESRC503 High frequency nitrate measurement: Data acquisition, verification, processing and data analysis</t>
  </si>
  <si>
    <t>C09X1717</t>
  </si>
  <si>
    <t>1851-HBRC233 Soil water holding capacity data to improve land management and water quality policy decision making</t>
  </si>
  <si>
    <t>C01X1728</t>
  </si>
  <si>
    <t>1877-HZLC149 Updates to the NEMS water quality</t>
  </si>
  <si>
    <t>C01X1807</t>
  </si>
  <si>
    <t>1911-NLCC103 Advancing support tools for freshwater citizen science</t>
  </si>
  <si>
    <t>C01X1828</t>
  </si>
  <si>
    <t>1933-HBRC241 Accounting for water use by willows, wetlands and native riparian planting</t>
  </si>
  <si>
    <t>C09X1814</t>
  </si>
  <si>
    <t>1932-HBRC240 Implementing Farm Scale Soil Mapping Protocols - workflow demonstrated with case study</t>
  </si>
  <si>
    <t>C09X1815</t>
  </si>
  <si>
    <t>1935-GSDC156</t>
  </si>
  <si>
    <t>C09X1816</t>
  </si>
  <si>
    <t>1936-ESRC504-Knowledge Transfer of biodiversity and biosecurity research-GC</t>
  </si>
  <si>
    <t>C05X1806</t>
  </si>
  <si>
    <t>1951-HBRC245: Better spatial and dynamic characterisation of rainfall recharge to groundwater using novel geophysical techniques at lysimeter sites</t>
  </si>
  <si>
    <t>C03X1901</t>
  </si>
  <si>
    <t xml:space="preserve">2007-HZLC158 Quantification of Source Loading inputs for a Microbial Risk Assessment tool </t>
  </si>
  <si>
    <t>C09X1915</t>
  </si>
  <si>
    <t xml:space="preserve">2039-HBRC252 Site-based (Tier 2) terrestrial biodiversity </t>
  </si>
  <si>
    <t>C09X1916</t>
  </si>
  <si>
    <t>C09X1917</t>
  </si>
  <si>
    <t>2042-NLCC111 Biocontrol for weed water celery</t>
  </si>
  <si>
    <t>C01X1928</t>
  </si>
  <si>
    <t>2044-MLDC155 Comparability of output of commonly used ISO 7027-compliant turbidity sensors</t>
  </si>
  <si>
    <t>Envirolink Medium Advice Grant</t>
  </si>
  <si>
    <t>RTVU1602</t>
  </si>
  <si>
    <t>1703-ESRC277 Synthesising convergent soil maps for optimised farm contaminant mitigation</t>
  </si>
  <si>
    <t>CAWX1603</t>
  </si>
  <si>
    <t>1709-NLCC93 Review of marine water quality standards for inclusion in the new Nelson Resource Management Plan</t>
  </si>
  <si>
    <t>CAWX1602</t>
  </si>
  <si>
    <t>1710-NLCC94 The collation of information relating to the protection of marine indigenous biodiversity for inclusion in the new Nelson Resource Management Plan</t>
  </si>
  <si>
    <t>C09X1605</t>
  </si>
  <si>
    <t>1711-NLRC192 A bird baseline for measuring conservation outcomes at Warawara Forest</t>
  </si>
  <si>
    <t>C09X1604</t>
  </si>
  <si>
    <t>1712-NLRC193 A vegetation baseline for measuring conservation outcomes at Warawara Forest</t>
  </si>
  <si>
    <t>C01X1611</t>
  </si>
  <si>
    <t>1722-NLRC193 Review of the status of dune lake galaxias and development of a long term fish monitoring plan for the Kai Iwi Lakes</t>
  </si>
  <si>
    <t>MAUX1604</t>
  </si>
  <si>
    <t>1720-HZLC135 High Resolution Water Quality Monitoring - Analysis and Interpretation of a Nutrient Sensor Trial</t>
  </si>
  <si>
    <t>C03X1606</t>
  </si>
  <si>
    <t>1718-HZLC133 E coli as an indicator of point source discharge</t>
  </si>
  <si>
    <t>C09X1607</t>
  </si>
  <si>
    <t>1724-NLRC195 The Northland soil map - making it useful for NRC farm planning</t>
  </si>
  <si>
    <t>C01X1613</t>
  </si>
  <si>
    <t>1723-HZLC136 Minimum flows in tidal and soft bottomed rivers</t>
  </si>
  <si>
    <t>UOCX1607</t>
  </si>
  <si>
    <t xml:space="preserve">1716-NLCC95 Assessment of the potential disaggregation of Airshed C and implications of refined airshed boundaries on air quality management </t>
  </si>
  <si>
    <t>C09X1619</t>
  </si>
  <si>
    <t>1726-NLRC196 Literature review on impacts caused by Hedychium gardnerianum infestations</t>
  </si>
  <si>
    <t>C09X1620</t>
  </si>
  <si>
    <t>1729-HZLC137 National Protocols for Site Numbering and Naming</t>
  </si>
  <si>
    <t>C01X1622</t>
  </si>
  <si>
    <t>1733-HBRC223 Workshop on ecosystem health in disturbed lowland catchments</t>
  </si>
  <si>
    <t>UOCX1608</t>
  </si>
  <si>
    <t>1730-NLRC197 Development of a freshwater quality and quantity data collection strategy for Northland</t>
  </si>
  <si>
    <t>CAWX1608</t>
  </si>
  <si>
    <t>1735-MLDC127 Monitoring the state of the Picton Bays environment</t>
  </si>
  <si>
    <t>C04X1605</t>
  </si>
  <si>
    <t>1736-MLDC128 Analysis of setback options and harvesting methods for forestry in the Marlborough Sounds</t>
  </si>
  <si>
    <t>CAWX1610</t>
  </si>
  <si>
    <t>1747-HBRC225 Council surveys and scoping exercise for the EMAR freshwater habitat subgroup</t>
  </si>
  <si>
    <t>C01X1632</t>
  </si>
  <si>
    <t>1749-TSDC130 Identification of the sources of catchment sediment accumulating in Waimea and Moutere estuaries</t>
  </si>
  <si>
    <t>UOCX1609</t>
  </si>
  <si>
    <t>1748-ESRC278 Assessment of the impacts of regulatory measures targeting domestic home heating in the operative Envrionment Southland Regional Air Plan 2016 on annual average PM2.5 in Invercargill and Gore.</t>
  </si>
  <si>
    <t>C05X1608</t>
  </si>
  <si>
    <t xml:space="preserve">1751-TSDC131 Identification of PM2.5 Sources in the Richmond airshed, Tasman District. </t>
  </si>
  <si>
    <t>C01X1634</t>
  </si>
  <si>
    <t xml:space="preserve">1750-ESRC279 Urban contamination of New River Estuary </t>
  </si>
  <si>
    <t>C10X1607</t>
  </si>
  <si>
    <t xml:space="preserve">1752-MLDC129 Marlborough Nassella Tussock Monitoring Programme Development </t>
  </si>
  <si>
    <t>UOCX1610</t>
  </si>
  <si>
    <t>1754-MLDC130 Assessment of the impacts of measured proposed in the MDC Air Plan review on annual average PM2.5 Blenheim</t>
  </si>
  <si>
    <t>CAWX1611</t>
  </si>
  <si>
    <t>1761-HBRC227 Revision of rationale for assessing fish flow requirements for minimum flow and allocation decision making.</t>
  </si>
  <si>
    <t>C03X1604</t>
  </si>
  <si>
    <t>1767-GSDC142 Faecal Source Tracking in the Taruheru River</t>
  </si>
  <si>
    <t>C09X1624</t>
  </si>
  <si>
    <t>1764-GSDC141 Gap Analysis and mapping of areas of biodiversity outside of Protection Management areas</t>
  </si>
  <si>
    <t>C09X1625</t>
  </si>
  <si>
    <t>1769-NLCC96 Plants for Low Impact (Water Sensitive) Design Practice: support for joint Land Development Manual</t>
  </si>
  <si>
    <t>C01X1638</t>
  </si>
  <si>
    <t>1771-HZLC139 Extensions to the National Environmental Monitoring Standards for Discrete Water Quality Monitoring</t>
  </si>
  <si>
    <t>C01X1639</t>
  </si>
  <si>
    <t>1773-MLDC132 Consistency of flow measurement uncertainty estimation</t>
  </si>
  <si>
    <t>C09X1626</t>
  </si>
  <si>
    <t>1766-WCRC162 Identifying the environment effects on wetlands of harvesting sphagnum moss</t>
  </si>
  <si>
    <t>C05X1610</t>
  </si>
  <si>
    <t>1775-MLDC133 Visualisation tools for improving understanding of Wairau Aquifer processes by Marlborough District Councillors and the public, and providing alternative ways of conceptualising groundwater hydrology based on Wairau Plain case studies.</t>
  </si>
  <si>
    <t>C01X1640</t>
  </si>
  <si>
    <t>UOCX1615</t>
  </si>
  <si>
    <t>1778-NLRC198 Assessment of the value of existing airborne radiometric coverage and regional soil maps for understanding the controls over water quality outcomes - application of the Physiographic Approach for water quality management</t>
  </si>
  <si>
    <t>UOCX1614</t>
  </si>
  <si>
    <t>1777-TSDC134 Assessment of the impacts of 2013 WHO review recommendations for PM2.5 standards on air quality mangement in Tasman</t>
  </si>
  <si>
    <t>CAWX1614</t>
  </si>
  <si>
    <t>1785-ESRC284 National strategy for managing emerging organic contaminants</t>
  </si>
  <si>
    <t>C05X1611</t>
  </si>
  <si>
    <t>1784-ESRC283 Refining and future-proofing the Southland Quaternary geological model</t>
  </si>
  <si>
    <t>C09X1627</t>
  </si>
  <si>
    <t>1780-GSDC145 Animal pest monitoring and control methods for Waingake Bush</t>
  </si>
  <si>
    <t>RTVU1609</t>
  </si>
  <si>
    <t>1783-ESRC281 Using LUCI to model losses of nitrogen, phosphorus and sediment from Southland catchments</t>
  </si>
  <si>
    <t>UOCX1702</t>
  </si>
  <si>
    <t>1806-ESRC282 Outcomes from the 'bridging the chasm of doom' workshop</t>
  </si>
  <si>
    <t>CAWX1701</t>
  </si>
  <si>
    <t>1805-ESRC280 Development of a tool for real-time forcasting of Phormidium blooms in Southland rivers</t>
  </si>
  <si>
    <t>LVLX1701</t>
  </si>
  <si>
    <t>1809-MLDC136 Determine the best ambient air monitoring programme to determine the extent of agrichemical spray drift</t>
  </si>
  <si>
    <t>C09X1706</t>
  </si>
  <si>
    <t>1808-MLDC135 Soil water holding capacity data to improve water quality policy decision making</t>
  </si>
  <si>
    <t>C01X1704</t>
  </si>
  <si>
    <t>1804-ESRC286 Tools and infrastructure for responding to marine pest incursions in Southland</t>
  </si>
  <si>
    <t>C05X1703</t>
  </si>
  <si>
    <t>1803-MLDC134 How much vertical stratification exists within the Wairau Aquifer in terms of groundwater flow dynamics or geochemistry; and what are the management implications for recharge processes and allocation limit setting for abstraction and nutrients</t>
  </si>
  <si>
    <t>C05X1704</t>
  </si>
  <si>
    <t>Develop a groundwater-surfacewater interaction study to determine gaining and losing reaches of the Te Arai River</t>
  </si>
  <si>
    <t>UOCX1703</t>
  </si>
  <si>
    <t>1807-ESRC285 Allocating pollutant losses and loads within catchments - applying hydrochemical indicators to determine pollutants sources</t>
  </si>
  <si>
    <t>C01X1705</t>
  </si>
  <si>
    <t>1817-HZLC140 Coastal Stocktake of the Horizons Region</t>
  </si>
  <si>
    <t>CAWX1703</t>
  </si>
  <si>
    <t>1815-MLDC137 Effects of moorings on different marine habitat types</t>
  </si>
  <si>
    <t>C04X1705</t>
  </si>
  <si>
    <t>1821-NLRC199 Myrtle Rust Surveillance App</t>
  </si>
  <si>
    <t>C01X1708</t>
  </si>
  <si>
    <t>1819-TSDC139 Demonstrating methods to measure visual clarity in the optically pure Te Waikoropupu Springs and enable the monitoring temporal changes</t>
  </si>
  <si>
    <t>C09X1707</t>
  </si>
  <si>
    <t>1813-WCRC165 Correlating,rationalising and uploading soil polygons and data from legacy soil mapping into S-map for the farmed land in the Grey Valley</t>
  </si>
  <si>
    <t>C01X1709</t>
  </si>
  <si>
    <t>1829-HZLC142 Does enrichment of rivers with ammoniacal-N lead to higher periphyton growth rates and biomass than equivalent enrichment with nitrate-N?</t>
  </si>
  <si>
    <t>C09X1708</t>
  </si>
  <si>
    <t>1828-GSDC147 Evaluation of the effectiveness of dung beetles in improving the environmental health of land and rivers within Tairawhiti</t>
  </si>
  <si>
    <t>C01X1712</t>
  </si>
  <si>
    <t>1826-WCRC168 Karamea River Eco-connect flow forecasting tool and look-up inundation maps for flood visualisation</t>
  </si>
  <si>
    <t>C01X1714</t>
  </si>
  <si>
    <t>1836-MLDC138 Low level nutrient testing and QA for fresh and coastal waters</t>
  </si>
  <si>
    <t>C01X1713</t>
  </si>
  <si>
    <t>1824-NLRC201 Review into the increase in outbreaks of nuisance algae at Waipu Beach in Northland</t>
  </si>
  <si>
    <t>C09X1712</t>
  </si>
  <si>
    <t>1837-HBRC232 Ecological Integrity and Conservation Significance of Upper Ripia, a Critically Threatened Frost Flat Heathland in Hawkes Bay</t>
  </si>
  <si>
    <t>UOCX1712</t>
  </si>
  <si>
    <t xml:space="preserve">1842-NLCC99 Assessing the capacity in Nelson Airsheds for 2017 in terms of ULEB relative to an annual average PM2.5.  </t>
  </si>
  <si>
    <t>UOAX1721</t>
  </si>
  <si>
    <t>1823-NLRC200 Northland: First Port of Call for Marine Invasives</t>
  </si>
  <si>
    <t>UOCX1714</t>
  </si>
  <si>
    <t>1845-GSDC148 Evaluation for the best indigenous vegetation types for riparian margin restoration, erosion management and biodiversity enhancement.</t>
  </si>
  <si>
    <t>C09X1714</t>
  </si>
  <si>
    <t>1846-GSDC149 Advice on the options for the Restoration of Tuamotu Island</t>
  </si>
  <si>
    <t>CAWX1710</t>
  </si>
  <si>
    <t>1849-HZLC144: Advice on information required to inform restoration options for deep coastal lakes using Lake Pauri, Wiritoa and Dudding as case studies</t>
  </si>
  <si>
    <t>CAWX1711</t>
  </si>
  <si>
    <t>1850-HZLC145: Advice on the information required to inform restoration options for shallow coastal lakes using Lake William and Waipu as case studies</t>
  </si>
  <si>
    <t>CAWX1712</t>
  </si>
  <si>
    <t xml:space="preserve">1853-HBRC234 Development of best-practice guidelines and advice documents for the use of PAPP for feral cat control </t>
  </si>
  <si>
    <t>C09X1716</t>
  </si>
  <si>
    <t>1854-GSDC150 Development of best practice consent conditions to effectively protect indigenous fauna within plantation forests-Stage 1</t>
  </si>
  <si>
    <t>CAWX1713</t>
  </si>
  <si>
    <t>1855-NLRC205 Monitoring the effects of low flow and water allocation limits on aquatic biodiversity</t>
  </si>
  <si>
    <t>C03X1706</t>
  </si>
  <si>
    <t>1844-NLRC203 Transfer of knowledge and implementation of routine analysis of environmental samples for the presence of naturalised E.Coli.</t>
  </si>
  <si>
    <t>UOCX1719</t>
  </si>
  <si>
    <t>1843-NLRC202 Application of the physiographic method to produce a sediment process-attribute layer (S-PAL) for the Northland region</t>
  </si>
  <si>
    <t>MAUX1715</t>
  </si>
  <si>
    <t>1847-MLDC139 Peer Review of Background Soil Concentrations and Soil Guideline Values for the Protection of Ecological Receptors</t>
  </si>
  <si>
    <t>MAUX1716</t>
  </si>
  <si>
    <t>1856-HBRC235 Sizing constructed wetlands to help meet instream DIN concentration targets in the Tukituki catchment</t>
  </si>
  <si>
    <t>UOWX1706</t>
  </si>
  <si>
    <t>1848-WCR171 Marrs Beach E. Coli contamination: source consideration &amp;amp; options for reconciliation</t>
  </si>
  <si>
    <t>ALNC1701</t>
  </si>
  <si>
    <t>1863-HZLC147 Predicting end of summer groundwater</t>
  </si>
  <si>
    <t>CAWX1715</t>
  </si>
  <si>
    <t>1866-NLCC101 Design of a state of the environment monitoring programme in Tasman and Golden Bays</t>
  </si>
  <si>
    <t>UOCX1721</t>
  </si>
  <si>
    <t>1867-TSDC144 Management of air quality in Richmond – are reductions in PM10 concentrations occurring as predicted</t>
  </si>
  <si>
    <t>C01X1722</t>
  </si>
  <si>
    <t>1871-WCRC172 Review of wetlands protection and natural hazard management in Kongahu wetlands</t>
  </si>
  <si>
    <t>C01X1727</t>
  </si>
  <si>
    <t>1872-HZLC148  A review of the water quality monitoring programme for estuaries in the Horizons Region</t>
  </si>
  <si>
    <t>UOCX1723</t>
  </si>
  <si>
    <t>1879-GSDC152 Mitigating woody debris generation in steepland forests</t>
  </si>
  <si>
    <t>UOCX1722</t>
  </si>
  <si>
    <t>1876-MLDC141 Air quality in Blenheim- assessing the effectiveness of management options to reduce PM10</t>
  </si>
  <si>
    <t>CAWX1717</t>
  </si>
  <si>
    <t>1878-MLDC142 Extracting value from historic data to inform pre-aquaculture baseline in the Marlborough Sounds</t>
  </si>
  <si>
    <t>C09X1720</t>
  </si>
  <si>
    <t>1880-WCRC173 The potential use of sphagnum moss to improve river health and as an economically and ecologically sustainable crop</t>
  </si>
  <si>
    <t>C01X1803</t>
  </si>
  <si>
    <t>1901-MLDC143 Specialist hydrodynamics and biophysical advice for development of best practice for water quality associated with salmon farming</t>
  </si>
  <si>
    <t>C09X1802</t>
  </si>
  <si>
    <t>1909-WCRC174 Correlating, rationalising and uploading soil polygons and data from legacy soil mapping into S-map for the farmed land in the Inangahua Depression</t>
  </si>
  <si>
    <t>C01X1809</t>
  </si>
  <si>
    <t>1915-NLCC105 Design of a water quality monitoring programme for estuaries in the Nelson Region</t>
  </si>
  <si>
    <t>CAWX1803</t>
  </si>
  <si>
    <t>1881-NLCC103  Kotahitanga mo te Taiao Nature Conservation Strategy</t>
  </si>
  <si>
    <t>C01X1824</t>
  </si>
  <si>
    <t>1927-HBRC239  Potential dissolved oxygen depletion in Hawke Bay</t>
  </si>
  <si>
    <t>CAWX1804</t>
  </si>
  <si>
    <t>1902-ESRC287 A literature review of micro-plastics and their implications for regional councils</t>
  </si>
  <si>
    <t>C10X1802</t>
  </si>
  <si>
    <t>1904-ESRC288 Template for assessing new effluent irrigation systems using the &amp;quot;clean green&amp;quot; system as an example</t>
  </si>
  <si>
    <t>C01X1808</t>
  </si>
  <si>
    <t>1910-NLRC207 Periphyton growth in Northland rivers</t>
  </si>
  <si>
    <t>UOAX1801</t>
  </si>
  <si>
    <t>1913-HBRC236 Developing methodologies for studying health impacts of wood smoke in small population centres in New Zealand</t>
  </si>
  <si>
    <t>C01X1804</t>
  </si>
  <si>
    <t>1907-TSDC151</t>
  </si>
  <si>
    <t>C01X1806</t>
  </si>
  <si>
    <t>1906-TSDC150 Monitoring the effectiveness of fish passage soloutions</t>
  </si>
  <si>
    <t>C03X1801</t>
  </si>
  <si>
    <t>1861-TSDC143  Knowledge transfer of sampling considerations and strategies for assessing groundwater ecosystems</t>
  </si>
  <si>
    <t>C01X1819</t>
  </si>
  <si>
    <t>1917-NLRC208 Insights into the spawning ecology of Dune lake Galaxiid populations to better understand the impacts of trout and gambusia in the Kai Iwi lakes, Northland.</t>
  </si>
  <si>
    <t>C01X1821</t>
  </si>
  <si>
    <t>1918-NLRC209 Localised drought assessment for East Coast of Northland</t>
  </si>
  <si>
    <t>UOAX1811</t>
  </si>
  <si>
    <t>1922-NLRC212 Real-Time advance rainfall radar analysis and nowcasting for Northland</t>
  </si>
  <si>
    <t>C05X1804</t>
  </si>
  <si>
    <t>1916-GSDC154 Sessment of the use of differencing satellite imagery as a tool for quantifying landslide impacts from significant storms- a case study in the Uawa catchment, Tolaga Bay</t>
  </si>
  <si>
    <t>CAWX1806</t>
  </si>
  <si>
    <t>1926-ESRC291</t>
  </si>
  <si>
    <t>UOOX1806</t>
  </si>
  <si>
    <t>1919-ESRC290 Feasability study for the biomass contral of Undaria pinnatifida in Breaksea Sound, Fiordland</t>
  </si>
  <si>
    <t>C09X1809</t>
  </si>
  <si>
    <t>1929-WCRC176  The potential use of sphagnum moss to improve river health and as an economically and ecologically sustainable crop.</t>
  </si>
  <si>
    <t>C09X1808</t>
  </si>
  <si>
    <t>1931-NLRC213 Providing advice and specialist content for an application from NLRC to the Environmental Protection Authority for permission to introduce two biological control agents for the weed Sydney golden wattle (SGW)</t>
  </si>
  <si>
    <t>C01X1829</t>
  </si>
  <si>
    <t>1937-HBRC242 Determining the offshore extent of the Heretaunga Aquifer, Springs Box, Hawkes Bay</t>
  </si>
  <si>
    <t>C01X1825</t>
  </si>
  <si>
    <t>1928-WCRC175 Assessment of a schedule of coastal sites against indigenous biodiversity significance criteria</t>
  </si>
  <si>
    <t>LINX1801</t>
  </si>
  <si>
    <t>1920-NLRL210  Updated report and peer-reviewed publication on 1080 (and alternatives)</t>
  </si>
  <si>
    <t>C09X1813</t>
  </si>
  <si>
    <t>1912-ESRC289 Applying systems thinking to natural resource management in Southland</t>
  </si>
  <si>
    <t>C01X1832</t>
  </si>
  <si>
    <t>1942-HZLC150 Horizons Precipitation Isoscape</t>
  </si>
  <si>
    <t>C01X1831</t>
  </si>
  <si>
    <t>1938-WCRC178 Assessment of flooding models and roadmap to enable decision making around evacuation of Westport in flood events</t>
  </si>
  <si>
    <t>C01X1833</t>
  </si>
  <si>
    <t>1944-HZLC152 Analysis of the marine climate of the South Taranaki coast in the Manawatu-Whanganui Region</t>
  </si>
  <si>
    <t>RTVU1814</t>
  </si>
  <si>
    <t>1921-NLRC211 Fish Index of Biotec Integrity for Northland</t>
  </si>
  <si>
    <t>C01X1834</t>
  </si>
  <si>
    <t>1950-MLDC147 Training Videos to Assist with Implementation of the Discrete Water Quality NEMS</t>
  </si>
  <si>
    <t>C01X1835</t>
  </si>
  <si>
    <t>1947-WCRC179 Analysis of Shoreline movement at Okarito</t>
  </si>
  <si>
    <t>C01X1836</t>
  </si>
  <si>
    <t>1943-HZLC151-Oceanic flow patterns and their influence in receiving and transmitting in-situ material in the west coat of the Manawatu-Whanganui Region</t>
  </si>
  <si>
    <t>CAWX1807</t>
  </si>
  <si>
    <t>1952-NLCC106 Analysis of macroinvertebrate community change to explain the relative influence on declining macroinvertebrate community index (MCI) trends in Nelson rivers</t>
  </si>
  <si>
    <t>CAWX1808</t>
  </si>
  <si>
    <t>1949-BBRC245 Integrated ecosystem health assessment of streams in the Hawke’s Bay region.</t>
  </si>
  <si>
    <t>C01X1838</t>
  </si>
  <si>
    <t>1958-WCRC181-River and lake SoE monitoring programme review</t>
  </si>
  <si>
    <t>C01X1837</t>
  </si>
  <si>
    <t>1957-WCRC180-Periphyton data analysis to support nutrient target setting</t>
  </si>
  <si>
    <t>C10X1809</t>
  </si>
  <si>
    <t>1956-NLRC215 Phase 2 – Testing methodology to identify Northland’s hydric soils, wetlands and water bodies across regional landscapes towards the incorporation of knowledge and data into a tool</t>
  </si>
  <si>
    <t>C04X1806</t>
  </si>
  <si>
    <t xml:space="preserve">1954-TSDC214-Monitoring the effectiveness of best practice outdoor wood burning to improve ambient air quality. </t>
  </si>
  <si>
    <t>C10X1808</t>
  </si>
  <si>
    <t>1955-NLRC214 Phase 1 Methodology Development: High resolution mapping of Northland's hydric soils, wetlands, and water bodies to dramatically improve understanding of wetland resources and enable better wetland management and restoration both at a regional</t>
  </si>
  <si>
    <t>LVLX1804</t>
  </si>
  <si>
    <t>1964-MLDC149 Development of a Wairau Aquifer groundwater level forecasting tool</t>
  </si>
  <si>
    <t>C01X1843</t>
  </si>
  <si>
    <t xml:space="preserve">1960-HZLC155 Nutrient legacy in the lakebed sediments </t>
  </si>
  <si>
    <t>C01X1842</t>
  </si>
  <si>
    <t>1962-MLDC148 Assessment of Pictons air quality</t>
  </si>
  <si>
    <t>UOWX1808</t>
  </si>
  <si>
    <t>1963-GSDC157 Gap analysis Tairawhiti marine and estuarine habitats</t>
  </si>
  <si>
    <t>C09X1818</t>
  </si>
  <si>
    <t>1969-MLDC151 Modelling for effective wilding conifer management planning</t>
  </si>
  <si>
    <t>CSSTE1901</t>
  </si>
  <si>
    <t>2006-HZLC157 Evaluation of remote sensing tools for lake monitoring</t>
  </si>
  <si>
    <t>Xerra Earth Observation Institute Limited</t>
  </si>
  <si>
    <t>C01X1909</t>
  </si>
  <si>
    <t>2011-HZLC159 River plume dynamics in the Horizon’s CMA</t>
  </si>
  <si>
    <t>CAWX1902</t>
  </si>
  <si>
    <t>2009-HBRC248 Farm mitigation options for improving ecosystem health</t>
  </si>
  <si>
    <t>C01X1910</t>
  </si>
  <si>
    <t>2012-WCRC187 Feasibility study on eradication of parrot’s feather</t>
  </si>
  <si>
    <t>C09X1903</t>
  </si>
  <si>
    <t>2010-HBRC249 Transitioning from exotic to native forest through natural regeneration: benefits and risks</t>
  </si>
  <si>
    <t>C11X1902</t>
  </si>
  <si>
    <t>2016-MLDC152 Final report for northern Wairau Plain nutrient leaching trial results and development of a groundwater nitrate leaching tool</t>
  </si>
  <si>
    <t>C09X1902</t>
  </si>
  <si>
    <t xml:space="preserve">2013-HBRC250 Advice on Condition of Critically Endangered Frost flat heathland at Waipunga in a changing environment </t>
  </si>
  <si>
    <t>C05X1903</t>
  </si>
  <si>
    <t xml:space="preserve">2015-WCRC189 Mawheraiti River low flow buffering potential through preferentially utilising groundwater abstraction over surface water takes </t>
  </si>
  <si>
    <t>C01X1911</t>
  </si>
  <si>
    <t>2017-NLCC109 Monitoring the effects of low flow and water allocation limits on aquatic biodiversity and productivity</t>
  </si>
  <si>
    <t>C01X1917</t>
  </si>
  <si>
    <t>2021-NLRC219 Prioritising PM2.5 monitoring in Northland airsheds</t>
  </si>
  <si>
    <t>C09X1906</t>
  </si>
  <si>
    <t xml:space="preserve">2019-NLRC217 Eradication of the Russell Forest sika deer herd </t>
  </si>
  <si>
    <t>C09X1905</t>
  </si>
  <si>
    <t>2018-NLRC216 Control strategies and tools for feral pigs</t>
  </si>
  <si>
    <t>UOAX1924</t>
  </si>
  <si>
    <t>2020-NLRC218 Low-flow forecasting for Northland rivers</t>
  </si>
  <si>
    <t>UOAX1925</t>
  </si>
  <si>
    <t>2022-NLRC220 Investigation of SPI for detecting hydrological drought</t>
  </si>
  <si>
    <t>CAWX1906</t>
  </si>
  <si>
    <t>2026-NLRC221 Environmental DNA (eDNA) as a tool for the detection of marine pest species</t>
  </si>
  <si>
    <t>MAUX1905</t>
  </si>
  <si>
    <t>2014-WCRC188 Guidance for geomorphological assessment of effects of river gravel extraction</t>
  </si>
  <si>
    <t>UOOX1916</t>
  </si>
  <si>
    <t>2027-ESRC292 Southland Regional Marine Invasive Species Monitoring and Surveillance Plan</t>
  </si>
  <si>
    <t>LVLX1902</t>
  </si>
  <si>
    <t>2028-MLDC153 Agrichemical spray use and ambient air quality design monitoring</t>
  </si>
  <si>
    <t>C01X1919</t>
  </si>
  <si>
    <t>2029-HZLC161 Salt water intrusion after removal of a weir</t>
  </si>
  <si>
    <t>C09X1908</t>
  </si>
  <si>
    <t>2032-MLDC154 A review of the Upper Awatere community broom control programme and input to policy</t>
  </si>
  <si>
    <t>C05X1908</t>
  </si>
  <si>
    <t>2035-WCRC191 Groundwater quantity allocation limits for the West Coast Region</t>
  </si>
  <si>
    <t>C05X1909</t>
  </si>
  <si>
    <t>2034-WCRC190 Road map to groundwater limits West Coast</t>
  </si>
  <si>
    <t>CAWX1910</t>
  </si>
  <si>
    <t>2045-MLDC156 The effects of mussel farming on phytoplankton and zooplankton in the Marlborough Sounds</t>
  </si>
  <si>
    <t>C09X1918</t>
  </si>
  <si>
    <t>2046-NLRC222 Surface water science strategy</t>
  </si>
  <si>
    <t>UOCX1915</t>
  </si>
  <si>
    <t>2049-GSDC149 Advice on the best indigenous vegetation options to protect the landslide formed Mangapoike Lake</t>
  </si>
  <si>
    <t>Envirolink Small Advice Grant</t>
  </si>
  <si>
    <t>C01X1603</t>
  </si>
  <si>
    <t>1702-MLDC117</t>
  </si>
  <si>
    <t>C09X1602</t>
  </si>
  <si>
    <t>1704-MLDC118</t>
  </si>
  <si>
    <t>C01X1604</t>
  </si>
  <si>
    <t>1705-HBRC221</t>
  </si>
  <si>
    <t>CAWX1601</t>
  </si>
  <si>
    <t>1706 - HBRC222</t>
  </si>
  <si>
    <t>C09X1603</t>
  </si>
  <si>
    <t>1707 - MLDC119</t>
  </si>
  <si>
    <t>CAWX1604</t>
  </si>
  <si>
    <t>1714 - MLDC121</t>
  </si>
  <si>
    <t>ALNC1601</t>
  </si>
  <si>
    <t>1708 - ESRC165</t>
  </si>
  <si>
    <t>C01X1605</t>
  </si>
  <si>
    <t>1713-MLDC120</t>
  </si>
  <si>
    <t>C05X1604</t>
  </si>
  <si>
    <t>1719-HZLC134</t>
  </si>
  <si>
    <t>CAWX1605</t>
  </si>
  <si>
    <t>1715-MLDC122</t>
  </si>
  <si>
    <t>C01X1606</t>
  </si>
  <si>
    <t>1717-HZLC132</t>
  </si>
  <si>
    <t>C01X1607</t>
  </si>
  <si>
    <t>1721-TSDC127</t>
  </si>
  <si>
    <t>C01X1612</t>
  </si>
  <si>
    <t>1725-MLDC123</t>
  </si>
  <si>
    <t>C01X1621</t>
  </si>
  <si>
    <t>1727-MLDC124</t>
  </si>
  <si>
    <t>C10X1606</t>
  </si>
  <si>
    <t>1728-TSDC128</t>
  </si>
  <si>
    <t>UOOX1609</t>
  </si>
  <si>
    <t>1731-MLDC125</t>
  </si>
  <si>
    <t>C01X1623</t>
  </si>
  <si>
    <t>1734-MLDC126</t>
  </si>
  <si>
    <t>C01X1624</t>
  </si>
  <si>
    <t>1739-GSDC138</t>
  </si>
  <si>
    <t>CAWX1609</t>
  </si>
  <si>
    <t>1744-HBRC224</t>
  </si>
  <si>
    <t>C01X1627</t>
  </si>
  <si>
    <t>1740-WCRC153</t>
  </si>
  <si>
    <t>C01X1625</t>
  </si>
  <si>
    <t>1737-WCRC151</t>
  </si>
  <si>
    <t>C01X1626</t>
  </si>
  <si>
    <t>1738-WCRC152</t>
  </si>
  <si>
    <t>C01X1630</t>
  </si>
  <si>
    <t>1743-WCRC156</t>
  </si>
  <si>
    <t>C01X1629</t>
  </si>
  <si>
    <t>1742-WCRC155</t>
  </si>
  <si>
    <t>C01X1628</t>
  </si>
  <si>
    <t>1741-WCRC154</t>
  </si>
  <si>
    <t>C01X1633</t>
  </si>
  <si>
    <t>1746-ESRC167</t>
  </si>
  <si>
    <t>C01X1635</t>
  </si>
  <si>
    <t>1758-WCRC159 Gravel extraction and coast erosion</t>
  </si>
  <si>
    <t>UOWX1604</t>
  </si>
  <si>
    <t>1756-WCRC158</t>
  </si>
  <si>
    <t>C01X1636</t>
  </si>
  <si>
    <t>1759-WCRC160</t>
  </si>
  <si>
    <t>C01X1637</t>
  </si>
  <si>
    <t>1760-WCRC161</t>
  </si>
  <si>
    <t>CAWX1612</t>
  </si>
  <si>
    <t>1762-GSDC139</t>
  </si>
  <si>
    <t>C03X1603</t>
  </si>
  <si>
    <t>1755-WCRC157</t>
  </si>
  <si>
    <t>C11X1606</t>
  </si>
  <si>
    <t>1768-TSDC132</t>
  </si>
  <si>
    <t>C01X1641</t>
  </si>
  <si>
    <t>1779-TSDC135</t>
  </si>
  <si>
    <t>CAWX1613</t>
  </si>
  <si>
    <t>1781-ESRC169</t>
  </si>
  <si>
    <t>C01X1642</t>
  </si>
  <si>
    <t>1786-TSDC136</t>
  </si>
  <si>
    <t>CAWX1615</t>
  </si>
  <si>
    <t>1788-WCRC164</t>
  </si>
  <si>
    <t>C03X1605</t>
  </si>
  <si>
    <t xml:space="preserve">1787-WCRC163 </t>
  </si>
  <si>
    <t>CAWX1616</t>
  </si>
  <si>
    <t>1789-NLCC97</t>
  </si>
  <si>
    <t>C09X1705</t>
  </si>
  <si>
    <t>1802-MLDC133</t>
  </si>
  <si>
    <t>C05X1705</t>
  </si>
  <si>
    <t>1810-TSDC137</t>
  </si>
  <si>
    <t>CAWX1702</t>
  </si>
  <si>
    <t>1814-NLCC98</t>
  </si>
  <si>
    <t>C01X1706</t>
  </si>
  <si>
    <t>1816-TSDC138</t>
  </si>
  <si>
    <t>CAWX1704</t>
  </si>
  <si>
    <t>1820-WCRC167</t>
  </si>
  <si>
    <t>C01X1707</t>
  </si>
  <si>
    <t>1818-WCRC166</t>
  </si>
  <si>
    <t>C03X1704</t>
  </si>
  <si>
    <t>1822-HZLC141</t>
  </si>
  <si>
    <t>CAWX1705</t>
  </si>
  <si>
    <t>1827-TSDC140</t>
  </si>
  <si>
    <t>CAWX1706</t>
  </si>
  <si>
    <t>1830-HBRC230</t>
  </si>
  <si>
    <t>C03X1705</t>
  </si>
  <si>
    <t>1825-ESRC170</t>
  </si>
  <si>
    <t>UOCX1711</t>
  </si>
  <si>
    <t>1835-TSDC141</t>
  </si>
  <si>
    <t>C01X1715</t>
  </si>
  <si>
    <t>1839-WCRC169</t>
  </si>
  <si>
    <t>C09X1713</t>
  </si>
  <si>
    <t>1834-ESRC173</t>
  </si>
  <si>
    <t>UOCX1713</t>
  </si>
  <si>
    <t>1840-WCRC170</t>
  </si>
  <si>
    <t>CAWX1709</t>
  </si>
  <si>
    <t>1852-NLRC204</t>
  </si>
  <si>
    <t>UOOX1710</t>
  </si>
  <si>
    <t>1833-ESRC172</t>
  </si>
  <si>
    <t>CAWX1714</t>
  </si>
  <si>
    <t>1859-MLDC138</t>
  </si>
  <si>
    <t>C01X1720</t>
  </si>
  <si>
    <t>1860-TSDC142</t>
  </si>
  <si>
    <t>C01X1721</t>
  </si>
  <si>
    <t>1865-NLCC100</t>
  </si>
  <si>
    <t>C01X1723</t>
  </si>
  <si>
    <t>1868-TSDC145</t>
  </si>
  <si>
    <t>C01X1725</t>
  </si>
  <si>
    <t>1870-TSDC147</t>
  </si>
  <si>
    <t>C01X1724</t>
  </si>
  <si>
    <t>1869-TSDC146</t>
  </si>
  <si>
    <t>C01X1726</t>
  </si>
  <si>
    <t>1873-NLCC102</t>
  </si>
  <si>
    <t>CAWX1716</t>
  </si>
  <si>
    <t>1874-MLDC140</t>
  </si>
  <si>
    <t>C09X1721</t>
  </si>
  <si>
    <t>1832-ESRC171</t>
  </si>
  <si>
    <t>UOCX1724</t>
  </si>
  <si>
    <t>1882-NLRC206</t>
  </si>
  <si>
    <t>C01X1805</t>
  </si>
  <si>
    <t>1908-HBRC237</t>
  </si>
  <si>
    <t>UOCX1802</t>
  </si>
  <si>
    <t>1905-TSDC149</t>
  </si>
  <si>
    <t>C09X1801</t>
  </si>
  <si>
    <t>1903-TSDC148</t>
  </si>
  <si>
    <t>C09X1803</t>
  </si>
  <si>
    <t>1914-NLCC104</t>
  </si>
  <si>
    <t>C01X1820</t>
  </si>
  <si>
    <t>1923-GSDC155</t>
  </si>
  <si>
    <t>C01X1822</t>
  </si>
  <si>
    <t xml:space="preserve">1925-WCRC174 </t>
  </si>
  <si>
    <t>C09X1807</t>
  </si>
  <si>
    <t>1930-WCRC177</t>
  </si>
  <si>
    <t>C01X1830</t>
  </si>
  <si>
    <t>1939-HBRC243</t>
  </si>
  <si>
    <t>C05X1805</t>
  </si>
  <si>
    <t>1940-MLDC145</t>
  </si>
  <si>
    <t>LVLX1803</t>
  </si>
  <si>
    <t>1948-HBRC244-Karamu tile drains survey</t>
  </si>
  <si>
    <t>CAWX1809</t>
  </si>
  <si>
    <t>1953-TSDC152 Sabella eDNA sampling strategy</t>
  </si>
  <si>
    <t>C01X1839</t>
  </si>
  <si>
    <t>1959-ESRC175-Hydrographic survey data processing Fiordland</t>
  </si>
  <si>
    <t>C01X1840</t>
  </si>
  <si>
    <t>1966-NLCC108 Historical and projected trends in rainfall and sea level rise</t>
  </si>
  <si>
    <t>C01X1841</t>
  </si>
  <si>
    <t>1965-NLCC107 Historical and projected temperature changes</t>
  </si>
  <si>
    <t>ALNC1802</t>
  </si>
  <si>
    <t>1967-MLDC150 Wairau Aquifer limit setting methods</t>
  </si>
  <si>
    <t>C10X1810</t>
  </si>
  <si>
    <t>1970-WCRC182 Marrs Bradshaws on-farm improvement scoping</t>
  </si>
  <si>
    <t>CAWX1810</t>
  </si>
  <si>
    <t>1972-TSDC155 Drought effect on river ecology</t>
  </si>
  <si>
    <t>UOCX1805</t>
  </si>
  <si>
    <t>1968-GSDC158 Use of debris dams to mitigate gully erosion</t>
  </si>
  <si>
    <t>CAWX1811</t>
  </si>
  <si>
    <t>1973-TSDC156 Drought effects on river macroinvertebrates</t>
  </si>
  <si>
    <t>UOOX1813</t>
  </si>
  <si>
    <t>1971-HBRC246 Dew harvesting to conserve water</t>
  </si>
  <si>
    <t>C01X1904</t>
  </si>
  <si>
    <t>1974-TSDC157 Climate report update</t>
  </si>
  <si>
    <t>C01X1905</t>
  </si>
  <si>
    <t>1975-TSDC158 Project climate change impact on agricultural systems</t>
  </si>
  <si>
    <t>C01X1908</t>
  </si>
  <si>
    <t>2001-WCRC183 Cobden Beach environmental impacts of coastal erosion</t>
  </si>
  <si>
    <t>C01X1906</t>
  </si>
  <si>
    <t>2003-WCRC185 Punakaki Beach seawall benefits and impacts on the environment</t>
  </si>
  <si>
    <t>C10X1903</t>
  </si>
  <si>
    <t>2004-WCRC186 Farm practice to reduce pollution at Marrs Beach</t>
  </si>
  <si>
    <t>C01X1907</t>
  </si>
  <si>
    <t>2002-WCRC184 Pororari Beach seawall and coastal environment</t>
  </si>
  <si>
    <t>CSSTE1902</t>
  </si>
  <si>
    <t>2005-HZLC156 Remote sensing of lakes - workshop</t>
  </si>
  <si>
    <t>CAWX1901</t>
  </si>
  <si>
    <t>2008-HBRC247 Rapid habitat assessment photo guide</t>
  </si>
  <si>
    <t>C01X1918</t>
  </si>
  <si>
    <t>2025-HZLC160 Namunamu hornwort eradication</t>
  </si>
  <si>
    <t>C10X1909</t>
  </si>
  <si>
    <t>2024-TSDC160 Bathurst bur seed bank management Waimea Plains</t>
  </si>
  <si>
    <t>UOCX1907</t>
  </si>
  <si>
    <t>2023-TSDC159 The influence of katabatic winds on dispersion of PM10 in the Richmond Airshed</t>
  </si>
  <si>
    <t>CAWX1909</t>
  </si>
  <si>
    <t>2031-TSDC162 Motueka freshwater monitoring</t>
  </si>
  <si>
    <t>CAWX1908</t>
  </si>
  <si>
    <t>2030-TSDC161 Takaka freshwater ecological data</t>
  </si>
  <si>
    <t>C01X1920</t>
  </si>
  <si>
    <t>2033-TSDC163 Constructed wetland design</t>
  </si>
  <si>
    <t>C10X1913</t>
  </si>
  <si>
    <t>2037-TSDC165 Advances on the science of disease-causing organisms and ‘swimmability’</t>
  </si>
  <si>
    <t>C01X1924</t>
  </si>
  <si>
    <t>C01X1925</t>
  </si>
  <si>
    <t>2041-TSDC166 Berkett Creek wetland restoration</t>
  </si>
  <si>
    <t>C09X1914</t>
  </si>
  <si>
    <t>C01X1927</t>
  </si>
  <si>
    <t>2047-HBRC243 Hawkes Bay drought predictions</t>
  </si>
  <si>
    <t>Establishment of Regional Research Institutes</t>
  </si>
  <si>
    <t>KENTR1601</t>
  </si>
  <si>
    <t>Establishing the Centre for Space Science Technology</t>
  </si>
  <si>
    <t>NZWRC1601</t>
  </si>
  <si>
    <t>New Zealand Winegrowers Research Centre</t>
  </si>
  <si>
    <t>Ex-MoRST Contracts</t>
  </si>
  <si>
    <t>Talented School Students Travel Awards</t>
  </si>
  <si>
    <t>Rutherford Foundation Trust</t>
  </si>
  <si>
    <t>NZGE1101</t>
  </si>
  <si>
    <t>Establishment of Genomics Research Infrastructure</t>
  </si>
  <si>
    <t>Supporting Young Achievers</t>
  </si>
  <si>
    <t>NZSGR1301</t>
  </si>
  <si>
    <t>Crown Funding Agreement</t>
  </si>
  <si>
    <t>ROYX1504</t>
  </si>
  <si>
    <t>Core Functions</t>
  </si>
  <si>
    <t>ROYX1502</t>
  </si>
  <si>
    <t>Rutherford Discovery Fellowships</t>
  </si>
  <si>
    <t>GBIF Membership Fees</t>
  </si>
  <si>
    <t>GBIF1902</t>
  </si>
  <si>
    <t>Global Biodiversity Information Facility Secretariat</t>
  </si>
  <si>
    <t>Germany Science and Innovation Coordinator Services</t>
  </si>
  <si>
    <t>UOCX1803</t>
  </si>
  <si>
    <t>Co-ordinator, New Zealand-Germany Science and Innovation relationship</t>
  </si>
  <si>
    <t>Health Research Council - other costs</t>
  </si>
  <si>
    <t>HRCX1702</t>
  </si>
  <si>
    <t>Negotiation-related cost for the 2017-2018 Crown Funding Agreement</t>
  </si>
  <si>
    <t>International Funds: JCM</t>
  </si>
  <si>
    <t>C05X1412</t>
  </si>
  <si>
    <t>Hazards</t>
  </si>
  <si>
    <t>C01X1433</t>
  </si>
  <si>
    <t>2014-2016 US-NZ Joint Commission meeting Activity plans (Marine and Oceans Research)</t>
  </si>
  <si>
    <t>C09X1426</t>
  </si>
  <si>
    <t>Invasive Species</t>
  </si>
  <si>
    <t>C01X1432</t>
  </si>
  <si>
    <t>Climate</t>
  </si>
  <si>
    <t>International Relationship Fund - GBIF Expenses</t>
  </si>
  <si>
    <t>GBIF1501</t>
  </si>
  <si>
    <t>GBIF Membership 2016</t>
  </si>
  <si>
    <t>GBIF1601</t>
  </si>
  <si>
    <t>GBIF Membership 2017</t>
  </si>
  <si>
    <t>International Relationship Fund - With Key Deliverables</t>
  </si>
  <si>
    <t>C05X1314</t>
  </si>
  <si>
    <t>Travel support for IPGT Secretariat</t>
  </si>
  <si>
    <t>OINNO1401</t>
  </si>
  <si>
    <t>NZ-UK Innovation links programme - NZ/UK-Ireland tuberculosis vaccine.</t>
  </si>
  <si>
    <t>C01X1424</t>
  </si>
  <si>
    <t>Support for NIWA Attendance in Europe at MareFrame Project Meetings in 2014,2015,2016 and 2017</t>
  </si>
  <si>
    <t>International Relationship Fund - With Key Deliverables/Documentation</t>
  </si>
  <si>
    <t>C04X1407</t>
  </si>
  <si>
    <t>Tools for Detecting Unwanted Organisms in Import Pathways</t>
  </si>
  <si>
    <t>UOAX1501</t>
  </si>
  <si>
    <t>ICON Project - bionic joint</t>
  </si>
  <si>
    <t>International Relationship Fund - With Key Deliverables/Work Programme</t>
  </si>
  <si>
    <t>C11X1412</t>
  </si>
  <si>
    <t>Innovation to Industry 2: Generating commerical partnerships with Japan in Functional Food</t>
  </si>
  <si>
    <t>UOWX1410</t>
  </si>
  <si>
    <t>InterCoast IRTG support</t>
  </si>
  <si>
    <t>International Relationships Fund - Department of Science and Technology, Government of India</t>
  </si>
  <si>
    <t>UOOX1216</t>
  </si>
  <si>
    <t>Testing for the Efficacy of Functional Foods: Collaborative Development of an Assay to Determine Impacts of Foods on Antioxidant Activity</t>
  </si>
  <si>
    <t>International Relationships Fund - Maurice Wilkins Centre</t>
  </si>
  <si>
    <t>UOAX1103</t>
  </si>
  <si>
    <t>Maurice Wilkins Centre - RIKEN Institute - Chiba University Partnership</t>
  </si>
  <si>
    <t>International Relationships Fund - New Zealand – Singapore Foods for Health Collaboration (Proposal)</t>
  </si>
  <si>
    <t>C10X1317</t>
  </si>
  <si>
    <t>Encapsulation technology for delivering food bioactives to the surface of the small intestine</t>
  </si>
  <si>
    <t>UOOX1307</t>
  </si>
  <si>
    <t>Weaning foods as nutritional drivers of bowel microbiota composition: implications for child growth and obesity</t>
  </si>
  <si>
    <t>UOAX1311</t>
  </si>
  <si>
    <t>Biomarkers development for personalised pregnancy diet</t>
  </si>
  <si>
    <t>C11X1319</t>
  </si>
  <si>
    <t>Singaporean Consumers' attitudes and preferences for functional foods and food formulation to meet these needs</t>
  </si>
  <si>
    <t>MAUX1309</t>
  </si>
  <si>
    <t>Biomarker development and validation for use in human clinical studies of food in Asian populations</t>
  </si>
  <si>
    <t>International Relationships Fund - Strategic Research Alliance - China</t>
  </si>
  <si>
    <t>UOAX1102</t>
  </si>
  <si>
    <t>Collaboration on drug delivery for chemotherapy</t>
  </si>
  <si>
    <t>International Relationships Fund: New Zealand - China</t>
  </si>
  <si>
    <t>C09X1319</t>
  </si>
  <si>
    <t>Early warning and sustainable management of rodent pests</t>
  </si>
  <si>
    <t>UOWX1308</t>
  </si>
  <si>
    <t>New methods and technologies to enhance land use practices and restore ecological resilience of significant aquatic ecosystems</t>
  </si>
  <si>
    <t>International Relationships Fund: New Zealand – China Joint Research</t>
  </si>
  <si>
    <t>C10X1408</t>
  </si>
  <si>
    <t>Improved water use efficiency and water quality, and reduced water footprint of milk from dairy farm systems in China and New Zealand</t>
  </si>
  <si>
    <t>UOOX1501</t>
  </si>
  <si>
    <t xml:space="preserve">Integrated tracing technologies for dairy products </t>
  </si>
  <si>
    <t>LINX1404</t>
  </si>
  <si>
    <t>Nutrient flows and sustainable productivity within China and New Zealand upland grasslands</t>
  </si>
  <si>
    <t>International Relationships Fund: New Zealand – Japan Strategic Partnership</t>
  </si>
  <si>
    <t>CINNO1304</t>
  </si>
  <si>
    <t>Japan Strategic Partnership</t>
  </si>
  <si>
    <t>UOAX1312</t>
  </si>
  <si>
    <t>Empower the elderly with light weight robot arm - an joint initiative by NZ and Japan</t>
  </si>
  <si>
    <t>International Relationships Fund: New Zealand-Republic of Korea Strategic Research Partnership Fund</t>
  </si>
  <si>
    <t>UOOX1409</t>
  </si>
  <si>
    <t>Establishment of an NZ-Korea Regenerative Medicine Consortia for Treating Cartilage Disease</t>
  </si>
  <si>
    <t>RTVU1408</t>
  </si>
  <si>
    <t>Human-Digital Content Interaction for Immersive 4D Home Entertainment</t>
  </si>
  <si>
    <t>NZARI1401</t>
  </si>
  <si>
    <t>A multidisciplinary approach to understanding the vulnerability of Antarctica’s physical and eco-systems to changing global climate</t>
  </si>
  <si>
    <t>New Zealand Antarctic Research Institute</t>
  </si>
  <si>
    <t>We propose to develop scientific research collaborations between key New Zealand research agencies (Crown Research Institutes and Universities) and the Korean Polar Research Institute to investigate the impacts of a warming global climate on Antarctica. This research will underpin New Zealand and Korean aspirations under the Antarctic Treaty and associated Committee on Environmental Protection and Coalition for the Conservation of Marine Living Resources. We propose to develop three new strands of research building on areas of mutual interest identified by a bilateral focal point programme: 1) Ecosystem Monitoring in northern Victoria Land; 2) Ice-ocean interaction beneath floating ice shelves and tongues; and 3) Understanding ice sheet and Southern Ocean response to past global warming events. The research is important to New Zealand because it will address questions of vulnerability of Antarctica and its ecosystems as the globe warms as well as the flow on effects to lower latitude oceans and climate, particularly New Zealand. It will also help underpin New Zealand’s aspiration to establish and maintain a Marine Protected Area in the Ross Sea. The collaborative research programme will draw together logistical resources between the New Zealand and Korean Antarctic programmes and provide a platform for joint analysis of data and samples, scientist exchange between home laboratories and on field expeditions, and joint supervision of graduate students.</t>
  </si>
  <si>
    <t>International Relationships Fund: NZ-European Union FRIENZ Study Tour-Related Research Programme</t>
  </si>
  <si>
    <t>C10X1411</t>
  </si>
  <si>
    <t>NZ-EU food-host-microbe interactions collaboration</t>
  </si>
  <si>
    <t>UOOX1415</t>
  </si>
  <si>
    <t xml:space="preserve">Regenerating suburbs through integrated housing and transport planning: building future housing and future streets in Mangere Central. </t>
  </si>
  <si>
    <t>MAUX1416</t>
  </si>
  <si>
    <t>Participatory GIS and geovisualisation for public engagement in locality-sensitive urban regeneration and intensification</t>
  </si>
  <si>
    <t>RTVU1501</t>
  </si>
  <si>
    <t>Resilient urban mobility and climate change mitigation: engendering policy innovation.</t>
  </si>
  <si>
    <t>C11X1410</t>
  </si>
  <si>
    <t>Integrated food composition and biomarkers database for NZ</t>
  </si>
  <si>
    <t>MRACO1401</t>
  </si>
  <si>
    <t>On the bicycle: charting a healthy, low-carbon route to resilient cities. A collaboration between the Future Streets research team (New Zealand) and SWOV (the Netherlands).</t>
  </si>
  <si>
    <t>UOOX1416</t>
  </si>
  <si>
    <t>UOAX1422</t>
  </si>
  <si>
    <t>Optimal Nutrition in the Elderly: High Protein Diets for Metabolic, Musculature and Microbiome Health.</t>
  </si>
  <si>
    <t>Longitudinal Study Interim Support</t>
  </si>
  <si>
    <t>UOOX1503</t>
  </si>
  <si>
    <t>Dunedin Study Interim Funding</t>
  </si>
  <si>
    <t xml:space="preserve">March 2017 Catalyst: Strategic Investment Round </t>
  </si>
  <si>
    <t>UOAX1611</t>
  </si>
  <si>
    <t>New Zealand-Australia LifeCourse Collaboration on Genes, Environment, Nutrition and Obesity (GENO)</t>
  </si>
  <si>
    <t>C11X1607</t>
  </si>
  <si>
    <t>Myrtle Rust: a significant threat to Australasia and the Pacific</t>
  </si>
  <si>
    <t>MAUX1609</t>
  </si>
  <si>
    <t>Disruptive Technologies from Metal-Organic Frameworks</t>
  </si>
  <si>
    <t>NASA Internship Programme Fees</t>
  </si>
  <si>
    <t>NARCE1901</t>
  </si>
  <si>
    <t>NASA Internship Programme and Accommodation Fees</t>
  </si>
  <si>
    <t>NASA - Ames Research Center</t>
  </si>
  <si>
    <t>National network of commercialisation centres</t>
  </si>
  <si>
    <t>AULX1101</t>
  </si>
  <si>
    <t>National network of commercialisation centres - establishment programme</t>
  </si>
  <si>
    <t>KINL1102</t>
  </si>
  <si>
    <t>National network of commercialisation centres – establishment programme</t>
  </si>
  <si>
    <t>CRSY1201</t>
  </si>
  <si>
    <t>National Network of Commercialisation Centres/Commercialisation Partner Network (NNCC/CPN)</t>
  </si>
  <si>
    <t>Canterbury Regional Innovation System Ltd (CRIS)</t>
  </si>
  <si>
    <t>National Science Challenge- NZ Biological Heritage</t>
  </si>
  <si>
    <t>C09X1501</t>
  </si>
  <si>
    <t>National Science Challenge-Ageing Well</t>
  </si>
  <si>
    <t>UOOX1508</t>
  </si>
  <si>
    <t>National Science Challenge-Healthier Lives</t>
  </si>
  <si>
    <t>UOOX1513</t>
  </si>
  <si>
    <t>National Science Challenge-Our Land and Water</t>
  </si>
  <si>
    <t>C10X1507</t>
  </si>
  <si>
    <t>National Science Challenges-A Better Start</t>
  </si>
  <si>
    <t>UOAX1511</t>
  </si>
  <si>
    <t xml:space="preserve">A Better Start - E Tipu e Rea </t>
  </si>
  <si>
    <t>National Science Challenges-Deep South</t>
  </si>
  <si>
    <t>C01X1445</t>
  </si>
  <si>
    <t>National Science Challenges-High-Value Nutrition</t>
  </si>
  <si>
    <t>UOAX1421</t>
  </si>
  <si>
    <t>High-Value Nutrition National Science Challenge - Revised Business &amp;amp; Science Plans</t>
  </si>
  <si>
    <t>National Science Challenges-Resilience to Natures Challenges</t>
  </si>
  <si>
    <t>C05X1518</t>
  </si>
  <si>
    <t>Resilience to Nature's Challenges</t>
  </si>
  <si>
    <t>National Science Challenges-Science for Tech Innovation</t>
  </si>
  <si>
    <t>CINNO1502</t>
  </si>
  <si>
    <t>National Science Challenge-Sustainable Seas</t>
  </si>
  <si>
    <t>C01X1515</t>
  </si>
  <si>
    <t>Sustainable Seas - Ko nga moana whakauka</t>
  </si>
  <si>
    <t>New Zealand Germany Science &amp; Technology Cooperation Agreement</t>
  </si>
  <si>
    <t>LOWZ1101</t>
  </si>
  <si>
    <t>NZ/Germany STC Agreement Coordinator</t>
  </si>
  <si>
    <t>LOWENZ Limited</t>
  </si>
  <si>
    <t>LOWZ1601</t>
  </si>
  <si>
    <t>NZ – Japan Strategic International Collaborative Research Programme (SICORP) on Functional Foods</t>
  </si>
  <si>
    <t>MALA1401</t>
  </si>
  <si>
    <t>Functional food solutions for optimal immune development and allergy avoidance</t>
  </si>
  <si>
    <t>Exciting new evidence points to the importance of the early life interactions between the microbes that inhabit the gut and the host, to drive optimal development of the immune system. This research aims to examine food and ingredient solutions that augment the functional capacity of the gut microbiota in early life to support optimal immune responses and health into adulthood and beyond. This new knowledge has potential consequences for food and ingredient solutions to support immune regulation and prevention of allergy. Important outcomes of this NZ and Japanese collaborative research approach will be the development and transfer of new knowledge for functional foods to modify immune function through gut microbial intervention, and this will support a larger scale research programme over time.</t>
  </si>
  <si>
    <t>CAWX1416</t>
  </si>
  <si>
    <t>Extraction, analytical characterization and functionality evaluation of marine lipids and carotenoids sourced from molluscs and marine algae.</t>
  </si>
  <si>
    <t>C11X1404</t>
  </si>
  <si>
    <t>Blackcurrant Foods for Managing Human Carbohydrate Metabolism and Cognitive Wellness</t>
  </si>
  <si>
    <t>Blackcurrant products are enjoyed by consumers for their taste and perceived generic health properties. Further growth for NZ’s blackcurrant industry requires a new generation of products with validated health-related properties targeting specific functional food market opportunities. We believe that blackcurrant based foods could provide a means to ‘manage’ human carbohydrate metabolism and thereby regulate blood glucose levels which will lead to an improvement in physical fitness and combat the onset of diabetes, obesity and cognitive decline associated with ageing. Moreover, blackcurrant could provide ‘natural assistance’ to the health benefits of regular exercise through management of carbohydrate metabolism in addition to benefits on exercise recovery. We will undertake intervention and exercise studies with Japanese scientists to test the effectiveness of blackcurrant products as promoters of better energy utilization. This proposal will accelerate the development of new blackcurrant products by generating data that validate their impact on health and physical/mental fitness. Our industry partners will have access to scientific data that they can use to support marketing and health claims of their new natural added value products and enable them to forge a unique business space especially in Asia. The research will be managed by a world-leading team of scientific experts between NZ and Japan. Contact: Roger Hurst, Roger.Hurst@plantandfood.co.nz</t>
  </si>
  <si>
    <t xml:space="preserve">Office of the Prime Ministers Chief Science Advisor </t>
  </si>
  <si>
    <t>UOAX1423</t>
  </si>
  <si>
    <t>Funding Agreement for Participatory Science Platform Pilot National Coordination Role</t>
  </si>
  <si>
    <t>Participatory Science Platform - Area Lead</t>
  </si>
  <si>
    <t>OTMUS1701</t>
  </si>
  <si>
    <t>Participatory Science Platform - Otago Region</t>
  </si>
  <si>
    <t>CACUK1701</t>
  </si>
  <si>
    <t>Participatory Science Platform - South Auckland Region</t>
  </si>
  <si>
    <t>Comet Auckland</t>
  </si>
  <si>
    <t>VTTRU1701</t>
  </si>
  <si>
    <t>Participatory Science Platform - Taranaki Region</t>
  </si>
  <si>
    <t>Venture Taranaki Trust</t>
  </si>
  <si>
    <t>Participatory Science Platform - National Coordination Role</t>
  </si>
  <si>
    <t>UOAX1515</t>
  </si>
  <si>
    <t>Participatory Science Platform Pilot National Coordination Role</t>
  </si>
  <si>
    <t>UOAX1724</t>
  </si>
  <si>
    <t>Partnerships</t>
  </si>
  <si>
    <t>BGENE1301</t>
  </si>
  <si>
    <t>Beef + Lamb New Zealand Genetics</t>
  </si>
  <si>
    <t>PNZEA1401</t>
  </si>
  <si>
    <t>Apple Futures II: developing and future-proofing phytosanitary access to high-value Asian export markets</t>
  </si>
  <si>
    <t>New Zealand Apples and Pears Incorporated</t>
  </si>
  <si>
    <t>NZWEG1401</t>
  </si>
  <si>
    <t>Resilient &amp;amp; Profitable Wine Industry</t>
  </si>
  <si>
    <t>PSTG1501</t>
  </si>
  <si>
    <t>Pastoral Genomics - Commercialising Forages</t>
  </si>
  <si>
    <t>FGR1501</t>
  </si>
  <si>
    <t>New regional value chains for specialty wood products; matching species, site, processing, product and market.</t>
  </si>
  <si>
    <t>WORO1501</t>
  </si>
  <si>
    <t>Wool Industry Consortium New Uses for NZ Wool</t>
  </si>
  <si>
    <t>Partnerships pre May 2013</t>
  </si>
  <si>
    <t>METH1201</t>
  </si>
  <si>
    <t xml:space="preserve">Direct Mitigation solutions for Methane and Nitrous Oxide from NZ Agriculture </t>
  </si>
  <si>
    <t>Pastoral Greenhouse Gas Research Limited</t>
  </si>
  <si>
    <t>SINNO1201</t>
  </si>
  <si>
    <t>Transformation of the New Zealand Seafood Industry through Ecosystem Stock Management, Domestication of Species, and Market Driven Quality Enhancement</t>
  </si>
  <si>
    <t>Seafood Innovations Limited</t>
  </si>
  <si>
    <t>DRCX1302</t>
  </si>
  <si>
    <t>Pillars of a Competitive and Responsible Dairy System: Improved Longevity and Reproductive Performance</t>
  </si>
  <si>
    <t>RPBC1301</t>
  </si>
  <si>
    <t>Accelerated Breeding with Integrated Genomic Selection</t>
  </si>
  <si>
    <t>MDAHO1401</t>
  </si>
  <si>
    <t>Meat Industry Research and Innovation Fund</t>
  </si>
  <si>
    <t>Meat Industry Association Innovation Limited</t>
  </si>
  <si>
    <t>Pilot Area Leads</t>
  </si>
  <si>
    <t>CACUK1401</t>
  </si>
  <si>
    <t>South Auckland</t>
  </si>
  <si>
    <t>OTMUS1401</t>
  </si>
  <si>
    <t>Otago</t>
  </si>
  <si>
    <t>VTTRU1401</t>
  </si>
  <si>
    <t>Taranaki</t>
  </si>
  <si>
    <t>VTTRU1501</t>
  </si>
  <si>
    <t>OTMUS1501</t>
  </si>
  <si>
    <t>CACUK1501</t>
  </si>
  <si>
    <t>Preconstruction Phase - Square Kilometre Array</t>
  </si>
  <si>
    <t>RTVU1510</t>
  </si>
  <si>
    <t>Victoria University of Wellington participation in AENEAS and work on Square Kilometre Array Regional Centres</t>
  </si>
  <si>
    <t>AUTX1504</t>
  </si>
  <si>
    <t>Auckland University of Technology participation in Square Kilometre Array SDP Compute Platform (COMP)</t>
  </si>
  <si>
    <t>REAN1301</t>
  </si>
  <si>
    <t>Contributing to the operation of REANNZ's Advanced Network</t>
  </si>
  <si>
    <t>Royal Society of New Zealand</t>
  </si>
  <si>
    <t>Science Teaching Leadership Programme</t>
  </si>
  <si>
    <t>ROYX1505</t>
  </si>
  <si>
    <t>ROYX1506</t>
  </si>
  <si>
    <t>New Zealand Science Journals</t>
  </si>
  <si>
    <t>ROYX1508</t>
  </si>
  <si>
    <t>Prime Minister's Science Prizes and Rutherford Medal</t>
  </si>
  <si>
    <t>ROYX1507</t>
  </si>
  <si>
    <t>ROYX1510</t>
  </si>
  <si>
    <t>ROYX1513</t>
  </si>
  <si>
    <t>International Relationships: Winding Down</t>
  </si>
  <si>
    <t>ROYX1512</t>
  </si>
  <si>
    <t>ROYX1509</t>
  </si>
  <si>
    <t>James Cook Research Fellowship</t>
  </si>
  <si>
    <t>ROYX1503</t>
  </si>
  <si>
    <t>ROYX1511</t>
  </si>
  <si>
    <t>International Relationships: Influence, Leaders and Seeding</t>
  </si>
  <si>
    <t>ROYX1602</t>
  </si>
  <si>
    <t>Communications Support For A Nation Of Curious Minds</t>
  </si>
  <si>
    <t>ROYX1601</t>
  </si>
  <si>
    <t>Secretariat For The Committee On Freedom And Responsibility In The Conduct Of Science</t>
  </si>
  <si>
    <t>ROYX1603</t>
  </si>
  <si>
    <t>ROYX1604</t>
  </si>
  <si>
    <t>Catalyst Fund: Influence, Leaders and Seeding</t>
  </si>
  <si>
    <t>ROYX1703</t>
  </si>
  <si>
    <t>ROYX1710</t>
  </si>
  <si>
    <t>ROYX1701</t>
  </si>
  <si>
    <t>ROYX1706</t>
  </si>
  <si>
    <t>ROYX1704</t>
  </si>
  <si>
    <t>ROYX1711</t>
  </si>
  <si>
    <t>ROYX1705</t>
  </si>
  <si>
    <t>ROYX1708</t>
  </si>
  <si>
    <t>ROYX1707</t>
  </si>
  <si>
    <t>ROYX1702</t>
  </si>
  <si>
    <t>Communications support for A Nation of Curious Minds</t>
  </si>
  <si>
    <t>ROYX1802</t>
  </si>
  <si>
    <t>The Royal Society-led Fellowships for Excellence</t>
  </si>
  <si>
    <t>ROYX1902</t>
  </si>
  <si>
    <t>Communications Support for A Nation of Curious Minds 2019-2020</t>
  </si>
  <si>
    <t>Royal Society of New Zealand-ORCID</t>
  </si>
  <si>
    <t>ROYX1605</t>
  </si>
  <si>
    <t>ORCID - New Zealand Consortium Lead</t>
  </si>
  <si>
    <t>ROYX1801</t>
  </si>
  <si>
    <t>RV Tangaroa</t>
  </si>
  <si>
    <t>C01X1410</t>
  </si>
  <si>
    <t>September 2017 Catalyst: Strategic Investment Round</t>
  </si>
  <si>
    <t>UOCX1720</t>
  </si>
  <si>
    <t xml:space="preserve">Advanced Security Technologies for the Internet of Things </t>
  </si>
  <si>
    <t>C11X1705</t>
  </si>
  <si>
    <t>Targeted evaluation of new microelectronic monitoring devices for intelligent farming and smart harvesting in New Zealand and Korean horticulture</t>
  </si>
  <si>
    <t>Square Kilometre Array</t>
  </si>
  <si>
    <t>RTVU1406</t>
  </si>
  <si>
    <t>Square Kilometre Array - Science Data Processor Work Programme</t>
  </si>
  <si>
    <t>AUTX1401</t>
  </si>
  <si>
    <t>Square Kilometre Array New Zealand Alliance - Central Signal Processing Work Programme</t>
  </si>
  <si>
    <t>Square Kilometre Array Annual Subscription Fee</t>
  </si>
  <si>
    <t>SKARR1501</t>
  </si>
  <si>
    <t>Contract for the payment of the annual membership fee for SKA 2016</t>
  </si>
  <si>
    <t>SKARR1601</t>
  </si>
  <si>
    <t>Payment of 2017 annual membership fee for Square Kilometre Array</t>
  </si>
  <si>
    <t>Square Kilometre Array Sponsorship</t>
  </si>
  <si>
    <t>OPARA1601</t>
  </si>
  <si>
    <t>Multicore World 2017 Sponsorship Contract</t>
  </si>
  <si>
    <t>Open Parallel Limited</t>
  </si>
  <si>
    <t>Square Kilometre Array Travel Expenses</t>
  </si>
  <si>
    <t>VIC1601</t>
  </si>
  <si>
    <t>Victoria University of Wellington</t>
  </si>
  <si>
    <t>SSI Contracts</t>
  </si>
  <si>
    <t>BIDP1501</t>
  </si>
  <si>
    <t>Bureau International des poids et mesures (BIPM) - 2016 Membership fees</t>
  </si>
  <si>
    <t>SSIF - Nationally Significant Databases and Collections</t>
  </si>
  <si>
    <t>C09X1703</t>
  </si>
  <si>
    <t>Landcare Research - Nationally Significant Databases and Collections</t>
  </si>
  <si>
    <t>SSIF-Geonet Enhancement</t>
  </si>
  <si>
    <t>C05X1609</t>
  </si>
  <si>
    <t>GeoNet Enhancement: Immediate warning system enhancements and business plan</t>
  </si>
  <si>
    <t>C05X1616</t>
  </si>
  <si>
    <t>Enhanced Geohazard Monitoring</t>
  </si>
  <si>
    <t>Strategic Science Investment Fund - Programmes</t>
  </si>
  <si>
    <t>METH1901</t>
  </si>
  <si>
    <t>Agricultural Greenhouse Gas Mitigation Technologies</t>
  </si>
  <si>
    <t>Unlocking Curious Minds Fund - Local Grant</t>
  </si>
  <si>
    <t>AFFAO1401</t>
  </si>
  <si>
    <t>Allamanda Faapea Faatoese</t>
  </si>
  <si>
    <t>AEDUC1401</t>
  </si>
  <si>
    <t xml:space="preserve">Lift Off! - Junior Rocket Science for Schools  </t>
  </si>
  <si>
    <t>Aerospace Education Limited</t>
  </si>
  <si>
    <t>C09X1431</t>
  </si>
  <si>
    <t xml:space="preserve">Student stream surveillance programme: using spores to track down the kauri dieback Phytophthora </t>
  </si>
  <si>
    <t>RFAUC1401</t>
  </si>
  <si>
    <t>Interactive Playground</t>
  </si>
  <si>
    <t>Regional Facilities Auckland Limited</t>
  </si>
  <si>
    <t>OPBGO1401</t>
  </si>
  <si>
    <t>“Backyard Biodiversity – creating and monitoring local ecosystems”</t>
  </si>
  <si>
    <t>MTRUS1401</t>
  </si>
  <si>
    <t xml:space="preserve">Everyday Science and Tecnology </t>
  </si>
  <si>
    <t>NZSAT1401</t>
  </si>
  <si>
    <t>BIG SCIENCE DAY- Science Alive Christchurch</t>
  </si>
  <si>
    <t>New Zealand Science &amp; Technology Charitable Trust</t>
  </si>
  <si>
    <t>C11X1411</t>
  </si>
  <si>
    <t>HCCOU1401</t>
  </si>
  <si>
    <t>Lets get practical</t>
  </si>
  <si>
    <t>GROUN1402</t>
  </si>
  <si>
    <t>Batman and Dotterel - Te Pekapeka Me Te Tuturiwhatu - Young people of Uawa Tolaga Bay using science and technology to monitor rare biodiversity</t>
  </si>
  <si>
    <t>RMTWT1401</t>
  </si>
  <si>
    <t>Under the Wing</t>
  </si>
  <si>
    <t>C05X1417</t>
  </si>
  <si>
    <t>Libraries as science communication hubs</t>
  </si>
  <si>
    <t>PRSX1401</t>
  </si>
  <si>
    <t>Institution of Professional Engineers New Zealand</t>
  </si>
  <si>
    <t>UOAX1425</t>
  </si>
  <si>
    <t xml:space="preserve">COSMIC: Community Owned Stories of Mathematical Innovation and Curiosity </t>
  </si>
  <si>
    <t>2C23I1401</t>
  </si>
  <si>
    <t>The Creation Room</t>
  </si>
  <si>
    <t>Adroit Creations Limited</t>
  </si>
  <si>
    <t>MSPIR1401</t>
  </si>
  <si>
    <t>NZAquaBots: Submerging rural youth in science and technology through underwater robotics</t>
  </si>
  <si>
    <t>KMKOT1401</t>
  </si>
  <si>
    <t>Te Oranga o te Awa - Wainuiomata</t>
  </si>
  <si>
    <t>OTMUS1402</t>
  </si>
  <si>
    <t xml:space="preserve">A Family Science and Technology Experience </t>
  </si>
  <si>
    <t>UOAX1426</t>
  </si>
  <si>
    <t>PEST - People Engaging with Science and Technology</t>
  </si>
  <si>
    <t>SHSCH1401</t>
  </si>
  <si>
    <t>SHS Mindstormers</t>
  </si>
  <si>
    <t>South Hornby School</t>
  </si>
  <si>
    <t>KSBTR1501</t>
  </si>
  <si>
    <t>Buildings for Sustainability</t>
  </si>
  <si>
    <t>MAMNT1501</t>
  </si>
  <si>
    <t>Pukekura Park - living science</t>
  </si>
  <si>
    <t>Mapping Analysis and Information Network Trust, NZ</t>
  </si>
  <si>
    <t>SRCTR1501</t>
  </si>
  <si>
    <t>Thinking Laterally Across the Pacific</t>
  </si>
  <si>
    <t>Spirit of Rangatahi Charitable Trust</t>
  </si>
  <si>
    <t>TPSCH1501</t>
  </si>
  <si>
    <t>Kaitiaki o te whenua Greening Taupo</t>
  </si>
  <si>
    <t>Taupo Primary School</t>
  </si>
  <si>
    <t>HSTCT1501</t>
  </si>
  <si>
    <t>Science Outreach programme in low decile schooling community</t>
  </si>
  <si>
    <t>House of Science Tauranga Charitable Trust</t>
  </si>
  <si>
    <t>HSATR1501</t>
  </si>
  <si>
    <t>Science Spinners - let me spin you some science!</t>
  </si>
  <si>
    <t>Hamilton Science Awards Trust</t>
  </si>
  <si>
    <t>AWHAK1501</t>
  </si>
  <si>
    <t>Ahu Whakamua Limited</t>
  </si>
  <si>
    <t>C11X1501</t>
  </si>
  <si>
    <t>CTCNZ1501</t>
  </si>
  <si>
    <t>Capturing minds through sustainable science and technology</t>
  </si>
  <si>
    <t>Blended Fuel Solutions NZ Limited</t>
  </si>
  <si>
    <t>DNACA1501</t>
  </si>
  <si>
    <t>Digital Natives Academy - Teaching Tamariki Maori to Code</t>
  </si>
  <si>
    <t>Digital Natives Academy</t>
  </si>
  <si>
    <t>C04X1503</t>
  </si>
  <si>
    <t>Our Biotech Future</t>
  </si>
  <si>
    <t>DFICE1501</t>
  </si>
  <si>
    <t xml:space="preserve">Tablets In School </t>
  </si>
  <si>
    <t>Digital Office Limited</t>
  </si>
  <si>
    <t>HBBRS1501</t>
  </si>
  <si>
    <t>HBRSNZ Year 7 &amp;amp; 8 Science and Technology Camp</t>
  </si>
  <si>
    <t>C05X1511</t>
  </si>
  <si>
    <t xml:space="preserve">Our Geothermal Area: A Pilot Project </t>
  </si>
  <si>
    <t>UOOX1509</t>
  </si>
  <si>
    <t xml:space="preserve">Bodies and bugs: Cool kids doing cool things! </t>
  </si>
  <si>
    <t>DGMTR1501</t>
  </si>
  <si>
    <t>Forging a New Path: Putting the STEM in STEAM</t>
  </si>
  <si>
    <t>Dunedin Gasworks Museum Trust</t>
  </si>
  <si>
    <t>UOOX1510</t>
  </si>
  <si>
    <t>Science for Supper</t>
  </si>
  <si>
    <t>UOCX1506</t>
  </si>
  <si>
    <t>Engagement in science and technology through sport</t>
  </si>
  <si>
    <t>Unlocking Curious Minds Fund - Regional/National Grant</t>
  </si>
  <si>
    <t>UOOX1419</t>
  </si>
  <si>
    <t>APLMC1401</t>
  </si>
  <si>
    <t>Code Red</t>
  </si>
  <si>
    <t>The Association of Public Library Managers Incorporated</t>
  </si>
  <si>
    <t>UOOX1417</t>
  </si>
  <si>
    <t>Lab-in-a-box: Taking Science to the Country.</t>
  </si>
  <si>
    <t>UOAX1424</t>
  </si>
  <si>
    <t>Illuminating New Zealand</t>
  </si>
  <si>
    <t>UOCX1407</t>
  </si>
  <si>
    <t>Breaking barriers and inspiring kaitiakitanga</t>
  </si>
  <si>
    <t>WLAB01401</t>
  </si>
  <si>
    <t>Wild Eyes</t>
  </si>
  <si>
    <t>Wild Lab Limited</t>
  </si>
  <si>
    <t>C09X1509</t>
  </si>
  <si>
    <t>Discover new life: Kick-starting a passion for science</t>
  </si>
  <si>
    <t>UOAX1510</t>
  </si>
  <si>
    <t>CatchIT Schools - Traps, Maps, and Stats: transforming data into decisions for primary school children and all New Zealanders</t>
  </si>
  <si>
    <t>YSQUI1501</t>
  </si>
  <si>
    <t>Creating Communities of Young Engineers - Waikato-Tainui Rohe</t>
  </si>
  <si>
    <t>Squiggle Limited</t>
  </si>
  <si>
    <t>UOOX1511</t>
  </si>
  <si>
    <t>SciTeen: Enhancing the resilience of biodiversity through engagement with the next generation</t>
  </si>
  <si>
    <t>CCAOT1501</t>
  </si>
  <si>
    <t>Code Club Aotearoa - Capability Building For The Future of New Zealand</t>
  </si>
  <si>
    <t>Code Club Charitable Trust</t>
  </si>
  <si>
    <t>UOOX1512</t>
  </si>
  <si>
    <t>Creating Stories about our National Parks: proof-of-concept of an innovative and inexpensive technique to turn high school students onto science</t>
  </si>
  <si>
    <t>MAUX1504</t>
  </si>
  <si>
    <t>Who am I and where do I come from?</t>
  </si>
  <si>
    <t>Who Got Funded Caveats</t>
  </si>
  <si>
    <t>Every effort has been made to ensure that the contents of this spreadsheet are up to date and accurate. However, some errors may remain.</t>
  </si>
  <si>
    <t>This spreadsheet does not include:</t>
  </si>
  <si>
    <t>o   Grants made by the Royal Society, the Health Research Council and Callaghan Innovation – information on their grants can be found on their respective websites.</t>
  </si>
  <si>
    <t xml:space="preserve">This spreadsheet is refreshed monthly.  </t>
  </si>
  <si>
    <t>LEGEND</t>
  </si>
  <si>
    <t>Field</t>
  </si>
  <si>
    <t>Description</t>
  </si>
  <si>
    <t>A unique code that we use to identify individual contracts</t>
  </si>
  <si>
    <t>The name of the contract with the research provider</t>
  </si>
  <si>
    <t>The name of contract holder</t>
  </si>
  <si>
    <t>The start date of the contract</t>
  </si>
  <si>
    <t>The current end date of the contract</t>
  </si>
  <si>
    <t>The maximum value of funding awarded to the contract holder. This amount does not necessarily equal the amount the recipient was/will be paid if the contract is yet to mature. For some grants the final funding amount depends on the actual costs incurred or the value of co-funding they receive from industry partners.</t>
  </si>
  <si>
    <t>A summary of the research being undertaken.</t>
  </si>
  <si>
    <t>National Institute of Water and Atmospheric Research Limited</t>
  </si>
  <si>
    <t xml:space="preserve">The primary objective of this Waterscape programme is to develop a scientific basis for the integrated management of surface water and groundwater, especially in water-limited regions of New Zealand. With this knowledge, key practical questions such as “how much water is available?”, “how will water allocation decisions affect the distribution of water in space and time?”, and “how will water resources be affected by climate and land use changes?” can be answered. This work will develop knowledge and tools to assess the impacts on surface and groundwater resources of different uses and of land use activity. The research is driven by the needs of regional councils, iwi, central government, and industry partners – we are working with partners from all these sectors to ensure that our research contributes to effective water management in New Zealand. </t>
  </si>
  <si>
    <t>Our research aims to identify the assimilative capacity of New Zealand groundwater systems for nitrogen and microbes, with some additional exploratory work on P, and demonstrate how this knowledge can be embodied in tools that can be used by decision-makers for policy to manage land and water resources. The assimilative capacity defines the contaminant load that can safely be allowed without violating particular thresholds, such as drinking water standards or ecological limits of groundwater-fed surface waters. Newly gained local scale process understanding will provide the basis for knowledge transfer and integration at the sub-catchment and aquifer scale and the development of tools that describe the cumulative effects of contaminants. This knowledge is essential to underpin good decision making regarding intensity of land use in relation to ground and surface water quality. Our research will benefit NZ by providing knowledge essential to help in halting the current decline in the quality of groundwater and groundwater-fed surface waters. This will be achieved by better matching land use intensity to the groundwater assimilative capacity. The combined ESR and LVL team is the strongest and best-placed team in NZ to research groundwater issues. The team will work with both technical and policy staff in regional councils from Waikato, Canterbury and Southland. The team will collaborate nationally with Lincoln University and Landcare Research, and internationally with the US Airforce Institute of Technology, Flinders University, Australia, and University of California at Riverside and Irvine. To ensure uptake of our results by decision makers and water resource managers at all levels, the team will be informed by a Reference Group, comprising representatives from MAF, MfE, EW, ECan, Tasman District Council, and Christchurch City Council.</t>
  </si>
  <si>
    <t>Groundwater accounts for roughly 40% of New Zealand’s consumptive water use and is essential for environmental integrity, cultural identity, social well-being and economic productivity (total asset value of our groundwater is ca. $30b). However, limits of sustainable allocation and/or capacities to assimilate pollutants have already been exceeded in many of the nation’s aquifers. Stakeholders are calling for improved water management strategies, and there is consensus that improved management must stem from better understanding of the groundwater resource itself.Our research will lead to significantly improved understanding of aquifer systems and deliver tools for more effective management of groundwater resources. This will be achieved by providing resource managers with a means of merging two existing, widely applied methods for characterisation of groundwater systems: 1) hydrological tracers, which provide vital information about water source and age that cannot be directly obtained by any other means; and 2) numerical groundwater models, which are the only tools available to predict the response of the groundwater system to pressures such as increased water use or change in climate or land use. In the past, hydrological tracer methods and numerical groundwater models have only been used separately, which leaves resource managers with disparate, ambiguous and uncertain information. However, these two methods are highly complementary, and merging them to create “tracer-validated numerical models” and "model-validated tracer interpretations" will retain their individual strengths while overcoming weaknesses that exist when they are used in isolation. This research is supported by and will be conducted in collaboration with Environment Bay of Plenty, using the Lake Rotorua catchment as a test case.</t>
  </si>
  <si>
    <t>This project is aimed at supporting NZ’s food industries by researching dairy-based ingredients for human consumption that confer health benefits and developing these for commercial production. In particular, these products will assist consumers to maintain a healthy and normal gut function. Digestive system function changes throughout life. Certain developmental stages (e.g. infant and old age) and stress/disease can render the gut cell “barrier” layer leaky. Gut function will be studied during these susceptible phases of life, as examples to determine how dairy-based ingredients can improve gut function at all life stages.Our research is a collaboration between AgResearch, Fonterra, and the Riddet Institute to investigate which dairy-based ingredients can promote normal digestive function. The team will test dairy-based ingredients to determine which ones help to keep the gut cell "barrier" layer and immune system strong, and keep food moving through the digestive tract at a regular pace. Fonterra, as the industry partner and end-user, will develop these dairy-based ingredients into novel, high-value export products.Thus, the outcomes will future-proof NZ’s agricultural and food industry export markets through the production of novel products with fully substantiated health claims, increasing export revenue and healthy populations.</t>
  </si>
  <si>
    <t>Victoria Link Ltd T/A Wellington UniVentures</t>
  </si>
  <si>
    <t>Wool Industry Research Limited</t>
  </si>
  <si>
    <t>New Zealand’s groundwater resources are extremely valuable but poorly understood. The national groundwater resource is valued at $25 billion. Groundwater provides 50% of the nation’s consumptive water use and 80% of water used in agriculture. Future consumptive use of groundwater will increase because surface water is already fully allocated in many catchments. Groundwater also provides base flow to rivers, streams, springs and lakes, which are vital to the tourism industry and central to the cultural and recreational values of New Zealanders. Despite the importance of our groundwater resources, we still lack essential information related to their basic properties. Water management decisions have to be made without knowledge of groundwater volumes, flow rates and directions, or extent of interaction with surface water. As a conservative estimate, better understanding of groundwater resources could lead to improvements in water management with potential to prevent social, cultural, environmental and economic losses of $1 billion or more, about 1% of New Zealand’s GDP. Understandably, central and regional government has identified improved characterisation of groundwater resources as a top research priority.The overall aim of the proposed research is to develop a suite of highly innovative methods for characterising New Zealand’s groundwater systems. Information needs will be determined by stakeholder consultation, but are likely to include measurement of: groundwater volume and changes in it over time; aquifer hydraulic properties; and fluxes of groundwater interchange with surface waters. Traditional methods for determining these properties exist (e.g. drilling, aquifer testing, river gauging), but they are too time consuming and costly for wide scale application. We will focus on novel methods that provide accurate data “passively”, meaning that they rely on existing data sources wherever possible, or on new measurements that can be made over large areas with little effort and minimal cost. The methods to be used will be prioritised through stakeholder consultation but may include: ambient noise seismic tomography; airborne geophysical surveying; satellite remote sensing; and real-time fibre optic temperature sensing. Validation will be achieved by use of multiple methods in case study areas (yet to be selected) and by “ground-truthing” to existing data obtained from traditional methods. Overarching research will be undertaken to develop a consistent and objective framework for quantification of uncertainty, and a web portal and harmonised 3D groundwater database that will meet stakeholder needs for open access, ease of use, and interoperability with existing systems.</t>
  </si>
  <si>
    <t>The goal of this research programme is to provide robust scientific data about the health and nutritional properties of goat-milk growing-up formula for toddlers and young children. The transition from exclusive milk-based diets to solid foods is a major change in the diet of young children. Fortified milk formulae provide essential nutrients without requiring major changes in eating patterns. They are ideal for delivering the vitamins and minerals required for optimal growth and development. This research will investigate ingredients intrinsic to goat milk and how interactions occurring during manufacture of goat milk formula can change the way these are digested to deliver the health and nutritional qualities inherent within the formula. The new knowledge will be used to enhance nutrient stability and bioavailability within goat-milk formula thereby providing superior health and nutrition for toddlers and young children.This programme will support the growth of the NZ dairy goat industry. Building on their excellent track record of developing and marketing high-quality export products based on a strong R&amp;D component, the industry will launch new and improved premium products. Scientific data of the health and well-being benefits of goat growing&amp;ndash;up milk formula for young children will support the expansion of the NZ dairy goat industry within the global pediatric nutritional market. The outcome will be substantially increased market share and economic export returns, from high-value food exports, in-line with the Investment Priorities of the Biological Industries sector.</t>
  </si>
  <si>
    <t>This programme will demonstrate a new systems approach to technology transfer; agricultural innovation systems. In this approach, webs of participants in the NZ biological industries form innovation networks, to co-develop solutions to our industry’s most pressing problems. From this approach, problems are addressed by a mix of technologies, practices, policies and price changes. Critical to an agricultural innovation systems approach is a well functioning innovation system characterised by learning and dissemination of knowledge among networks of organisations. Innovation policies, conflicting business and research cultures, and innovation network and capability failures negatively impact on the current innovation system’s ability to foster an agricultural innovation systems approach.A multidisciplinary team from 3 sectors – forestry, horticulture and pastoral – and across 8 industry organisations, CRIs and universities, has been formed to collaborate with 16 industry, education, research and policy organisations. Together we will test and evaluate the agricultural innovation systems approach in action by forming innovation networks to co-develop solutions to 4 key problems in the biological industries; dairy herd reproductive performance, tomato crop pest management, forestry product links to market, and water management in a Canterbury irrigation scheme. The performance of these networks within the current innovation system will be evaluated. On-going learning from applying the agricultural innovation systems approach to these problems will anchor learning in broader policies, organisations and industry structures to prevent ‘islands of success’.</t>
  </si>
  <si>
    <t>Pseudomonas syringae pv. actinideae (Psa) represents the most significant economic threat faced by New Zealand&amp;rsquo;s horticulture industries in the last 100 years with the likelihood of losses in gold kiwifruit (`Hort16A&amp;rsquo;) export earnings reaching hundreds of millions of dollars within the next 3 years. The objective of this research is to generate durable, long-term resistance to help the kiwifruit sector get back on track to being a successful export growth industry in the presence of this devastating pathogen. Our case study on PsaV will also improve NZ&amp;rsquo;s preparedness for similarly drastic incursions in other high export-earning, plant-based production systems. The programme consists of three research aims, two of which are designed to develop gene markers that plant breeders can use to accelerate their efforts to breed new Psa-resistant kiwifruit cultivars. A third research aim is focused on developing improved management tools for application on-orchard that use compounds to boost the plant&amp;rsquo;s own natural immune system (so-called elicitors). The research also develops knowledge that will see these two strategies integrated by breeding varieties that respond well to the new management tools and possess in-built resistance. This new science will link the two strands of research &amp;ndash; disease resistance and elicitors &amp;ndash; and accelerate the translation of advanced research knowledge from model disease-host systems into practical solutions for controlling the impact of Psa in kiwifruit and similar diseases in other crops. To implement this research the programme brings together a multi-disciplinary team of scientists with expertise in both basic and applied research who will share information from their various projects, apply cutting-edge technologies and work closely with the kiwifruit industry to address the Psa challenge.</t>
  </si>
  <si>
    <t xml:space="preserve">New Zealand cattle hides are generally highly regarded on world markets because of the low incidence of disease and parasite-related surface defects. However, some 7% of cattle hides processed by New Zealand tanneries exhibit &amp;lsquo;looseness&amp;rsquo;, which results in leather unsuitable for high-value footwear or upholstery. Looseness is first evident in hides after collagen structural fixation (chrome tanning), after which any remediation is expensive, time consuming and neither effective nor efficient. Prevention of looseness is a far better option than attempting to fix the problem. Advanced technologies including the Australasian Beam-line Synchrotron and proteomic tools will be applied to &amp;lsquo;loose&amp;rsquo; hides at various process stages to develop a clear understanding of how structural and molecular composition changes relate to strength and looseness. This information will underpin the applied science to deliver a superior product.Low density aviation upholstery and sports footwear leathers require strong, thin, weight-saving leathers, but as cattle hide leather is made thinner so the proportion of the stronger base layer (corium-major) diminishes, increasing material variability. Innovative application process technologies will be developed to reduce structural distortion and increase strength. In addition, they will incorporate LASRA developed processes to achieve higher flame and heat resistance than conventional treatments. Thinner bovine leathers of high strength will be directly competitive with kangaroo and caprine leather in the lucrative sports footwear market. LASRA believes that these outputs will eliminate these quality issues, leading to technically superior products which would brand NZ leather as the best available. New Zealand hide processors would gain an estimated $35.5M in export revenues by eliminating looseness in cattle hides and a further $36M by raising finished leather strength to promote it into new products, totalling $72M by 2015. </t>
  </si>
  <si>
    <t>This programme will provide farmers with an automated process, termed 'Optimum-N', that will estimate the amount of nitrogenous fertiliser required in pastures, and apply the appropriate amount variably across the pasture. The benefit from this program will be smarter and more responsible application of nitrogenous fertilisers to NZ's pastoral farms, reducing environmental damage while maintaining or improving productivity. The research team is a collaboration between Lincoln Ventures Ltd, Lincoln University, Massey University, AgResearch and University of New England, and will develop new ways of measuring pasture nitrogen requirements and of using this data for automated delivery of nitrogen fertiliser. The measurement of nitrogen will take into account the variable characteristics of any single pasture, including plant species of different heights and kinds, urine-soaked soil, dung patches and bare areas. Each of these has a different level of inherent nitrogen and needs a different level of nitrogenous fertiliser.The new methods for estimating fertiliser requirements and applying fertiliser will be trialled directly on farms and communicated to farmers through mechanisms including written material, seminars and field days. The key to Optimum-N&amp;rsquo;s success will be its ease of use by farmers, thus our emphasis on automated sensing of nitrogen and automated delivery of fertiliser, requiring little or no intervention. We are already working with potential manufacturers and distributors of Optimum-N sensors and applicators to ensure that the system will meet the needs of farmers and industry.</t>
  </si>
  <si>
    <t xml:space="preserve">New Zealand’s marine estate contains vast, largely untapped natural mineral, oil, and gas resources that comprise a major source of potential wealth for New Zealand. The estate also supports a globally unique and diverse biota that contributes important ecosystem services that need to be protected. The new EEZ Bill and the Crown Minerals Act provide the framework for environmentally sustainable exploration and exploitation of offshore mineral resources, but there is currently no process to evaluate and manage the effects of these activities, which the public perceives as high risk. In contrast, on land there is a well-established and developed structure in place for assessing and managing mining operations, backed by the Resource Management Act. Our research programme, developed in partnership with the mining industry, government agencies, iwi and NGOs, aims to develop, validate and implement science-based guidelines for effective environmental management of off-shore mineral and hydrocarbon extraction. The guidelines will be based on both Environmental Risk Assessment and Environmental Impact Assessment processes, the results of which will assist development of effective environmental management plans. The project will identify gaps in our understanding of the environmental impacts of offshore mineral and hydrocarbon extraction, and will address some critical gaps already known. These include modelling sediment and contaminant plumes from mining operations, quantifying potential chemical pollution from seafloor disturbance, and defining the spatial extent of ecological impact. Priorities for future research to guide improved understanding and management of environmental impacts will be identified, including techniques developed with the industry to avoid or mitigate risks. Finally, the project will develop monitoring approaches and provide advice on aspects of spatial management of exploited and protected areas where there are potential conflicts of resource use. </t>
  </si>
  <si>
    <t>This programme constitutes a critical phase in our vision for developing New Zealand&amp;rsquo;s gas hydrate endowment by evaluating resource potential of gas hydrate, a frozen form of CO2-efficient natural gas. Gas hydrates are abundant in the deep-water basins offshore New Zealand and may provide New Zealand with an indigenous source of natural gas for decades to come. Data from selected regions around New Zealand will be analysed for gas hydrate occurrence to improve our understanding of New Zealand&amp;rsquo;s gas hydrate resource. Individual gas hydrate fields on the Hikurangi Margin, east of the North Island, New Zealand&amp;rsquo;s most promising gas hydrates province, will be characterised using all relevant geoscience data with the goal of initially assessing the quality of potential reservoirs, providing a baseline for studying the environmental impact of gas hydrate production, and compiling critical parameters for production modelling. The proposed programme aims at providing the basis for scientific exploration drilling. Our vision is for scientific exploration drilling to be completed by 2018, followed by production tests by 2021, development of commercial production facilities and finally, commercial production of natural gas from gas hydrates offshore of New Zealand starting in 2025. This will unlock a new, CO2 efficient, source of indigenous energy leading to energy self-sufficiency and generation of a new export industry.</t>
  </si>
  <si>
    <t>This programme will use modeling of future trends in renewable electricity generation and household demand, together with in depth knowledge of electricity networks and power management, to ensure that New Zealanders have access to reliable, safe, and affordable renewable energy. New Zealand&amp;rsquo;s electricity network is fundamental to our daily activities and to our income generation. The reliability and quality of power supply, the safety of the electricity network, and the cost of power (as driven by peak demand) all need to be managed in balance with the different types and requirements of electricity generation and demand. The research will take into account changing supply and demand and its effect on the electricity system, particularly new options for supply of renewable energy from wind and photovoltaics. It will also take into account new forms of demand, such as electric vehicles and smart appliances.The Smart Grid envisioned by the programme refers to an electricity network where power flows are managed responsively and according to the needs of the users. The Smart Grid will be able to temporally and spatially balance different types of supply and demand. A novel aspect, compared to today&amp;rsquo;s system is that management of demand will be part of the balancing solution where, currently, management of supply is the main tool used. In particular, household demand including electric vehicle charging will be a new tool, encouraging uptake of electric vehicles.To develop a Smart Grid, the programme will work with a wide range of end users, across the industry and in Government to ensure that changes to the network and new management practices are applied uniformly. The result will be an efficient, cost-effective and robust electricity network meeting the ongoing and changing power supply and demand needs of New Zealanders.</t>
  </si>
  <si>
    <t>The Ross Sea is central to New Zealand&amp;rsquo;s interests in the Antarctic and better understanding of how its marine ecosystem functions is essential to underpin future management of our activities. The Ross Sea environment will change over the coming century under the influence of predicted changes in global climate. This research aims to describe likely future changes in the physical environment of the region and potential consequences of these changes on the ecosystem. Recent advances in understanding of atmospheric and oceanic circulations and the dynamics of sea ice formation, and ecosystem models describing energy flows through food webs, afford an opportunity to build an ecologically-focused synthesis to address these aims. By bringing together expertise from several institutions we will provide an analysis of current knowledge of past, present, and future climate, sea ice, oceanography, and ecology, and through this develop new knowledge to assist in our stewardship of the Ross Sea.</t>
  </si>
  <si>
    <t>The supply of adequate drinking water and removal of polluted waters are two of the most fundamental community infrastructure needs, yet wastewater discharges contribute organic, suspended solid, nutrient and pathogen loadings to the environment. Also, New Zealand has a high rate of waterborne diseases compared with similar countries, and poorly-treated wastewater from failing septic tanks has been identified as a significant exposure route for infection in many rural communities, contaminating local drinking water and affecting activities such as shellfish harvest. The Parliamentary Commissioner for the Environment has identified significant limitations in current infrastructure and organisational models for water management. Improving the resilience and sustainability of New Zealand communities and protection of our &amp;ldquo;clean green&amp;rdquo; image requires some major rethinking of our current water infrastructure and organisational models, much of which have their origins in the 19th Century.The National Infrastructure Plan 2011 outlines the need for a more integrated and cost-effective approach to treat the various components of water catchments, supply, and wastewater to improve the economic, cultural, social and environmental health and wellbeing of communities. Therefore, this project delivers real-scale application of innovative, decentralised wetland-based treatment ecotechnologies using marae and the associated community as a microcosm from which to demonstrate an improved approach to water and wastewater management. We work collaboratively with marae, local authorities, engineers, and regional/national networks to implement research outcomes. Results will be translated into practical design guidelines for regulators and for uptake by communities. This research will significantly improve our understanding of fit-for-purpose system behaviours and performance, increasing the cultural, social, environmental and economic robustness of water and wastewater infrastructure.</t>
  </si>
  <si>
    <t xml:space="preserve">Most New Zealanders live in cities. Resilient Urban Futures explores which of several possible urban futures in the new green economy will be most resilient, liveable and competitive. The research team led by the New Zealand Centre for Sustainable Cities, links five universities, NIWA and Motu, with end-users from local and central government, iwi, developers and community groups. The aim of the research is to compare the broad costs and benefits and qualitative features of two possible urban development paths, one emphasising more compact development and the other emphasising more greenfield development. We will study development in six cities, Auckland, Hamilton, Tauranga, Kapiti, Wellington and Christchurch. We will extend our geographically-based models to integrate environmental impacts on air and water with other outcomes of urban developments such as different land-use, housing and transport patterns, and varying co-benefits for people&amp;rsquo;s health and welfare. We will also analyse the possible efficiencies of local infrastructure and inter-urban infrastructure, in particular impacts of ultra-fast broadband, and transport links between the ports of Auckland, Tauranga and Whangarei, and the proposed inland port at Hamilton. The important roles of iwi with Treaty settlement resources in urban development, finance and governance of such infrastructure will also be explored. Overall, this research will deliver New Zealand&amp;rsquo;s first comprehensive framework for considering urban futures &amp;ndash; one that accounts for cities as complex systems and is informed by case studies &amp;ndash; to enable government, developers and iwi to have a clear idea of the broad future consequences of different urban investment decisions. </t>
  </si>
  <si>
    <t>Inadequate acoustic and thermal insulation is a problem causing heightened concern around the world. Demographic and social drivers, including a move towards more high-density housing, rising energy costs and climate-change awareness, and an increasing appreciation for the impact of environmental conditions on public health, have created a significant market opportunity for building products that provide both acoustic and thermal insulating performance.This programme will build on recent advances in the theory and fabrication of micro- and nano-structured composite materials to design and implement novel acoustic and thermal insulators. In addition to developing single-component insulators which provide acoustic and thermal performances that significantly exceed those of existing technologies, the research will show that further performance gains and reductions in cost can be achieved through the synergistic combination of acoustic and thermal insulating components into a single multifunctional product. The sector needs which underpin this research have been identified by both the building industry's strategic body and its largest manufacturer.The research team at IRL is one of the few groups in the world that have taken composite metamaterial concepts from the theory to the prototype stage. Over the past five years, the team has built significant capability in modelling, analysis, and the design of microstructured materials with acoustic insulating properties. Significant science advancements anticipated for the programme include the development of a suite of theoretical modelling methods and validation procedures for the design and assessment of nonlinear oscillating microstructures, resonator miniaturisation, and high performance nano-scale thermal insulators. The development of techniques for designing optimally integrated acoustic/thermal insulators will underpin all of these.</t>
  </si>
  <si>
    <t xml:space="preserve">New Zealand industry has an established track record of providing engineering support to domestic geothermal power generation in New Zealand. The project will move beyond support, to having Organic Rankine Cycle (ORC) plant manufactured for the fast growing low enthalpy, geothermal and waste heat export market. This plant will be developed around a comprehensive and co-operative research base that will include detailed science programs in the areas of:-	Expanders and Turbines, operation, development, wear and efficiency-	Heat Exchanger, corrosion, construction, fouling, performance and costs-	Binary fluid, assessment, selection and optimisation -	Control and operating systems The combined enhancements to high technology plant that accrue from the project will provide an edge for New Zealand manufacturers and services providers, thereby providing a valued contribution to exports enhancing the international image of NZ in the geothermal space. </t>
  </si>
  <si>
    <t>This bid supports the high tech manufacturing sector in the development of a new sensing technology and its application within the Dairy and Aquaculture Industries. Based upon a partnership between CRIs, academia and NZ industry, the initial focus is to enable the vision of &amp;lsquo;Precision Agriculture&amp;rsquo;, which promises to deliver unprecedented improvements in productivity, profitability and sustainability across NZs primary industry sector.</t>
  </si>
  <si>
    <t xml:space="preserve">This research will generate short- and long-term economic benefits for the NZ economy by transferring our high-tech research advances in laser micromachining and microfabrication to NZ firms. These high-value manufacturing capabilities will enable higher quality, less expensive bovine sperm selectivity for the dairy industry, less expensive air-quality sensors, higher performance GPS chips, and innovations in robotic surgery. The underpinning technology that links these diverse outcomes is the ultrashort laser pulse. These laser pulses pack a tremendous amount of power into a temporal window that is only a few millionths of a billionth of a second long. They are revolutionising manufacturing by enabling unparalleled accuracy in the reproduction of precise, closely spaced features. Such features, only fractions of the dimension of a human hair, are critical for inkjet printer and fuel injector nozzles, and microelectronics, for example. In our projects, they will dice ceramics, process quartz, cut bone, drill precise nanostructures, and construct microfluidic chips.We have assembled a team of scientists at the University of Auckland and Industrial Research Ltd. that includes laser micromachining experts, laser physicists, and synthetic chemists, and is linked with the Photonics NZ &amp;ndash; Innovating with Light national platform. With recent ~$6.5M of investment in infrastructure by IRL and UoA, this team is provided with superb, fit-for-purpose facilities, including the new Photon Factory at UoA, the only multi-user laser micromachining and microfabrication facility of its kind in Australasia. Our projects will lead to sustained or increased double-digit revenue growth, increased sales in current markets, opening of lucrative new markets and high return on IP developed in NZ for our industry collaborators. Finally, this grant will train students in high-tech science and engineering problem solving, and help to create the jobs that will allow them to stay here in NZ. </t>
  </si>
  <si>
    <t>Sensors for Agritech using Sequential Inference (SAuSI) applies a fundamentally new strategy to the development of innovative labour-saving and precision agritech tools. Traditional approaches rely on developing or purchasing (often expensive) &amp;lsquo;smart&amp;rsquo; hardware. SAuSI focuses instead on embedding sophisticated algorithms into existing/inexpensive hardware systems. SAuSI draws on cutting-edge research expertise in Bayesian inference, a fundamental mathematical and statistical approach to the quantification of uncertainty. Bayesian inference algorithms use prior knowledge of a signal's structure to produce optimal measurements.</t>
  </si>
  <si>
    <t>Developed in consultation with dairy, mixed livestock, forage seed, horticultural, arable, aquaculture, and biosecurity end-users and industries of New Zealand; this programme enables the development, enhancement and accelerated adoption of a novel, open-source and cost-effective genetic analysis platform known as Genotyping by Sequencing.Harnessing the massive lift in cost-efficiency of DNA sequencing, this system potentiates detailed genotype and gene expression profiles of the full range of biological materials relevant to improving and sustaining New Zealand&amp;rsquo;s economic performance.Programme elements include end-user workshops and co-development of applications for sector specific needs and proof-of-concept related to traceability, biosecurity, and genetic improvement programmes for plants and animals.Value and end-user adoption will link to organisations with interests in genetic data for biosecurity, product traceability, and systems for genetic improvement of economic species.Centred in AgResearch, the research team includes collaborative linkages with New Zealand CRIs, four New Zealand Universities, and internationally to genome analysis expertise at Cornell University and UC Davis.</t>
  </si>
  <si>
    <t>Supporting an industry based on high-quality NZ sheep milk products is a logical extension of a long history of innovation in sheep production in NZ. We propose a targeted research program to enable the emerging NZ dairy sheep industry to reach $200M in export earnings by 2030. This endeavor requires a strong, multidisciplinary research, and engagement with Maori and non-Maori partners, and policy bodies.The research proposed is aimed at growing exports of the established NZ&amp;rsquo;s dairy sheep industry by creating greater value from milk through knowledge of its composition and the functionality of its components, improving net volume and value of harvested ewe&amp;rsquo;s milk, and establishing criteria to ensure the environmental sustainability of sheep dairying in NZ. This holistic value-chain approach to sustainable sheep dairying will result in a more attractive industry to new entrants and suppliers, further boosting its growth.AgResearch Ltd., Otago University, and Callaghan Innovation in partnership with the major NZ sheep milk producers are committed to building a strong sustainable dairy sheep industry with increase competitiveness in existing markets, and higher market share in emerging and lucrative new markets.</t>
  </si>
  <si>
    <t>Marine extracts offer new opportunities as high-value export products for NZ. Aside from food uses, marine organisms contain many useful compounds (often in the by-product streams), including bioactives for body, skin and hair health; flavours and colours; and large polymers for biomaterials. NZ has the world's 5th largest exclusive economic zone, organisms within it that are not found elsewhere, a managed wild fishery and an expanding aquaculture sector to supply sustainable raw material; providing huge potential for product novelty and increased product exports. NZ also has a culture of developing and adopting sophisticated processing technologies for biological materials that can be extended to marine feedstocks. Combining these elements, this programme will help improve utilisation of our marine resources and deliver unique marine extracts with demonstrated applications in commercial end-products. Innovative manufacturing processes will be developed, optimising product value and yield in addition to being safe and economic, reducing waste and using less chemicals and energy.The programme takes a whole value chain approach. Plant &amp;amp; Food Research will work with university collaborators on underpinning science, while commercial partners will be involved “hands-on” in the R&amp;amp;D at every point in the chain, from raw material supply to ingredient manufacturing to product marketing. Together we will design new products based on market intelligence, develop new processes and process technology, and demonstrate what the products can be used for. This will guarantee that research is targeted towards current and future export market needs; that applications research answers the questions needed to sell the products; and that products ranging from protein and lipid-based dietary supplements, to biomaterials and cosmetic ingredients, will move beyond proof-of-concept into commercial production.marine, nutraceuticals, bioactives, biomaterials, processing</t>
  </si>
  <si>
    <t>Productivity of NZ kiwifruit and pipfruit orchards is world leading, yet crop production theory shows there is potential for large yield gains if novel new orchard systems can intercept &amp;gt;85% of light with low-vigour high-producing trees/vines. Combining these features into new orchard systems for kiwifruit, pipfruit and stonefruit to achieve production increases of 50-150% is the goal of this research programme. Technologically apples are most advanced and are the &amp;lsquo;model&amp;rsquo; to guide new growing techniques for kiwifruit and summerfruit.Dwarfing rootstocks are a vital tool to increase productivity in intensive apple orchard systems. New vigour control technologies for fruit crops would provide the means for new intensive orchard system designs to achieve very high light interception. An experienced multi-discipline research team will search NZ fruit breeding germplasm for genetically mediated growth traits that reduce vigour and enhance fruiting. Trees and vines with reduced vigour derived from both rootstock and scion traits will be developed from this research. Others in the team will test these rootstock and cultivar behaviours for their contribution to simplified management of trees and vines in orchards to increase cropping. New systems designs integrate this knowledge with the aim of capturing most of the light energy in ways to enhance fruit yield instead of plant growth. By 2019, new planting systems uptake will be boosting productivity of the NZ fruit sector with new yield potentials of 170 t/ha for apple, 100 t/ha for pears and 30,000 trays per ha (108t) for kiwifruit with growing systems also adapted under covers to mitigate Psa. Increasing orchard productivity is a cornerstone technology to support the strategic plans of the kiwifruit and pipfruit sectors to achieve their forecast growth to $4B by 2025 from the present ~$1.5B.</t>
  </si>
  <si>
    <t xml:space="preserve">The proposed research will support the growth of NZ food export markets to $325M pa by 2017 and build innovation for the food industry, by providing high-quality scientific evidence of gut-mediated health functionality that can be used for health claim marketing. The digestion and fermentation of plant-based food products and ingredients and how these relate to life-stage nutrition and the resultant metabolic diseases, will underpin the programme. Health functionality will be in the areas of gut transit, the release and uptake of small molecules such as glucose and phytochemicals, laxation, prevention of obesity, type 2 diabetes, gestational diabetes, and inflammatory gut disorders. Fermentation of plant-based foods by microbiota is a rapidly advancing area of research globally. We are now starting to understand how our microbiota genotypes (who is there) and phenotypes (what they do) impact our health. We will take digestive health research beyond known prebiotics and lactic acid bacteria (bifidus and acidophilus) that currently dominate the market. A secondary impact of the program will be in terms of public health benefits to New Zealanders and in particular, Maori with metabolic disease. Keywords: life-stage, maternal nutrition, first 1000 days, plant-based foods, prebiotics, gut health, glycaemia, and metabolic syndrome. </t>
  </si>
  <si>
    <t>Cawthron Institute is New Zealand’s largest independent scientific research centre with unique national capability in seafood safety and specialising in research to support the environment and underpin our primary industries.The ‘Safe NZ Seafood’ programme, led by Cawthron in partnership with AgR, P&amp;amp;FR and ESR, has been operating for over a decade and a close partnership has developed between researchers, seafood industry and regulators.This proactive research initiative safeguards our $1.7B seafood industry and reinforces its reputation for safe, premium quality food from a pure environment.The need for dedicated research and monitoring programmes based on sound science was highlighted in 2012 when Australian shellfish were rejected by Japan for toxin contamination. This programme assures industry of continued access to preferred international markets through management of pre- and post-harvest risks. It identifies potential risks and has an international reputation for understanding and detecting harmful algae blooms (HABs) and characterising marine toxins as well as for analytical testing expertise.The aim is to determine safe growing waters for shellfish and finfish through to safe food on the consumer’s plate. A range of cost-effective tools will be tested for rapid detection and quantification of HABs, bacteria and viruses, which will lead to shorter shellfish harvesting closures and reduced risk of recalls of contaminated product with associated loss of market trust.Programme scientists represent NZ on advisory panels for the EU Food Safety Authority and the Assoc. of Analytical Chemists. This helps ensure no unnecessary regulations are introduced with the burden of extra costs that brings to NZ’s seafood industry. The Safe NZ Seafood programme is a critical asset to the seafood sector and ensures our seafood is safe globally.Keywords: seafood safety; HABs; marine chemistry/toxicology; marine viruses; bacterial contamination.</t>
  </si>
  <si>
    <t xml:space="preserve">LASRA’s research aims to fulfil complementary requirements on bovine hides and deer skins to construct a leather export platform for part and fully processed leathers from these raw materials which exhibit higher strength, improved resistance to chemicals, abrasion, cutting or sunlight, and reduced ‘looseness’, to deliver returns of up to $95 million per annum to farmers and deer skin and cattle hide processors within the country, and help counter market threats and sustain the NZ deer and cattle industry. Our research will apply advanced scientific tools to develop a new understanding of the alterations to deer skin and cattle hide structure, molecular composition, chemistry and rheology caused by chemical processing to assess the impact of current processing regimes and assist in the development of innovative chemical treatments to capture intrinsic strength in cattle hide and deer skin and reduce the chemical degradation caused by conventional processing of raw deer skin and cattle hides during conversion to leather. LASRA believes that their approach will eliminate or significantly reduce these strength and quality issues, leading to technically superior products of greater application and value. Identified cross-linking, filling, lubricating and surface reagents that enhance cervine and bovine leather strength and related properties during later processing will help place these leathers in to high value applications including footwear, motorcycle clothing and lightweight aviation upholstery where weight and resistance to wear are key benefits. New Zealand hide and deerskin processors would gain an estimated $35.5M in export revenues by eliminating looseness in hides and deerskins, and a further $59.5M by raising finished leather strength and related properties, and the application of nano-treatments, to create new areas of demand within the leather marketplace. </t>
  </si>
  <si>
    <t>This research assesses &amp;lsquo;downsizing&amp;rsquo; housing as a way to maintain older people&amp;rsquo;s functional and financial independence. In an ageing society it explores how housing assets may be best used for the wellbeing of all generations now and into the future.This research tests downsizing options including: reducing ownership shares; substituting larger for smaller dwellings; subdividing; leaving owner occupation; or substituting housing in high for low priced areas. It establishes the practicalities of &amp;lsquo;downsizing&amp;rsquo; and the conditions which determine success. It targets and is supported by older people&amp;rsquo;s organizations, public policy agencies, Maori and Iwi, councils involved in settlement planning, community services and organizations in housing, retirement villages, building and finance. Objective 1: Getting Best Fit: Optimising Older People&amp;rsquo;s Use of their Housing Assets: To optimise the living standards, well-being and resilience benefits from older people&amp;rsquo;s housing assets by establishing the use and financial value of housing assets, the practicalities of housing and equity downsizing, its spill-overs and externalities, and the differential exposure of older people to risks and benefits according to place, socio-economic, familial, cultural, and housing circumstances and attachments.Objective 2: Stay, Go, Downsize Tools for Better Decisions: To improve the financial literacy of older people and enable them to make better decisions around their housing and housing assets through two evidence-based, collaboratively developed and tested tools: Selecting Good Homes for Good, Long Lives Guidelines; and Staying, Going, Downsizing Ready Reckoner. The CRESA, PP&amp;amp;R, Auckland University, and Katoa team bring a multi-disciplinary approach using multi-method, collaborative, action-oriented techniques to generate practical tools with take-up through an Integrated Research-based Policy Pathway, a Good Homes for Good Long Lives Pathway, and a Good Decisions for Good Lives Pathway.</t>
  </si>
  <si>
    <t>By 2020 our goal is to deliver an enabling technology that will provide an important role to assist the wool, textile, personal care and functional biomaterials industries collectively achieve their ambitions of a growth in exports of at least $500,000. This programme will provide the knowledge needed to modify natural fibres and polymers and remove contaminants from such materials thereby opening up the opportunity for these sectors to extend their materials into the highest value markets.Our enabling technology is a green approach which has game changing ability to extend the development and application of bio based polymers and natural fibres. It therefore enables these sectors to continue to build on their pure and natural brand and simultaneously compete with synthetics on a performance basis. This research is undertaken by the Biopolymer Network Ltd a joint venture and collaboration between three of New Zealand&amp;rsquo;s leading natural products CRI&amp;rsquo;s AgResearch, Scion and Plant and Food Research. It is supported by an international research team and the leaders in the sector who are contributing in-kind support through access to equipment and their expertise.Key words: Natural fibres, biopolymers, wool, textiles, personal care, modification technologies</t>
  </si>
  <si>
    <t>Real-time remote tracking of fresh foods is estimated to be a $20B opportunity globally. Radio-frequency (RF) tracking devices already provide real-time information on location and timing of food exports and temperature and humidity monitoring. This project aims to greatly enhance this capability by building a platform technology where sensors detect biochemical changes in the food itself and relay this information to a central control point where real-time decisions can be made on movement and handling of food inventory. This represents a significant new opportunity for NZ&amp;rsquo;s high value manufacturing and services companies to produce new sensor modules for food quality and incorporate these sensors into a wireless sensor network providing real-time data, thus greatly expanding the market for wireless tracking devices and services. NZ&amp;rsquo;s RF logistics sector consists of multiple SME companies and this programme will utilise their capabilities in the manufacture of sensors and in the software needed to interpret the vast streams of data that emerge from the sensor network. This means that one platform technology has the potential to support multiple businesses and substantially expand NZ&amp;rsquo;s exports of high value technology whilst also synergistically improving efficiency in NZ&amp;rsquo;s export food sector.The project draws together interdisciplinary research teams from Plant and Food Research (sensor design, polymer chemistry, postharvest science), AUT (wireless networks) and Lincoln Agritech (RF sensor engineering) and commercial manufacturing, software and service skills of NZ RF technology companies (iMonitor, Imarda, Xlerate, Bluewater Systems) thus providing an efficient technology development and commercialisation pathway. The technology has initial markets in the global fresh fruit, dairy and seafood export sectors.Radio frequency; sensor network; polymer; inventory managementJohn S. Mitchell: John.Mitchell@plantandfood.co.nz</t>
  </si>
  <si>
    <t>The purpose of the proposal to increase our understanding of Rangitaane o Manawatu&amp;rsquo;s connection to their freshwater fisheries resources, and to increase the public understanding of the significance of fisheries to mana whenua. It will raise awareness about the importance, state and future opportunities pertaining to the fisheries within the Rangitaane o Manawatu rohe [boundary, area] and the role we all have to play to ensure the sustainability of our taonga for the benefit of future generations. In order for Rangitaane o Manawatu, through Tanenuiarangi Manawatu Incorporated, to be able to realise their goals and aspirations, they require tiaki tangata who have the skills, expertise and networks to deliver the required work programmes, decision support frameworks, stakeholder networks, plans and policies required. Tanenuiarangi Manawatu Incorporated will partner with the National Institute of Water &amp;amp; Atmospheric Research (NIWA) to train and work alongside tangata tiaki in native fisheries population assessments, fisheries monitoring techniques, reporting and communication, and securing on-going funding.The proposal will enhance collaborations and foster mutually beneficial relationships between mana whenua, territorial local authorities and other government agencies who have roles in the protection, restoration and management of our taonga species. The proposal will help those agencies understand the worldview of Rangitaane o Manawatu when it comes to our fisheries taonga so that those goals and aspirations can be incorporated into their organisational planning and monitoring operations. Thus, the proposal shall contribute to increasing the knowledge base and understanding of all parties, i.e., Rangitaane o Manawatu, government and non-government agencies, and the wider community.For more information please contact: Paul Horton (paul@rangitaane.iwi.nz).</t>
  </si>
  <si>
    <t>Ngati Hikairo is a hapu whose rohe encompasses land around Tongariro, including farmland, forestry and DoC managed land near Taumarunui, National Park and Rangipo. This includes Tongariro National Park and the 42nd Traverse. Ngati Hikairo ki Tongariro is very aware of the high value of parts of their rohe to New Zealand, as both an internationally recognised ecological entity and a very popular tourist destination. Ngati Hikairo ki Tongariro will host a pedologist from Landcare Research. They seek to empower their people through the integration of concepts about spatial soil patterns and soil properties from Matauranga Maori (Tiro Whenua) and mainstream science. For example, there are local Maori concepts about the how the geology and landscape have formed, the names of the parent materials and soils in the area, and long-held understanding of the strengths and weaknesses of land types. By correlating the concepts from the two perspectives, a greater cross-section of the hapu will be able to access knowledge from mainstream science, and Matauranga Maori will become more relevant to younger members of the hapu. This project represents an opportunity to investigate a part of Maori culture and for the first time gain insight into the links between Maori cultural knowledge, linguistics, and soil science.The process is expected to create a renewed sense of mana within the hapu, and together with Landcare Research, lead to enhanced kawanatanga and kaitiakitanga within the rohe. Through enhanced management of land-based environmental issues such as erosion from tourist foot traffic on the Tongariro Crossing, and nutrient management related to farms in the rohe, there will be a flow on effect on water quality, tourism, and the regional and national economy.The project is an opportunity to encourage Maori into careers in soil science, where there is currently a critical skills shortage and substantial demand for the capability predicted within the short term.</t>
  </si>
  <si>
    <t xml:space="preserve">The Tuhoe Tuawhenua Trust (TTT) is responsible for 9000ha of bush-clad lands about Ruatahuna, and aims to responsibly utilise the resources in its care for improving the lot of the people of their region. The TTT is implementing a long-term strategy for developing industries in Ruatahuna based firstly on the primary production of indigenous timbers and honey. Market research signals that significant opportunities exist for commercial development for the Ruatahuna region, particularly in export markets. These opportunities are based on branding, provenance, cultural distinctiveness of Ruatahuna, and value-add options associated with TTT&amp;rsquo;s core businesses and other forest resources and potential land uses. The TTT is keenly aware that one of the keys to realising these opportunities is science and innovation that breaks new ground and gives products a competitive edge. At the same time, all the work of the TTT is underpinned by the mauri, tikanga and matauranga of Ruatahuna, and an automatic commitment to sustainable management of land resources for future generations, motuhake ake. The TTT seeks to realise the innovation potential of its resources and matauranga through forging critical relationships within the science and research sector, and launching a focused, informed and supported science and innovation strategy that takes their commercial development to another realm. This proposal is for a two-way placement programme for TTT managers in collaboration with Plant and Food Research (PFR), with the aim of developing a Science &amp;amp; Innovation strategy that meets R&amp;amp;D needs of TTT and will lead to new research proposals and projects in the future.For further information please contact Brenda Tahi at brenda@tuawhenua.biz </t>
  </si>
  <si>
    <t xml:space="preserve">Currently the Whakatohea Maori Trust Board (http://www.whakatohea.co.nz/) have kaitiaki over significant marine resources in the Bay of Plenty that are largely dormant. Their aspirations for long term sustainable development, incorporating the principles of Kaitiakitanga, remain unfulfilled. At the same time Cawthron has significant technical and R&amp;amp;D skills and knowledge about aquaculture. There is therefore a fantastic opportunity to put these together and thereby:-	increase matauranga Maori in aquaculture research R&amp;amp;D-	improve research understanding and utilisation by Maori.Building on the VM policy themes, this project will increase Whakatohea&amp;rsquo;s capacity to engage in VM related R&amp;amp;D for the social, environmental, and economic wellbeing of the community. The reciprocal introduction of Matauranga Maori to the scientists, and the wider Cawthron Institute, will bring new awareness to Cawthron&amp;rsquo;s approach to science and indigenous innovation. Understanding and using appropriate VM research the project will unlock the potential of Whakatohea resources, and realise several outcomes:-	The generation of a collaborative five year VM based research strategy and two year action plan will increase Whakatohea&amp;rsquo;s research capacity and focus the board toward targeted development of existing and new species;-	aquaculture species not currently used on the farm will be reviewed and their potential identified;-	the Whakatohea training curriculum will be adapted to respond to the identified needs for the future developments;-	the scientist and the Cawthron Institute will get an in depth perspective of matauranga Maori. This perspective will increase their capacity to undertake VM related R&amp;amp;D, improve ways of effectively transferring knowledge to Maori and fostering collaboration with Maori. </t>
  </si>
  <si>
    <t>The cultural and spiritual well-being of an iwi is intimately linked to matauranga and to whenua: knowledge of people and history, and an understanding of the relationship to the land through ancestry. The Living Archive project (LA) is a partnership between Rangitane o Wairau and the University of Otago which is built upon the foundation of these principles. The LA will draw together knowledge from many fields in a single place. The core of the system will be GIS based – a spatial information system that allows multiple types of data to be readily accessed through a graphical interface based on maps. This knowledge base will cover oral history, environmental history, wahi tapu, whakapapa, taonga, archaeology, scientific knowledge associated with rohe, and an inventory of historical records.There will be two placements which together will bring this project to fruition:A Rangitane researcher will work with the University of Otago research team at SPAR (Southern Pacific Archaeological Research) developing the systems and protocols for the GIS system. He will work with SPAR on projects that provide skills and experience relating to individual modules of the LA such as standards for recording artefacts and creating annotated bibliographies. A SPAR principal will be assigned a mentoring role.The SPAR researcher will work with Rangitane in Blenheim to set up the LA and to identify and develop outputs from University of Otago environmental and historical research that are relevant to Rangitane initiatives in sustainable management and cultural development.The outcomes will see Rangitane o Wairau having greater capacity to manage its information and research capability; and as a pilot this project will provide a innovative model which can be rolled out to other iwi nationwide.For further information please contact Professor Richard Walter, University of Otago (richard.walter@otago.ac.nz).</t>
  </si>
  <si>
    <t xml:space="preserve">Wood waste and geothermal heat are two of New Zealand’s most significant natural resources that could be better utilised for energy purposes. In New Zealand’s Central North Island, there is growing interest in industrial symbiosis: the sharing of resources and processes within integrated industrial clusters. These clusters could collectively optimise resource use and deliver improved economic viability of wood energy and wood processing in New Zealand. Investment in New Zealand’s wood-energy industrial symbiosis opportunities has been limited due to lack of clear investment cases. Our research programme will quantify New Zealand's wood-energy industrial symbiosis opportunities and catalyze new investment.The main aim of our research programme will be to apply science-based methodologies to accurately quantify the benefits of industrial symbiosis. This work will focus on wood-energy industrial symbiosis opportunities in New Zealand's Central North Island. Our programme will also include an industry-driven technical programme to de-risk technologies that underpin wood-energy industrial symbiosis and a New Zealand-wide study to identify regions for future industrial symbiosis projects. Our programme will leverage three of New Zealand’s established energy science capabilities: Scion’s wood-based bioenergy research, the University of Waikato’s industrial energy efficiency programme, and GNS Science’s geoscience capability. Our programme will directly involve stakeholders from industry, regional councils, and iwi.Our programme will catalyze investment in New Zealand’s wood-energy industrial symbiosis opportunities and this will deliver industry growth, regional development, and an improvement in the green credentials of exports. </t>
  </si>
  <si>
    <t xml:space="preserve">New Zealand has a strong mining heritage with gold mining in particular helping to develop and support the New Zealand economy from the 1850s to the present. This project will carry out research on New Zealand’s gold deposits to characterise features that can be used in mineral exploration to target and explore for new deposits. The aims are to attract new mineral exploration and increase exploration success. New Zealand has a diverse range of gold deposit types as well as active geothermal systems that demonstrate mineral formation processes from hot geothermal waters. This makes New Zealand an ideal location for this type of research. Recent airborne magnetic and radiometric surveys have been carried out by Government in Northland and the West Coast, and previously by industry in the central North Island and Otago. Together with mineral information collected by Government from exploration companies, these data provide a large information base not previously available to researchers. We aim to answer questions such as: • What controls the locations of gold deposits? (Why are deposits where they are?);• Where might we find new gold deposits?;• When we have found a prospect, are there features early in the exploration phase that indicate its potential size?; and• How do we target and find the economic mineralisation within the prospect?This four-year project, led by GNS Science, combines the talents of scientists from GNS Science and the universities of Auckland, Waikato and Otago, and their overseas collaborators. It involves mineral exploration and mining companies who will provide access to prospects and their exploration information. Results will be published in scientific journals, reports and databases, and presented at scientific and minerals industry conferences and workshops, with a project emphasis on supporting industry to use the new information in their exploration programmes. </t>
  </si>
  <si>
    <t>Oil and gas (petroleum) are currently essential for New Zealand’s energy supply and transport fuel. Local petroleum production contributes billions of dollars per year to the nation’s economy. Production so far is from just one area (Taranaki Basin), but our vast territory contains at least 17 other sedimentary basins that are largely unexplored for petroleum. A large discovery anywhere would dramatically improve our economic fortunes.The full extent of our natural petroleum endowment is unknown. Petroleum resides deep below the surface, making the search for it cryptic and complex. This research programme will provide high-quality technical information on potential subsurface petroleum habitats to aid the exploration effort. The overall aim is to synthesise a huge wealth of existing data, information and knowledge to produce a nationally-significant baseline reference dataset that summarises in one place, for the first time, the current understanding of our geologically complex, primarily offshore petroleum basins. The primary output will be a digital atlas comprising a series of maps and metadata of all key geological components for petroleum accumulation in NZ basins, in readily accessible Geographic Information System (GIS) format. Discrete data types (e.g. sediment thickness, paleogeography, source and reservoir rock distribution, etc.) will be delivered as separate map layers. Outputs will be released via GNS Science’s Petroleum Basin Explorer (PBE) web server and as data packs.Interpretations will be calibrated with respect to previous exploration drilling successes and failures. Areas of highest prospectivity and areas with poor data control or availability will be identified. The map set will allow new investors to quickly appraise NZs exploration potential and will provide a springboard for developing new exploration concepts and strategic targeting of areas with the most potential in the increasingly sophisticated search for new petroleum reserves.</t>
  </si>
  <si>
    <t>We propose to integrate and harmonise high-priority heterogeneous land resource and biodiversity datasets to support a step change in the quality of environmental reporting. The proposal will support central and regional government, iwi and business sector initiatives to report on the state of the environment in a standardised, statistically robust and transparent way. Pressure, State and Impacts will form the main conceptual framework, in line with the Environmental Reporting Framework under development. We will use next generation data analysis techniques and work with end-users and data custodians to develop statistical indicators for soil health, land use, and species occupancy.Key components of the project will include:• bringing together heterogeneous spatial data from multiple sources to produce a suite of higher value information products• analysing the data and modelling indicators for pressure, state, and impacts• characterising provenance, quality, uncertainties, and workflows of the data and information to enable auditable process• visualising and delivering data and information for use by central and regional government and other agencies, via existing portals (e.g. LRIS, Landcare Research's national land information portal) and via open standards-based web data services.</t>
  </si>
  <si>
    <t>Using environmental; human movement, activity and impact; and biological data, this research programme will undertake a range of novel analyses to further understand the pressures on the terrestrial environment of the Ross Sea region.These analyses cover regional-scale climate modelling; spatial wetness modelling; digital soil mapping and analysis; analysis and visualisation of environmental constraints for biology in the region (bioregionalisation); analysis and modelling of human movement in the region; and data mining to explore the collated Antarctic data for new insights.To ensure the analyses are policy relevant, we will work with Antarctica New Zealand to ensure they are used both for environmental decision-making and to support a regional-scale Environmental Impact Assessment to highlight the environmental pressures on the Ross Sea region.</t>
  </si>
  <si>
    <t>Titanium Technologies New Zealand - TiTeNZ - will develop a world class titanium research platform in New Zealand and create a multi-company, multi-sector manufacturing base for high value exports. TiTeNZ builds on current research capability and infrastructure funded via MBIE, NZTE, University, CRI and commercial investment and will develop new capability through multi-agency and industry partnerships.The research will develop new high strength, low weight, high durability materials and products for export by designing and transferring to industry new processes to optimise the properties of titanium alloy materials formed primarily through powder metallurgy routes.A mix of near term and longer term paths to market will deliver business and export benefits valued by the industry at over $100M by 2023, on track to achieve a one billion dollar per year titanium-based export industry before 2030. To realise this vision TiTeNZ will engage with a cluster of 27 manufacturers and end users during the programme to enable technology uptake across the medical, aerospace, defence, marine, energy and engineering sectors.TiTeNZ will undertake leading edge science and develop new technologies and new capability in six distinctive titanium powder metal processing technologies, namely: Alloy powders, Forging and Extrusion, Metal Injection Moulding, Cellular Materials, Additive Manufacturing and High Performance Coatings. The TiTeNZ platform will provide a stable critical mass of R&amp;amp;D capability to sustain rapid growth in NZ’s titanium industry.The research will be undertaken by leading applied materials research groups at the Universities of Waikato and Auckland, GNS Science, Callaghan Innovation and the Titanium Industry Development Association (TiDA) Ltd. TiDA Ltd provides a key role by facilitating technology transfer to manufacturers and end users.Contact:Prof Ian Brown, Callaghan InnovationIan.brown@CallaghanInnovation.govt.nz</t>
  </si>
  <si>
    <t>The STRATUS project (Security Technologies Returning Accountability, Transparency and Usercentric Services in the Cloud) will create a suite of novel security tools, techniques and capabilities which return control of data to cloud computing users. These user-centric technologies will differentiate products and services of participating New Zealand security and cloud services companies, providing them with an ongoing pipeline of market-leading innovation in cloud security. Executed by a team of leading cloud security researchers and practitioners from multiple institutions and disciplines, STRATUS will deliver a platform of software, human capability and technical resources easily accessible by a broad range of New Zealand industry and government organisations.STRATUS’s distinctive focus is on tools empowering cloud users to know and manage the security of their own data. Current cloud security solutions are vendor-centric, so users have little choice but to trust cloud computing vendors with their often important and sensitive data. Similarly, most research in cloud security currently focuses on vendors. This creates an opportunity for innovation in developing new user-centric approaches and this is the niche STRATUS targets, through a programme consisting of four Research Aims, each addressing a dimension of user control of data: transparency of data activity, utility preserving privacy, awareness and response to malicious events, and resiliency and recovery from untoward events. The team consists of three New Zealand research organisations: the University of Waikato, the University of Auckland, Unitec Institute of Technology, and the Cloud Security Alliance, the global industry body for cloud security best practice.</t>
  </si>
  <si>
    <t>Chronic wounds and serious skin ailments cost patients, health care professionals and the health system alike. It is estimated that 6.5 million patients are affected in the US alone, costing the US approximately $25b p.a. in patient care. Demand for advanced technologies to address this need is growing strongly in line with global ageing populations.In the last 3 years, keratin protein wound care has emerged as a new paradigm in wound healing. The biological performance of keratin offers significant improvements in chronic wound care, burn treatment and acute wound care (e.g. healing of 71% of long term chronic wounds up from 13%, rapid epithelisation).Preliminary research shows keratin-based wound dressings are effective in promoting the wound healing process. What is not known is why they work. We will identify and isolate the bioactive keratin fragments responsible for promoting the wound healing process. These actives will be combined with other matrix-forming materials to produce wound care products with amplified healing properties. After optimising and demonstrating the efficacy of these products, we will develop a scaled-up process to facilitate technology transfer to commercial manufacture. These products will provide solutions for chronic wound sufferers worldwide. They will command a higher international market share and are expected to increase the products’ export value at least 15-fold.</t>
  </si>
  <si>
    <t>Food safety is critical to New Zealand’s global reputation as a food producer. Current methods for detecting bacteria in food require a laboratory and take days to get results. The delays lead to huge waste for exporters as well as health risks to consumers – since food poisoning sends thousands of people to hospital each year and can kill. But using novel laser and photonics technologies, we have developed a totally new method of testing for bacteria in any fluid. Our invention can give a result in 20 minutes, not 3 days – no lab needed. In the future, when it is used by the NZ meat industry, it will save many millions of dollars each year. The benefits of our research include reducing the cost of wastage to food producers, improving food safety, and extending the shelf-life of perishable food products such as fish and dairy by several days. These gains will create huge value for NZ food producers and exporters. Better still, our device will be developed, commercialised, and exported by an innovative NZ company specialising in such sensors. Our commercialisation partner, Veritide Ltd, will take our cutting-edge R&amp;amp;D in microbiology and microfluidics and translate it into a device that can be exported to the global market. Meat producer ANZCO and laboratory AsureQuality will help us develop the device, and all our industrial partners will co-fund the research. The device will be developed from our world-leading research in microfluidics and the application of specialist dyes, which we think could result in new industries for New Zealand.</t>
  </si>
  <si>
    <t>This programme will develop new technologies for the holistic delivery of health-promoting compounds and natural colourants into high value foods and beverages, thus generating a range of novel food products with demonstrated high amounts of bioactive compounds. Supplementation of processed foods with isolated plant compounds can deliver only a fraction of the health benefits resulting from consuming the same compounds as part of a whole food. For example, the observed health benefits of polyphenols in apple and berryfruit can be lost when they are taken as nutritional supplements. It appears that these compounds work best when consumed in the context in which they were made, i.e. as part of the whole plant cell. Furthermore, some compounds show undesirable tastes or interactions with other food components, which may limit the quantities that can be incorporated into food products and give only a short effective shelf life for the bioactive product. Moreover, the addition of supplements requires the development and implementation of expensive compound extraction and product formulation protocols.We aim to demonstrate that bioactive compounds contained in intact plant cells are more stable than equivalent compounds free in solution. This will lead to greatly enhanced stability of the bioactives in the food processing phase, thus providing new foods with much improved concentrations of bioactives. This will enable the delivery of compounds into foods in a way that will mask undesirable flavours, such as the bitterness of many phytochemicals, and will also promote metabolic functionality by delivering compounds as part of the whole plant cell rather than in isolation. Using the intact plant cell wall for natural micro-encapsulation while still being able to produce an extract easily used in food formulation presents an innovative approach to thinking about plant bioactive extracts, and could be the basis of a wide range of new food products.</t>
  </si>
  <si>
    <t>Breathing therapy devices are used to treat respiratory conditions such as chronic obstructive pulmonary disease, obstructive sleep apnoea, and to assist premature babies in the first few weeks of life as their lungs develop. Humidified respiratory therapy was invented by Dr Matt Spence at Auckland hospital in the 1960s, and brought to the market by Fisher and Paykel Ltd. Since then New Zealand medical device manufacturers have led the way in developing therapies more comfortable for patients, yet also therapeutically effective, such as nasal high flow. As a result we have a thriving industry exporting high value breathing therapy devices made here and based on New Zealand ideas and engineering. Continual innovation is required to keep at the forefront of this valuable market. This research project will combine recent advances in data analysis and pressure measurement to understand the affect an individual patient’s airway shape (nose and nasal cavity) has on the effectiveness and comfort of the therapy. Using this data we will create artificial respiratory simulators using 3D printing techniques. This will give respiratory therapy designers the understanding they need to develop yet more effective and more comfortable therapies, to compete against overseas suppliers and to allow New Zealand to retain its lead in this market. In addition, the NZ population will receive better care, from new understanding of the needs of our specific population. A training programme for graduates in medical device technologies will grow the pool of highly skilled people in this sector. In addition, several graduate engineers will be trained and will be expected to use their skills to grow existing businesses and start new companies in New Zealand.Contact details: Dr John Cater, j.cater@auckland.ac.nz</t>
  </si>
  <si>
    <t>Sheep wool is 95% protein with no fat or carbohydrates. Being high in protein makes wool an extremely rich protein source; however, up until now it has been difficult to efficiently access this protein. We have recently developed a novel method for efficient extraction of food-safe digestible protein from natural wool. The end product is called wool derived protein (WDP).WDP offers an exciting opportunity to add value to NZ’s low-valued medium to coarse wool clip. WDP can be produced at &amp;lt;$10/kg making it extremely cost competitive relative to the gold standard whey protein isolate at $25/kg. Our Smart Idea seeks to take WDP’s potential to another level by undertaking proof-of-concept science that will attest to WDP’s ability to be used and marketed as a premium-earning functional ingredient (&amp;gt;$50/kg).This proposal is based on intriguing data from WDP preliminary studies including that WDP is uniquely rich in the amino acid cysteine and has high levels of selenium — both key components in glutathione, a critical agent in cellular antioxidant processes. WDP may therefore aid the attenuation of oxidative stress in diseased (e.g. type 2 diabetes) and stressed (intensively exercised) muscle.Through a series of coordinated in-vitro analyses, in-vivo studies and a pilot human trial we will develop a fundamental understanding of the bio-functionality of WDP and determine its potential antioxidant effects and metabolic interactions. Our focus on premium, rather than commodity, proteins will add enormous value to NZ’s wool resource. NZ’s food processing and nutritional ingredient companies will have ready access to this new, premium protein to develop innovative, high-value exports. This Smart Idea is particularly timely as recent moves by food safety authorities both globally and in NZ require scientific justification of any health and nutritional claims. Project leader, Dr George Dias, george.dias@otago.ac.nz.</t>
  </si>
  <si>
    <t>Our research aims to make the power of environmental metagenomics – the identification of biodiversity using next-generation molecular methods – available to all New Zealanders. Individuals (land owners, farmers, foresters, DOC workers, etc.) will be able to sample soils from sites of interest, return the samples to a centralised facility for advanced DNA processing, and receive a complete assessment of the biodiversity present at the site, including plants, birds, insects, pest species, fungi, and microbes. In addition, they will receive information on key soil functions that underpin biodiversity and productivity, such as nutrient availability and carbon storage. By comparing sites from within and across different land use types (e.g. indigenous vegetation, pine forest, high production grassland) and regions, our biodiversity toolkit will allow quantitative and robust assessment of different strategies for preserving and enhancing biodiversity and ecosystem function. Our previous work has recognised that there is considerable variability in biodiversity and function within individual land use types. This indicates significant opportunities to maximise biodiversity and productivity simultaneously through improved management practices. Our toolkit will be a fundamental shift in biodiversity assessment, which, at present, is commonly restricted to only a few groups of organisms (e.g. plants, birds), requires significant on-site expertise, and lacks uniformity across different land use types. Importantly, current assessments omit the vast majority of the biodiversity that productivity and sustainable land use relies on (e.g., microbes and fungi). By providing robust, auditable data our results will underpin ecolabeling and environmental certification, enhancing the marketability of the New Zealand brand and the long-term sustainability of our terrestrial ecosystems.</t>
  </si>
  <si>
    <t>New opportunities and demands have been created for electrical energy storage in recent years. These arise from the development of new vehicle technologies (wholly electric or as hybrids) and for storage of intermittent off-grid or near-grid solar and wind power generation; all of which are driven by the need to decrease carbon dioxide emissions. These opportunities are large with conservative estimates of US$6 billion p.a. for vehicle and of the order of US$20 billion p.a. for grid storage by 2020. The issue is that these applications demand low-cost energy storage. Existing batteries cannot meet these demands since their raw materials costs are relatively high. Key to this is the metal content; the metals are used elsewhere in the economy, are subject to commodity price fluctuations and moreover will never meet energy-storage cost expectations.Our Massey University team (Simon Hall (Science Leader), Mark Waterland and Gareth Rowlands) has applied prior Chemistry and battery experience to tackle this dilemma head-on with the development of a New Cathode. The New Cathode does not rely on metals; we have designed a system aimed to fit the economics of the intended purpose.The Phase 1-supported fundamental research leading to the New Cathode has not been previously exploited in batteries and is highly confidential. While the concept is simple, it requires a series of technological advances to be made before a practical battery can be demonstrated. The Phase 1 work has determined the fundamental direction of the project. Over the next 2 years of Phase 2, the technology of the New Cathode will be established so that we can achieve our goals of assembling proof-of-concept batteries by 2017, establishing manufacturing partnerships by 2018 and gaining first revenue by 2020.Massey University, the BioCommerce Centre and the researchers have set up the company Synthodics Ltd to provide a framework for the commercialisation of our New Cathode materials.</t>
  </si>
  <si>
    <t>This research project aims to develop NZ-derived products that could be used in infant formula to simulate the action of Human Milk Oligosaccharides in boosting the abundance of bacterial species (bifidobacteria) that predominate in the bowel of breast milk-fed babies. The novel products identified in previous research (Phase 1) were derived from materials plentiful in New Zealand. Initial research shows these promote interactions between different kinds of bifidobacteria with the overall effect of boosting their abundance by natural means, mimicking that of Human Milk Oligosaccharides. In this project we will undertake the scale-up manufacture and synthesis of these compounds and determine if the ecological effects of the novel substances seen in laboratory experiments are validated in animal experiments. Acceptability and safety of the substances for human consumption will also be tested.Contact: gerald.tannock@otago.ac.nz</t>
  </si>
  <si>
    <t xml:space="preserve">Interest in Mars has never been so high and New Zealand has potential innovative opportunities in aerospace and engineering. Thousands of children struggle to achieve in mathematics, specifically 40% fewer Maori, Pasifika (OECD) and 10% fewer students in remote settings. They have lost interest in this key enabler of scientific literacy, leading to insufficient numbers of students studying engineering and sciences. The approach to mathematics education must change. The Mission to Mars project offers a STEM integrated project based learning experience, at the Yr&amp;nbsp;9-10 curriculum level, which will encourage students to continue with mathematics, sciences and physics long-term. 
</t>
  </si>
  <si>
    <t xml:space="preserve">Space Place, with MetService, are excited to launch a balloon into near space with a group of low decile secondary school students from schools around the Wellington region. High Altitude Balloons are used daily to get accurate weather, in an effort by Google to provide internet for all, and have many possible uses in the future technology landscape of New Zealand. Students will learn about the technology involved then assemble and launch the system into near space. The students will leave with an understanding of the results and share the project (and photos!) with their classmates. </t>
  </si>
  <si>
    <t xml:space="preserve"> Improved sea-level rise projections for New Zealand to better anticipate and manage impacts</t>
  </si>
  <si>
    <t xml:space="preserve">After school hands-on science that provides a platform to generate enthusiasm and excitement about science and technology that will pave the way for students’ ongoing engagement and success. </t>
  </si>
  <si>
    <t>The Square Kilometre Array (SKA) is the World’s largest mega-Science project of the next decade. New Zealand is involved in this large Big Data project and has some substantial lead roles. It is possibly the largest NZ involvement in an international ICT collaboration. Once the receivers, infrastructure and supercomputing systems have been built scientists in the member countries, including NZ, will have access to the World’s largest and most sensitive radio telescope. With it they will make fundamental advances in our understanding of the Universe over the next 50 years. Megaprojects are well known for providing substantial innovation spinoffs. Like past megaprojects, the SKA is seen as a key driver of technology innovation, particularly in computing hardware and software technology due to its unprecedented data requirements. The New Zealand SKA Alliance (NZA) collaboration focuses on the challenging computing design for the SKA. Established in 2013 and aiming for SKA phase 1 construction 2020-2025 it could be one of the longest and largest academic-industry collaborations in NZ. The preconstruction phase between October 2018 and April 2019 will see a transition from work coordinated by consortia, following their respective critical design reviews, to a bridging phase with further design and prototyping work directly coordinated by the SKA Office(based in the UK).</t>
  </si>
  <si>
    <t xml:space="preserve">Innovative predator free courses will run with secondary school students in Wellington and Northland, integrated with the science and technology curriculum and NCEA, and tested for scale-up across New Zealand. </t>
  </si>
  <si>
    <t>UOCX1913</t>
  </si>
  <si>
    <t>UOOX1917</t>
  </si>
  <si>
    <t>Special Agents: the science of medicines</t>
  </si>
  <si>
    <t>YNZCH1901</t>
  </si>
  <si>
    <t>Yachting New Zealand Incorporated</t>
  </si>
  <si>
    <t>AUTX1906</t>
  </si>
  <si>
    <t>C04X1910</t>
  </si>
  <si>
    <t>C04X1911</t>
  </si>
  <si>
    <t>C09X1920</t>
  </si>
  <si>
    <t>C09X1921</t>
  </si>
  <si>
    <t>C10X1914</t>
  </si>
  <si>
    <t>KMAH1902</t>
  </si>
  <si>
    <t>MAUX1913</t>
  </si>
  <si>
    <t>MSHOL1901</t>
  </si>
  <si>
    <t xml:space="preserve">Katuku Island Indigenous Educational Gaming Platform </t>
  </si>
  <si>
    <t>Murray Sam Holdings Limited</t>
  </si>
  <si>
    <t>NRCOR1901</t>
  </si>
  <si>
    <t>NUOTN1901</t>
  </si>
  <si>
    <t>NZSMT1901</t>
  </si>
  <si>
    <t>ONGRO1901</t>
  </si>
  <si>
    <t>Building Science Capability in Mamaku Skincare Business</t>
  </si>
  <si>
    <t>Ora Innovation Group Limited</t>
  </si>
  <si>
    <t>TAHPA1901</t>
  </si>
  <si>
    <t>Ki Te Whai Ao -Exploring Bioactives</t>
  </si>
  <si>
    <t>TBIOD1902</t>
  </si>
  <si>
    <t>Kaho: an innovative indigenous functional drinks range</t>
  </si>
  <si>
    <t>Tawhiwhi Bioactives Limited</t>
  </si>
  <si>
    <t>TTHNZ1901</t>
  </si>
  <si>
    <t>TTORW1901</t>
  </si>
  <si>
    <t>TWCSO1901</t>
  </si>
  <si>
    <t>Documenting the WAI 262 Journey: an expression of Rangatiratanga</t>
  </si>
  <si>
    <t>UNIT1904</t>
  </si>
  <si>
    <t>UNIT1905</t>
  </si>
  <si>
    <t>UOAX1935</t>
  </si>
  <si>
    <t>UOWX1912</t>
  </si>
  <si>
    <t>WKURA1901</t>
  </si>
  <si>
    <t>Whenua Kura</t>
  </si>
  <si>
    <t>C01X1102</t>
  </si>
  <si>
    <t>National Institute of Water and Atmospheric Research Ltd (Core Funding)</t>
  </si>
  <si>
    <t>C03X1102</t>
  </si>
  <si>
    <t>Institute of Environmental Science and Research Limited (Core Funding)</t>
  </si>
  <si>
    <t>C04X1104</t>
  </si>
  <si>
    <t>Scion (Core Funding)</t>
  </si>
  <si>
    <t>C05X1103</t>
  </si>
  <si>
    <t>Institute of Geological &amp;amp; Nuclear Sciences Limited - Trading as GNS Science (Core Funding)</t>
  </si>
  <si>
    <t>C09X1104</t>
  </si>
  <si>
    <t>Landcare Research New Zealand Ltd (Core Funding)</t>
  </si>
  <si>
    <t>C10X1109</t>
  </si>
  <si>
    <t>AgResearch Limited (Core Funding)</t>
  </si>
  <si>
    <t>C11X1103</t>
  </si>
  <si>
    <t>The New Zealand Institute for Plant and Food Research Limited (Core Funding)</t>
  </si>
  <si>
    <t>COVID-19 Innovation Acceleration Fund</t>
  </si>
  <si>
    <t>AIMMU1902</t>
  </si>
  <si>
    <t>CIAF-0300 - Addressing security of supply for a SARS-CoV-2 prophylactic vaccine for New Zealanders, now and in the future</t>
  </si>
  <si>
    <t>Avalia Immunotherapies Limited</t>
  </si>
  <si>
    <t>AIRGU1901</t>
  </si>
  <si>
    <t>CIAF-0640 - Adapting, validating &amp;amp; commercialisation of next generation respiratory protection to virus protection for healthcare workers.</t>
  </si>
  <si>
    <t>Air-Guard Limited</t>
  </si>
  <si>
    <t>AULX1903</t>
  </si>
  <si>
    <t>CIAF-0140 - An innovative remote body temperature monitoring solution to reduce the spread of COVID-19</t>
  </si>
  <si>
    <t>AVEND1901</t>
  </si>
  <si>
    <t>CIAF-1060 - Autogenous Humidifier for Critical Care</t>
  </si>
  <si>
    <t>AUT Ventures Limited</t>
  </si>
  <si>
    <t>C10X1915</t>
  </si>
  <si>
    <t>Light disinfection (contact-surface or airborne) of Coronaviruses using UV-C and Blue Light LED, in combination (Proof of concept – Part 1)</t>
  </si>
  <si>
    <t>CLDS1901</t>
  </si>
  <si>
    <t>CIAF-0070 - Business focused COVID-19 management solutions</t>
  </si>
  <si>
    <t>SaferMe Limited</t>
  </si>
  <si>
    <t>CPROJ1901</t>
  </si>
  <si>
    <t>Te Kahu Ora - The cloak of health</t>
  </si>
  <si>
    <t>The Cacophony Project Limited</t>
  </si>
  <si>
    <t>CRIA1903</t>
  </si>
  <si>
    <t>Concurrent Scale-up and Development of Nano-fibre membranes suitable for N95 and N97 face mask manufacture</t>
  </si>
  <si>
    <t>CSNZT1901</t>
  </si>
  <si>
    <t>CIAF-0550 - Disaster Contingency Rostering for Medical Staff</t>
  </si>
  <si>
    <t>Core Schedule NZ Limited</t>
  </si>
  <si>
    <t>CVCOR1901</t>
  </si>
  <si>
    <t>CIAF-0890 - Create and test in humans a COVID19 vaccine based on microbead display technology</t>
  </si>
  <si>
    <t>Covid-19 Vaccine Corporation Limited</t>
  </si>
  <si>
    <t>DIGS1903</t>
  </si>
  <si>
    <t>CIAF-0010 - Mass-production of Point-of-Care Diagnostics for COVID19 and Blood Based – Phase 1: Testing the biologyBiomarkers</t>
  </si>
  <si>
    <t>DIGS1904</t>
  </si>
  <si>
    <t>CIAF-0010 - Phase 2 - Mass-production of Point-of-Care Diagnostics for COVID19 and Blood Based Biomarkers</t>
  </si>
  <si>
    <t>DPLX1903</t>
  </si>
  <si>
    <t>To evaluate whether hydroxychloroquine (HCQ) reduces the risk to frontline healthcare workers (HCW) of acquiring SARS-CoV-2 infection</t>
  </si>
  <si>
    <t>Douglas Pharmaceuticals Limited</t>
  </si>
  <si>
    <t>DYNOM1901</t>
  </si>
  <si>
    <t>CIAF-0820 - Sanitising Conveyor for dispatching and receiving large throughput of packages, parcels and goods</t>
  </si>
  <si>
    <t>Dyno Limited</t>
  </si>
  <si>
    <t>ELBAW1901</t>
  </si>
  <si>
    <t>Haptic technology to reduce face-touching and risk of COVID-19 transmission</t>
  </si>
  <si>
    <t>Elbaware Limited</t>
  </si>
  <si>
    <t>ESPX1901</t>
  </si>
  <si>
    <t>CIAF-0150 - Mechanical Ventilator Development ready for manufacture of 100 units per day.</t>
  </si>
  <si>
    <t>HAPPL1901</t>
  </si>
  <si>
    <t>CIAF-0110 - Building upon current Emergency Q platform to empower Essential Workers and Community, digitise COVID testing centre bookings, and reduce infection risk to St John frontline staff</t>
  </si>
  <si>
    <t>HCOGS1901</t>
  </si>
  <si>
    <t>Long life antiviral and antimicrobial coatings to prevent transmission from touch surfaces in high-risk environments</t>
  </si>
  <si>
    <t>Inhibit Coatings Limited</t>
  </si>
  <si>
    <t>KWIL1901</t>
  </si>
  <si>
    <t>CIAF-0490 - Kode Technology SARS-CoV-2 Antibody Screening Diagnostic (CoV2-kodecytes)</t>
  </si>
  <si>
    <t>LVLX1903</t>
  </si>
  <si>
    <t>Deconstructed wool PPE masks and filtration components for local supply chain, high efficiency virus protection.</t>
  </si>
  <si>
    <t>MAUX1915</t>
  </si>
  <si>
    <t>Dipstick assay for direct detection of CoVID-19 (antigen) using novel antibodies and biological nanorods</t>
  </si>
  <si>
    <t>MAUX1916</t>
  </si>
  <si>
    <t>CIAF-0340 - Updating the psychosocial response and recovery framework for Aotearoa New Zealand in a COVID-19 context</t>
  </si>
  <si>
    <t>NZWRC1901</t>
  </si>
  <si>
    <t>CIAF-0870 - Efficient ethanol-based hand sanitizer production from wine industry grape marc waste</t>
  </si>
  <si>
    <t>OHEAL1902</t>
  </si>
  <si>
    <t>National Algorithm Management Solution for COVID-19</t>
  </si>
  <si>
    <t>PICT1901</t>
  </si>
  <si>
    <t>CIAF-0270 - Development of a multiplex immunoassay for detection of COVID-19 infection in less than an hour</t>
  </si>
  <si>
    <t>Pictor Limited</t>
  </si>
  <si>
    <t>RHOND1901</t>
  </si>
  <si>
    <t>Anti-Viral Aerosol Protection System for Dental and Medical Personnel</t>
  </si>
  <si>
    <t>Rhondium Limited</t>
  </si>
  <si>
    <t>SECUR1903</t>
  </si>
  <si>
    <t>CIAF-0170 - COVID 19 SaferCities modules (&amp;amp; standalone applications) to assist Police with ‘movement tracking’ and ‘safer enforcement’ of COIVID19 Breaches</t>
  </si>
  <si>
    <t>Safer City Group Limited t/a SaferCities</t>
  </si>
  <si>
    <t>SPRIT1901</t>
  </si>
  <si>
    <t>CIAF-1050 - Covid-19 Automated Rapid Response Product. Can comprehensive daily screening, help retirement villages contain Covid-19 outbreaks?</t>
  </si>
  <si>
    <t>Spritely Limited</t>
  </si>
  <si>
    <t>SSTWD1901</t>
  </si>
  <si>
    <t>CIAF-0210 - Using geofence technology &amp;amp; analytics to manage COVID-19 on Construction Sites</t>
  </si>
  <si>
    <t>Sagen Software Limited</t>
  </si>
  <si>
    <t>STLAL1901</t>
  </si>
  <si>
    <t>CIAF-0940 - Enhancement of Sonasafe Proximity Monitoring to support people flow and Covid 19 tracking.</t>
  </si>
  <si>
    <t>Sonasafe 20/20 Limited</t>
  </si>
  <si>
    <t>STSPO1901</t>
  </si>
  <si>
    <t>Community sport COVID-19 management solution</t>
  </si>
  <si>
    <t>Sportsground Limited (T/A Sportsground)</t>
  </si>
  <si>
    <t>TBIOA1901</t>
  </si>
  <si>
    <t xml:space="preserve">CIAF-0280 - Development of Novel Lateral Flow Devices for the Rapid Detection of Coronavirus-19 (COVID-19) Infection </t>
  </si>
  <si>
    <t>TEXF1902</t>
  </si>
  <si>
    <t>CIAF-0810 - Building an indigenous NZ-made filter media supply chain to guarantee current and future PPE supply</t>
  </si>
  <si>
    <t>Lanaco Limited</t>
  </si>
  <si>
    <t>UBIQU1901</t>
  </si>
  <si>
    <t xml:space="preserve">CIAF-0130 - Enabling and maintaining a COVID-19 free New Zealand with rapidly deployable, community-level SARS-COV2 testing </t>
  </si>
  <si>
    <t>Ubiquitome Limited</t>
  </si>
  <si>
    <t>UOAX1937</t>
  </si>
  <si>
    <t>Low cost non-invasive lung imaging system for continuous patient monitoring during mechanical ventilation</t>
  </si>
  <si>
    <t>UOAX1940</t>
  </si>
  <si>
    <t>CIAF-0230 - Development, assessment and roll-out of antibody-based assays for COVID-19</t>
  </si>
  <si>
    <t>UOCX1916</t>
  </si>
  <si>
    <t>CIAF-0310 - Safely and Effectively Doubling Ventilator Capacity – A Rapid, and Highly Necessary Technology Solution To Save Multiple Lives</t>
  </si>
  <si>
    <t>UOOX1918</t>
  </si>
  <si>
    <t>CIAF-0470 - Genomic epidemiology and evolution of COVID-19 in New Zealand</t>
  </si>
  <si>
    <t>UOOX1919</t>
  </si>
  <si>
    <t>CIAF-0960 - Novel COVID19 and antibody assays</t>
  </si>
  <si>
    <t>VICX1901</t>
  </si>
  <si>
    <t>CIAF-0290 - Tackling New Zealand’s need for rapid access to anti-viral medication for the treatment of COVID-19</t>
  </si>
  <si>
    <t>Consumer insights: In Year 1, research on consumer insights (Research Aim 1.1) will be initiated as a series of collaborative studies undertaken under the leadership of PFR and involving collaborations amongst NUS, SP and PFR. PFR will send NZ-based researchers to Singapore to collaborate in design of approaches and questionnaires and to help in the initial stages of data collection. Before the start of the Year 2, Singaporean scientists from NUS and SP will visit NZ for a workshop to discuss results and its interpretation of data, providing preliminary recommendations to scientists working in Research Aims 1.2 and 1.3. Following this, consumer studies to validate and extend these consumer insights will be designed for Year 2. Encapsulation of functional ingredients: Discussions involving PFR, ICES, NUS and SP to consider the appropriate compounds and extracts for use in encapsulation studies have been initiated as part of programme planning and will continue via email and video conference links up to the start of the programme. Encapsulation of an exemplar, quercetin, will commence early in the programme and regular updates on progress will be circulated. In Year 1, a PFR staff member will visit ICES and NUS to progress development of collaborative issues and to develop further understanding of how Singaporean-based encapsulation capability can be integrated into PFR biodiscovery pathways. Concomitant with the quercetin activity, a parallel project will consider encapsulation of extracts that are allowed by Singaporean Food Regulations. By the end of Year 1, at least one compound will be available for use in Research Aim 1.3 (Food formulation). In Year 2, ongoing refinement of encapsulation will continue, ensuring optimisation of ingredients for use with specific foods used in Research Aim 1.3.Food Formulation: Activity in this objective will be initiated in Year 2 when information obtained from Research Aim 1.1 (type of product that resonates with consumers) and Research Aim 1.2 (best way of encapsulating the compound of choice so that it can deliver the desired effect when consumed) is available. Formulation teams in NUS, SP and PFR will prepare products for Singaporean and NZ consumers respectively to taste and comment upon.Activities to secure longer-term basis for collaboration: We will monitor activities associated with the NZ High Value Nutrition National Science Challenge. It is anticipated that collaborative activity beyond Year 2 may continue in one or more spearhead projects associated with this initiative. Similarly we will monitor activity in the proposed MBIE Enabling Technologies bid (between University of Auckland, University of Otago, Massey University, AgResearch and Plant &amp;amp; Food Research) – assuming this is successful, it may be that the team can collaboratively meet an industry need identified within that programme. We will be entering into dialogue with food companies interested in the functional food space throughout this programme, and dialogue initiated with companies interested in the functional food space may well identify projects where the team could collaborate to deliver a specific company need. An annual newsletter will be circulated to relevant companies identified in the proposal. In NZ, a broader audience will be accessed by at least one article and presentation at industry-relevant events.</t>
  </si>
  <si>
    <t>Co-supervision of a PhD student will facilitate the exchange and sharing of scientific skills between the two groups, leading to identification of dietary patterns and metabolomic profiles associated with defined pregnancy complications by the end of the first year. In the second year, statistical integration of dietary, metabolomic and clinical data will consolidate findings, leading to publications and initiation of discussion with industrial partners on potential collaborative work.</t>
  </si>
  <si>
    <t>The proposed study will support the “Infant and maternal nutrition: meeting and designing nutrition for health during growth and development” focus. The working hypothesis for the research will be “Weaning food patterns are important drivers of bowel microbiota composition. Specific weaning food patterns might, through enrichment of particular bowel commensals, influence the long-term composition of the bowel microbiota. Particular compositions of the bowel microbiota might influence the propensity for obesity in children and adults”. To obtain evidence in support of the hypothesis, the acquisition of the bowel microbiota of children of different ethnicities in Singapore will be determined in a temporal study using high throughput sequencing of bacterial DNA extracted from samples curated by the Singapore researchers. Bioinformatics analysis of the sequencing data will relate composition (abundances of bacterial groups) of the microbiota to weaning food patterns and weight-for age z-scores (adiposity). These analyses will be collaborative exercises between Singapore and NZ researchers. Extraction of bacterial DNA and sequencing will be accomplished during the first year, and bioinformatics analysis of data during both years of the project.</t>
  </si>
  <si>
    <t>This project will research how computer graphics and emerging interactive technologies can be combined to create new immersive home entertainment experiences. Avatar, one of the highest-grossing films, made extensive use of cutting edge technologies in computer graphics and stereo viewing. Korean theaters provided a 4D experience of the film that delivered force feedback to viewer. These technologies have changed how people engage with film from watching to experiencing it. Recent advances in hardware technology have led to consumer level head-mounted displays (HMD), ideal for immersive visualization of home entertainment, providing wide-angle 3D stereo viewing. This project will develop a new type of 4D home entertainment, providing immersive visualization and tangible interaction between the human viewer and digital content. Seamless blending of real and digital content will provide the perception that they are in the same space. Physical interactions between the user’s hand and augmented 3D objects in the cinematic scene will be transferred to a haptic feedback device to provide tangible feel. The project involves a multidisciplinary team from NZ and Korea, spanning computer graphics, Augmented Reality (AR), and Virtual Reality (VR) technologies. The project will develop new types of digital content technology for economic benefit to NZ industry, and a pathway of further research collaboration between the two countries to contribute to longer-term technology growth.</t>
  </si>
  <si>
    <t>There are a considerable number of patients’ worldwide experiencing pain and loss of mobility through trauma or degenerative cartilage conditions. As articular cartilage has no capability to heal or repair itself, this ultimately leads to damage to cartilage that results in progression of osteoarthritis (OA) and eventually, total joint replacement surgery. With global ageing, clinicians are facing an epidemic in degenerative joint disease and OA, and demand for joint replacement and costly revision surgery is expected to skyrocket in the coming decades.Regenerative medicine (RM) strategies offer alternative solutions to these intractable problems of joint disease through the delivery of reparative cells in combination with growth stimulating factors within a porous scaffold.The overarching goal of this NZ-Korean research partnership is to apply shared RM expertise to develop new treatments for repairing damaged or diseased cartilage and bone. We expect that ongoing collaborations will be established with new applications for existing therapies and approaches being discovered. Visits to and from the Korean and NZ research partners will be co-ordinated with hosting RM workshops to discuss data and strategies and grow wider collaborations of NZ and Korean partners with researchers and industry in NZ.For more information please contact Dr Tim Woodfield at tim.woodfield@otago.ac.nz</t>
  </si>
  <si>
    <t>This Cawthron Institute and Hokkaido University of Japan collaborative, multidisciplinary programme investigates the health benefits of a variety of marine organisms. It engages with industry, in particular the growing aquaculture and biotechnology industries. It focuses on identifying and characterizing novel extracts from molluscs, including the iconic New Zealand Greenshell™ mussel, and several algae and seaweed species. It investigates extract bio-functionality for use as functional food ingredients and/or high-value lipid nutraceuticals.There is growing interest in natural extracts with beneficial biological activities, such as antioxidant, anti-inflammatory, antiviral, and anticancer activities or prevention of obesity and diabetes, as new functional foods or food ingredients. Functional foods benefit target functions in the body beyond adequate nutritional effects, leading to improved health and well-being and/or reduced disease risk. Natural marine resources and established aquaculture industries position New Zealand and Japan well for this research. Cawthron, a world leader in aquaculture husbandry, breeding, and commercial production techniques, also has world-class analytical expertise in extraction and formulation of products from algae and seaweed, and a unique collection of microalgae. Hokkaido researchers are experts in marine sourced lipid bio-functionality with extensive publications on the potential health benefits of lipid-containing extracts.</t>
  </si>
  <si>
    <t xml:space="preserve">Forestry is New Zealand’s third largest primary export earner, however, it relies heavily on a single species, radiata pine, and a minimal range of products, leaving the industry vulnerable to fluctuations in demand and the threat of pests and diseases. Alternative species were planted to reduce these risks, and this Partnership will develop a high-value specialty wood products industry from some of those species, namely eucalypts, Douglas-fir, and cypresses. Global markets are demanding high-stiffness, naturally durable timbers, that avoid the need for preservative treatments. Colours associated with tropical species like teak are also desirable, as is a strong sustainability brand. Our specialty species could supply these markets however processing challenges, lack of scale and infrastructure, and geographically dispersed resources, have limited opportunities to date. There must be a sustainable harvest of sufficient volume from existing forest, or new forests, planted within economic range of processing plants and export ports, to ensure the viability of this new industry. Our research will: (i) transform processing options for non-durable eucalypts, Douglas-fir, and cypresses to produce high-value specialty wood products; (ii) develop much improved breeding stock that will overcome the current problems of growth strain, checking and collapse; (iii) develop a new, naturally durable eucalypt resource; and (iv) ensure forest health is an ongoing priority. We will build new value chains in conjunction with our key investors who have existing routes to market through their international parent companies. This strategy would increase the competitiveness of the existing industry by generating a broader range of higher-value, better-performing products matched to specialty markets. We predict exports of $350M pa by 2030 into global markets, rising to $3.6B pa by 2050, as well as significant spill-over benefits from regional employment and a strong domestic market. </t>
  </si>
  <si>
    <t>Pastoral Genomics is a consortium of DairyNZ, Beef+Lamb New Zealand, DEEResearch, Grasslands Innovation, Agriseeds, AgResearch, and Dairy Australia. These pastoral industry-good entities, NZ forage seed companies, and leading forage research provider are united with a single strategy for the deployment of advanced forage biotechnologies that will deliver direct profitability gains to NZ farmers and create a more resilient pastoral sector for NZ’s future. The PG+ programme is the realization of that strategy.The organization’s strategy is to use appropriate modern biotechnologies in relevant forage species to enhance value across all NZ pastoral farming systems and meet community expectations. The PG+ Partnership aims to unify and apply at scale forage breeding enhancements and complementary forage biotechnologies that are not regulated i.e. not GM. This will be achieved through:- Forages for enhanced animal performance by raising available yield and by matching seasonal distributions of pasture growth and quality to animals’ nutritional needs;- Forages to improve on-farm efficiency of use of inputs (e.g. water, nutrients and energy) that therefore reduce environmental impacts and cut costs;- Forages with greater resilience from enhanced tolerance to biotic and abiotic stresses (e.g. drought, disease);thereby, improving overall pastoral system productivity and profitability. Forages; biotech-assisted breeding; pastures</t>
  </si>
  <si>
    <t>This new Partnership combines the key research providers in dairy science in New Zealand, capturing the intellectual horsepower of three universities, a crown research institute, a number of independent research organisations, and the dairy industry&amp;rsquo;s own research provider. The Partnership will use the most modern technologies and new research platforms to investigate:&amp;bull;	the prevalence of, and reasons for, premature mortality and health-related productivity losses in NZ dairy systems and how these are affected by farm management and nutrition, thereby improving the life of farmed animals and both the efficiency and sustainability of the industry. &amp;bull;	cow genetics and physiology underpinning reproductive failure, ensuring a 13% improvement in the number of animals pregnant within the optimal timeframe and, thereby, enhancing cow longevity, This programme will increase milk production per cow and per hectare through improved cow health, reproductive success and cow longevity. Longer-term, these outcomes will lead to a reduction in dairying&amp;rsquo;s environmental footprint through reduced cow wastage.The programme is well aligned with the dairy industry&amp;rsquo;s strategic goals of improving productivity, sustainability and competitiveness, with the industry providing matching funding to ensure the partnership&amp;rsquo;s success. The projected improvements are conservatively estimated to be worth $1billion per annum to the New Zealand economy once the full impacts are embedded in farm systems.In addition, the programme will train more than 10 emerging scientists and post-graduate students in the biological sciences. This has far-reaching consequences for the New Zealand science community, with the research platforms relevant to many other disciplines, including other livestock sectors and human reproductive health.</t>
  </si>
  <si>
    <t>The Meat Industry Research and Innovation Fund (MIRIF) aims to increase the productivity and profitability of the New Zealand sheep and beef industry. The meat industry currently exports products valued at $6.1 billion annually. Increases in the value of the products we export, mitigating risks to those exports, and improvements in productivity will bring significant returns to New Zealand. Projects are aimed at improving the quality and shelf-life of premium meat cuts; maintaining the meat industry's exemplary reputation for food safety (which is critical for continued exports); creating higher value protein-based products out of current lower-value by-products; and investigating improvements to meat processing productivity by the adoption of advanced technologies. The initiatives supported by the fund are expected to achieve an increase in exports of about $230 million through increased value products - equally as importantly, the fund will support R&amp;amp;D which mitigates significant potential risks to the industry.This research fund fills a critical gap in meat sector R&amp;amp;D, which otherwise tends to be focused behind the farm-gate rather than on meat processing.The fund will support a series of collaborative R&amp;amp;D projects which will be commercialised over the next ten years. The collaborative nature of the Partnership fund science programme will ensure that the innovation (and future gains) will be spread across the entire New Zealand Red Meat Processing industry. In all, it is expected that the partnership will fund a total of $8.7 million worth of research from 2015 to 2021.</t>
  </si>
  <si>
    <t xml:space="preserve">ANTA Nationally Significant Database   </t>
  </si>
  <si>
    <t>INZEM1801</t>
  </si>
  <si>
    <t>MBIE NASA International Internship Programme - US Visa Assistance</t>
  </si>
  <si>
    <t>IEP New Zealand Limited</t>
  </si>
  <si>
    <t>MALA1902</t>
  </si>
  <si>
    <t>Establishment Phase for the  Covid-19 Strategic Science Investment Fund Vaccine Platform</t>
  </si>
  <si>
    <t>C01X1929</t>
  </si>
  <si>
    <t>2052-GSDC161 Regional climate change impacts in the Tairawhiti-Hawkes Bay Region</t>
  </si>
  <si>
    <t>C09X1919</t>
  </si>
  <si>
    <t>2050-HBRC254 Soil quality and trace element State of Environment dataset</t>
  </si>
  <si>
    <t>C01X1932</t>
  </si>
  <si>
    <t>2055-HZLC163 Monitoring sediment loads with in-situ side-looking acoustic instrumentation</t>
  </si>
  <si>
    <t>C01X1933</t>
  </si>
  <si>
    <t>2058-NLCC114 Monitoring and evaluation of riverine flow management under the NPS-FM</t>
  </si>
  <si>
    <t>C03X1905</t>
  </si>
  <si>
    <t>2048-HZLC162 Scenario definition for development of a Microbial Risk Assessment tool GC</t>
  </si>
  <si>
    <t>C01X1926</t>
  </si>
  <si>
    <t>2043-NLCC112 Aquatic weed identification course</t>
  </si>
  <si>
    <t>C01X1930</t>
  </si>
  <si>
    <t xml:space="preserve">2053-NLCC113 Integration of freshwater and marine litter methodologies </t>
  </si>
  <si>
    <t>CAWX1911</t>
  </si>
  <si>
    <t>2056-WCRC192 Assessment of Marine Biosecurity Risks for West Coast Marine Environment</t>
  </si>
  <si>
    <t>UOAX1936</t>
  </si>
  <si>
    <t>2051-GSDC160 Waiapu River gravel extraction</t>
  </si>
  <si>
    <t>UOWX1913</t>
  </si>
  <si>
    <t>2060-GSDC162 - was 1963-GSDC157 Gap analysis Tairawhiti marine and estuarine habitats</t>
  </si>
  <si>
    <t>C09X1922</t>
  </si>
  <si>
    <t>2057-TSDC167 Evidence to support riparian setback distances from waterbodies for high risk land uses and activities</t>
  </si>
  <si>
    <t>C10X1916</t>
  </si>
  <si>
    <t xml:space="preserve">2062-TSDC168 Update to land use and land management risks to water quality GC </t>
  </si>
  <si>
    <t>C01X1935</t>
  </si>
  <si>
    <t>2063-ESRC293 Southland Marine Ecologically Significant Areas GC</t>
  </si>
  <si>
    <t>C01X1939</t>
  </si>
  <si>
    <t>2065-WCRC194 Assessment of Reefton airshed particulates: air quality characteristics – methodology and particle properties</t>
  </si>
  <si>
    <t>C01X1937</t>
  </si>
  <si>
    <t>2067-HBRC256 Zostera Satellite Monitoring</t>
  </si>
  <si>
    <t>C01X1931</t>
  </si>
  <si>
    <t>2054-WCRC191 Lake Brunner data review</t>
  </si>
  <si>
    <t>C01X1934</t>
  </si>
  <si>
    <t>2059-ESRC176 Estuarine specimen identification</t>
  </si>
  <si>
    <t>C01X1936</t>
  </si>
  <si>
    <t>2066-TSDC169 River flow information literature review</t>
  </si>
  <si>
    <t>Ministry for Pacific Peoples</t>
  </si>
  <si>
    <t>SSIF Contracts</t>
  </si>
  <si>
    <t>RLGSL1901</t>
  </si>
  <si>
    <t>MethaneSAT Mission Operations Control Centre Scoping</t>
  </si>
  <si>
    <t>Rocket Lab Global Services, LLC</t>
  </si>
  <si>
    <t>Strategic Investments</t>
  </si>
  <si>
    <t>MPPEO1902</t>
  </si>
  <si>
    <t xml:space="preserve">Contribution to the Lalanga Fou Languaage and High Tech Fono </t>
  </si>
  <si>
    <t xml:space="preserve">The failure of cows to fully physiologically &amp;quot;transition&amp;quot; between pregnancy and lactation is a function of nutrition and management, with increasing evidence in NZ and internationally that metabolic function is compromised before calving in dairy cows that succumb to both clinical and subclinical disorders post-calving. A range of nutrition and management strategies will be investigated to determine their impact on whole body metabolism and will define management and/or nutrition strategies that optimise immune function, cow health, milk production, and reproduction.In the dairy cow, the Transition Period is the period from 3 weeks precalving to 3 weeks postcalving. This period presents significant metabolic challenges for the dairy cow because of the dramatic change in nutrient demands from pre- to postcalving. At calving, the demand of the mammary gland for nutrients to make milk increases requirements for certain nutrients by 200-400%. Cow intake increases much more slowly. Such rapid changes in nutrient requirements relative to supply involve almost immediate changes to whole body metabolism. The cow must increase the size of her liver and intestines, she must mobilise stored body fat and minerals, and she must breakdown muscle, and she must orchestrate this within a couple of days. If the necessary metabolic changes do not occur, greater amounts of stored body fat will be mobilised, liver function is suppressed and the cow&amp;rsquo;s immune system is compromised. This has consequences for cow health, milk production and reproduction.The outcomes of the project will increase milk production/cow by 2-5%, increase conception rate by 5-10%, and reduce the incidence of infectious and metabolic diseases by 25% through better management and nutrition of the dairy cow around the time of calving. Conservatively, the failure of some cows to &amp;quot;transition&amp;quot; is costing the dairy industry $1.5 billion p.a. Achieving these targets will be worth $375 million p.a. nationally. </t>
  </si>
  <si>
    <t>2020 Envirolink Tools</t>
  </si>
  <si>
    <t>C01X2002</t>
  </si>
  <si>
    <t>Monitoring and evaluation of riverine flow management under the NPS-FM</t>
  </si>
  <si>
    <t>CINNO2002</t>
  </si>
  <si>
    <t>Future-proofing New Zealand's Manufacturing Sector by Driving Industry 4.0 Uptake and Skills Development</t>
  </si>
  <si>
    <t>UOAX1939</t>
  </si>
  <si>
    <t>Personal protective equipment (PPE) disinfection and potential reuse in the COVID-19 pandemic and beyond.</t>
  </si>
  <si>
    <t>C10X1917</t>
  </si>
  <si>
    <t>MicroRNA-based diagnosis of COVID-19 in asymptomatic people</t>
  </si>
  <si>
    <t>UOAX1941</t>
  </si>
  <si>
    <t>CIAF-0450 - Improving New Zealand’s epidemic model to inform policy and decision-making for our shared futures</t>
  </si>
  <si>
    <t>C10X2001</t>
  </si>
  <si>
    <t>Sub-2 minute sample-to-result screening diagnostic method for Covid-19</t>
  </si>
  <si>
    <t>C09X1924</t>
  </si>
  <si>
    <t>2106-HBRC258 Peer review of draft biocontrol prioritisation tool</t>
  </si>
  <si>
    <t>UOOX1920</t>
  </si>
  <si>
    <t>2068-HBRC257 A review of the Trophic Level Index</t>
  </si>
  <si>
    <t>C04X2001</t>
  </si>
  <si>
    <t>2104-ESRC294 Comparative potential for carbon sequestration of forest and wetlands</t>
  </si>
  <si>
    <t>C01X2003</t>
  </si>
  <si>
    <t xml:space="preserve">2103-HBRC257 National QA framework for volunteer monitoring </t>
  </si>
  <si>
    <t>C09X2001</t>
  </si>
  <si>
    <t>2101-TSDC170 Development of Lindavia intermedia populations in Lakes Rotoiti and Rotoroa</t>
  </si>
  <si>
    <t>CINNO2001</t>
  </si>
  <si>
    <t>Short-term R&amp;amp;D Loan Scheme</t>
  </si>
  <si>
    <t>C03X1903</t>
  </si>
  <si>
    <t>CIAF-0840 - SARS-CoV-2 in wastewater: Risks to public health and opportunities for the surveillance of COVID-19.</t>
  </si>
  <si>
    <t>C03X1904</t>
  </si>
  <si>
    <t>CIAF-1120: A simple and rapid field-deployable molecular diagnostic for COVID-19</t>
  </si>
  <si>
    <t>TLADD2001</t>
  </si>
  <si>
    <t>TLR3 - Covid-19 Psychosocial and Mental Wellbeing Support Tools</t>
  </si>
  <si>
    <t>Think Ladder Limited</t>
  </si>
  <si>
    <t>C05X2001</t>
  </si>
  <si>
    <t>2109-NLRC223 Impacts of afforestation on catchment water balance</t>
  </si>
  <si>
    <t>C09X1925</t>
  </si>
  <si>
    <t>2114-TSDC175 Groundwater research priorities and science strategy review</t>
  </si>
  <si>
    <t>CAWX1912</t>
  </si>
  <si>
    <t>2061-HBRC255 Rapid Habitat Pressures Assessment</t>
  </si>
  <si>
    <t>C01X2005</t>
  </si>
  <si>
    <t xml:space="preserve">2018-ESRC295 Estuarine macroinvertebrate taxonomic resolution assessment and taxa ID tree </t>
  </si>
  <si>
    <t>C01X2006</t>
  </si>
  <si>
    <t xml:space="preserve">2107-WCRC195 Assessment of PM2.5 spatial variability across the Reefton airshed </t>
  </si>
  <si>
    <t>C01X2007</t>
  </si>
  <si>
    <t>2111-NLRC224 Review of Northland Lakes Strategy 2020</t>
  </si>
  <si>
    <t>C01X2008</t>
  </si>
  <si>
    <t>2115-TSDC176 Improving the accuracy of river flow information derived from surface velocity measurements</t>
  </si>
  <si>
    <t>C01X2009</t>
  </si>
  <si>
    <t>2116-MLDC157 Climate change projections and impacts for Marlborough District</t>
  </si>
  <si>
    <t>C05X2002</t>
  </si>
  <si>
    <t>C01X1940</t>
  </si>
  <si>
    <t>2112-TSDC173 Flocculation advice</t>
  </si>
  <si>
    <t>MALA2001</t>
  </si>
  <si>
    <t>Strategic Science Investment Fund COVID-19 Vaccine Platform - Vaccine Alliance Aotearoa New Zealand</t>
  </si>
  <si>
    <t>C03X2001</t>
  </si>
  <si>
    <t>Microbial Risk Assessment tool for discharges near drinking water wells</t>
  </si>
  <si>
    <t>ROYX2001</t>
  </si>
  <si>
    <t>CSSTE1903</t>
  </si>
  <si>
    <t>A maritime tracking and risk analysis platform to enhance border security against COVID-19</t>
  </si>
  <si>
    <t>UOAX1945</t>
  </si>
  <si>
    <t>Current and future primary care country-level pandemic preparedness and response in NZ</t>
  </si>
  <si>
    <t>CDHBN2001</t>
  </si>
  <si>
    <t>Improving the clinical management of COVID-19 with an enhanced SARS-CoV2 testing pathway</t>
  </si>
  <si>
    <t>Canterbury District Health Board - Canterbury Health Laboratories Division</t>
  </si>
  <si>
    <t>UOCX2004</t>
  </si>
  <si>
    <t>Infection risk model of airborne transmission to facilitate decisions about PPE, ventilation and isolation in shared indoor spaces</t>
  </si>
  <si>
    <t>ZTECD1901</t>
  </si>
  <si>
    <t>Nasal Swab to secure DNA/RNA samples for detection of mucus/saliva based illnesses.</t>
  </si>
  <si>
    <t>Zoom Tech Limited</t>
  </si>
  <si>
    <t>AUTX1907</t>
  </si>
  <si>
    <t>Tailoring and deploying a web-based safety decision tool for women experiencing domestic violence during COVID-19</t>
  </si>
  <si>
    <t>UOAX1944</t>
  </si>
  <si>
    <t>Supporting youth mental health with a dynamic chatbot – addressing evolving needs</t>
  </si>
  <si>
    <t>UOCX2005</t>
  </si>
  <si>
    <t>2118-MLDC158 Erosion risk management for harvesting steep-slope plantation forests</t>
  </si>
  <si>
    <t>C09X2005</t>
  </si>
  <si>
    <t>2130-ESRC505 Populating data into new biocontrol prioritisation tool</t>
  </si>
  <si>
    <t>UOCX2006</t>
  </si>
  <si>
    <t>2125-GSDC163 Waingake restoration strategy monitoring framework</t>
  </si>
  <si>
    <t>C01X1941</t>
  </si>
  <si>
    <t>2124-HZLC156 CMA Mapping of the Horizons Region</t>
  </si>
  <si>
    <t>C01X2015</t>
  </si>
  <si>
    <t>2120-MLDC159 Picton air quality</t>
  </si>
  <si>
    <t>C09X2004</t>
  </si>
  <si>
    <t>2128-ESRC297 Predator Free Awarua Large Landscape Project</t>
  </si>
  <si>
    <t>C01X2017</t>
  </si>
  <si>
    <t xml:space="preserve">2134-WCRC198 Feasibility study on eradication of Parrots Feather </t>
  </si>
  <si>
    <t>CAWX2003</t>
  </si>
  <si>
    <t>2135-NLRC225 River ecosystem metabolism workshop and guidance</t>
  </si>
  <si>
    <t>C01X2011</t>
  </si>
  <si>
    <t>2121-HZLC155 NEMS macroinvertebrate review</t>
  </si>
  <si>
    <t>C01X1942</t>
  </si>
  <si>
    <t>2129-HZLC157 Paired laboratory nutrient analysis</t>
  </si>
  <si>
    <t>C01X2016</t>
  </si>
  <si>
    <t xml:space="preserve">2132-WCRC197 Enhancement of natural defences for significant biodiversity and other values from hazards </t>
  </si>
  <si>
    <t>C01X2018</t>
  </si>
  <si>
    <t>2139-HZLC158 Riparian and freshwater plant identification</t>
  </si>
  <si>
    <t>2020 Catalyst MethaneSAT NZ Science Leader</t>
  </si>
  <si>
    <t>C01X2019</t>
  </si>
  <si>
    <t>MethaneSAT Atmospheric Science Research Programme - Science Leader</t>
  </si>
  <si>
    <t>SERA1901</t>
  </si>
  <si>
    <t>Therapeutic antibodies against SAR-CoV-2 for the treatment of Covid-19</t>
  </si>
  <si>
    <t>South Pacific Sera Limited</t>
  </si>
  <si>
    <t>C09X2007</t>
  </si>
  <si>
    <t>C01X2012</t>
  </si>
  <si>
    <t>2119-ESRC296 Southland Marine Ecologically Significant Areas – threat assessment</t>
  </si>
  <si>
    <t>C09X2002</t>
  </si>
  <si>
    <t>2122-HBRC259 National wetland plant list revision</t>
  </si>
  <si>
    <t>C09X2003</t>
  </si>
  <si>
    <t>2123-HBRC260 Refining the indicators for nutrient status of wetlands</t>
  </si>
  <si>
    <t>C05X2005</t>
  </si>
  <si>
    <t>2127-WCRC196 Groundwater dynamics, source, and hydrochemical processes</t>
  </si>
  <si>
    <t>C09X2006</t>
  </si>
  <si>
    <t xml:space="preserve">2133-NLCC116 Polistes (paper wasp) biocontrol feasibility </t>
  </si>
  <si>
    <t>C05X2006</t>
  </si>
  <si>
    <t>2137-GSDC165 LiDAR to assess sediment load fluxes</t>
  </si>
  <si>
    <t>UOAX2011</t>
  </si>
  <si>
    <t>2136-NLRC226 Regional design hyetographs from rain radar</t>
  </si>
  <si>
    <t>UOAX2012</t>
  </si>
  <si>
    <t>2140-MLDC160 Microplastic contamination in the marine environment</t>
  </si>
  <si>
    <t>UOCX2008</t>
  </si>
  <si>
    <t xml:space="preserve">2142-NLCC118 Regional Guidelines for the Transition to Native Forest from Plantation Forestry </t>
  </si>
  <si>
    <t>C01X2010</t>
  </si>
  <si>
    <t>2117-TSDC177 NEMS Chorophyll a lab method comparison</t>
  </si>
  <si>
    <t>MAUX2007</t>
  </si>
  <si>
    <t>2126-GSDC164 Sediment fluxes in the Waingake Catchment</t>
  </si>
  <si>
    <t>GBIF Membership Fees 2020</t>
  </si>
  <si>
    <t>CEPNC2001</t>
  </si>
  <si>
    <t>CEPI membership fee</t>
  </si>
  <si>
    <t>Coalition for Epidemic Preparedness Innovations (CEPI)</t>
  </si>
  <si>
    <t>THFSP2001</t>
  </si>
  <si>
    <t>International Human Frontier Science Program Organization Membership Fees</t>
  </si>
  <si>
    <t>International Human Frontier Science Program Organization</t>
  </si>
  <si>
    <t>TTCTC1501</t>
  </si>
  <si>
    <t>UOCX2009</t>
  </si>
  <si>
    <t xml:space="preserve">2143-WCRC199v2 Literature review and presentation of Schedule  of  Inanga (Whitebait) Spawning Sites </t>
  </si>
  <si>
    <t>2020 Catalyst Strategic - New Zealand DLR Joint Research Programme</t>
  </si>
  <si>
    <t>ANAVI2003</t>
  </si>
  <si>
    <t>Magnetic Propulsion - Deceleration and Shielding of Spacecraft</t>
  </si>
  <si>
    <t>Argo Navis Limited</t>
  </si>
  <si>
    <t>DAERO2006</t>
  </si>
  <si>
    <t>Study of advanced N2O-based green propulsion systems for large satellite and deep space applications</t>
  </si>
  <si>
    <t>KAERO2001</t>
  </si>
  <si>
    <t>An eye in the southern sky - sensor design for high altitude pseudo satellites</t>
  </si>
  <si>
    <t>Kea Aerospace Limited</t>
  </si>
  <si>
    <t>MPCON2001</t>
  </si>
  <si>
    <t>Advanced Object Detectability in a Water Clutter Environment Using InSAR</t>
  </si>
  <si>
    <t>OCEAT2002</t>
  </si>
  <si>
    <t xml:space="preserve">Detecting Sparse Ice in the Southern Ocean </t>
  </si>
  <si>
    <t>Oceanum Limited</t>
  </si>
  <si>
    <t>RTVU2005</t>
  </si>
  <si>
    <t>Measuring the micro-thrust of small-scale electric propulsors</t>
  </si>
  <si>
    <t>UOAX2014</t>
  </si>
  <si>
    <t>Development of a deployable Synthetic Aperture Radar antenna concept for nanosatellites</t>
  </si>
  <si>
    <t>UOAX2015</t>
  </si>
  <si>
    <t xml:space="preserve">Fibre Composites in Space and Reentry Environments </t>
  </si>
  <si>
    <t>UOAX2016</t>
  </si>
  <si>
    <t>Measuring the Earth Surface using Small-Satellite Synthetic Aperture Radar: Feasibility Study</t>
  </si>
  <si>
    <t>UOAX2017</t>
  </si>
  <si>
    <t>Optical Communication Ground Station Feasibility Study</t>
  </si>
  <si>
    <t>UOOX2004</t>
  </si>
  <si>
    <t>Long term quantum memories in satellite quantum communications networks</t>
  </si>
  <si>
    <t>BSCIF2003</t>
  </si>
  <si>
    <t>Synthetic aperture radar measurements of Antarctic sea ice</t>
  </si>
  <si>
    <t>DIGS2002</t>
  </si>
  <si>
    <t>Mass-Production of Point-of-Care Diagnostics for COVID-19 and Blood Based Biomarkers (Phase 3)</t>
  </si>
  <si>
    <t>C01X2004</t>
  </si>
  <si>
    <t>2105-HZLC154 Trend assessment and reporting guidance</t>
  </si>
  <si>
    <t>OECD2001</t>
  </si>
  <si>
    <t>NZ: Global Science Forum &amp;amp; Sustainable Agricultural and Food Systems payment</t>
  </si>
  <si>
    <t>LINX2001</t>
  </si>
  <si>
    <t>2138-ESRC298 Fiordland Vessel Carrying Capacity</t>
  </si>
  <si>
    <t>MAUX2012</t>
  </si>
  <si>
    <t>2144-GSDC166 Waingake transformation  geomorphology</t>
  </si>
  <si>
    <t>C09X2101</t>
  </si>
  <si>
    <t xml:space="preserve">Global Biodiversity Information Facility (GBIF) Engagement and Uptake Strategy Development </t>
  </si>
  <si>
    <t>UOCX1710</t>
  </si>
  <si>
    <t>Manufacture of structure-optimised homogenous glycoprotein therapeutics</t>
  </si>
  <si>
    <t>NZWRC2101</t>
  </si>
  <si>
    <t>Future Winegrowing Platform</t>
  </si>
  <si>
    <t>C01X2020</t>
  </si>
  <si>
    <t>C11X2003</t>
  </si>
  <si>
    <t>Innovations in koi processing for regional economic growth and environmental restoration</t>
  </si>
  <si>
    <t>Nanolayr Limited</t>
  </si>
  <si>
    <t>CAWX2006</t>
  </si>
  <si>
    <t>2131-NLCC115 Seabed protection from disturbance: international case studies</t>
  </si>
  <si>
    <t>C05X2101</t>
  </si>
  <si>
    <t xml:space="preserve">2201-WCRC200 Geomorphological assessment to inform the definition of the inland extent of the coastal environment GC </t>
  </si>
  <si>
    <t>C01X2103</t>
  </si>
  <si>
    <t xml:space="preserve">2201-WCRC201 Refining understanding of Reefton Air Quality and scoping monitoring for the wider West Coast </t>
  </si>
  <si>
    <t>C01X2104</t>
  </si>
  <si>
    <t xml:space="preserve">2203-MLDC161 Technical Options for Restoration of the Coastal Marine Area of Te Tauihu </t>
  </si>
  <si>
    <t>C01X2105</t>
  </si>
  <si>
    <t xml:space="preserve">2204-NLRC227 Coastal water quality network review </t>
  </si>
  <si>
    <t>C09X2102</t>
  </si>
  <si>
    <t xml:space="preserve">2205-NLRC228 Environmental monitoring network design for Northland’s wetlands </t>
  </si>
  <si>
    <t>UOCX2102</t>
  </si>
  <si>
    <t xml:space="preserve">2206-TSDC179 Air quality in Richmond – management options to reduce particulate concentrations </t>
  </si>
  <si>
    <t>C01X2106</t>
  </si>
  <si>
    <t xml:space="preserve">2209-NLCC Tasman Bay Sedimentation Patterns </t>
  </si>
  <si>
    <t>UOCX2001</t>
  </si>
  <si>
    <t>2102-TSDC171 The influence of katabatic winds on dispersion of PM10 in the Richmond Airshed</t>
  </si>
  <si>
    <t>C01X2022</t>
  </si>
  <si>
    <t>2145-GSDC167 Peer review of current use of Councils customised irrigation calculator</t>
  </si>
  <si>
    <t>CAWX2005</t>
  </si>
  <si>
    <t xml:space="preserve">2146-NLCC119 Seagrass restoration literature review </t>
  </si>
  <si>
    <t>C09X2009</t>
  </si>
  <si>
    <t xml:space="preserve">2147-TSDC178 Management of surplus soil </t>
  </si>
  <si>
    <t>C09X2107</t>
  </si>
  <si>
    <t xml:space="preserve">2208-HZLC164 Weed biocontrol database </t>
  </si>
  <si>
    <t>CAWX2104</t>
  </si>
  <si>
    <t xml:space="preserve">2213-NLRC229 Guidance and standardised application of the Level of Fouling (LOF) tool for better regional biosecurity </t>
  </si>
  <si>
    <t>C09X2108</t>
  </si>
  <si>
    <t xml:space="preserve">2212-TSDC180 Nitrate losses from horticulture – modelling for management (Waimea Plains) </t>
  </si>
  <si>
    <t>CAWX2103</t>
  </si>
  <si>
    <t xml:space="preserve">2211-GSDC168 Advice on the impact of forestry slash on kai moana in the Uawa Catchment-Tolaga Bay </t>
  </si>
  <si>
    <t>C01X2111</t>
  </si>
  <si>
    <t xml:space="preserve">2215-ESRC299 Macroalgal response to nutrient loads in the New River Estuary </t>
  </si>
  <si>
    <t>C09X2109</t>
  </si>
  <si>
    <t>2214-MLDC162 Implementation of ecological soil guideline values (Eco-SVGs)</t>
  </si>
  <si>
    <t>UOCX2113</t>
  </si>
  <si>
    <t xml:space="preserve">2210-WCRC202 Inanga (Whitebait) Spawning Sites outside </t>
  </si>
  <si>
    <t>2022 Unlocking Curious Minds Fund</t>
  </si>
  <si>
    <t>HSNCT2101</t>
  </si>
  <si>
    <t>Providing primary and intermediate schools access to quality bilingual science resources.</t>
  </si>
  <si>
    <t>OTMUS2102</t>
  </si>
  <si>
    <t xml:space="preserve">Islands to Arks - Sharing stories and STEM solutions to build climate resilience </t>
  </si>
  <si>
    <t>WITTW2101</t>
  </si>
  <si>
    <t>ROYX2103</t>
  </si>
  <si>
    <t xml:space="preserve">Influence, Leaders and Seeding </t>
  </si>
  <si>
    <t>C09X2115</t>
  </si>
  <si>
    <t>2224-ESRC506 Review of approaches to setting target values for evaluating soil quality indicators for state of the environment reporting</t>
  </si>
  <si>
    <t>C09X2110</t>
  </si>
  <si>
    <t>2221-TSDC182 Methods for estimation of permitted water takes</t>
  </si>
  <si>
    <t>C09X2111</t>
  </si>
  <si>
    <t>2220-TSDC181 Sustainable thresholds for stock water takes</t>
  </si>
  <si>
    <t>MAUX2106</t>
  </si>
  <si>
    <t>2216-GSDC169 Environmental impact of Tokumaru Bay legacy landfill</t>
  </si>
  <si>
    <t>C09X2112</t>
  </si>
  <si>
    <t>2222-GSDC170 Land use categorisation for State of the Environment Soil Quality Monitoring and Reporting</t>
  </si>
  <si>
    <t>C09X2113</t>
  </si>
  <si>
    <t xml:space="preserve">2223-HZLC165 Feasibility of biocontrol of purple loosestrife, Lythrum salicaria in New Zealand </t>
  </si>
  <si>
    <t>CAWX2107</t>
  </si>
  <si>
    <t xml:space="preserve">2226-HBRC262 Finalising the RHPA for river health monitoring </t>
  </si>
  <si>
    <t>UOCX2114</t>
  </si>
  <si>
    <t>2225-GSDC175 Right plant right place restoration tool</t>
  </si>
  <si>
    <t>UOCX2115</t>
  </si>
  <si>
    <t>2227-GSDC176 Mitigation of environmental impacts of wood waste in coastal environment</t>
  </si>
  <si>
    <t>CAWX2105</t>
  </si>
  <si>
    <t>Freshwater monitoring and reporting: experiences and needs of regional councils</t>
  </si>
  <si>
    <t>CAWX2106</t>
  </si>
  <si>
    <t>2219-HBRC261 F. enigmaticus pest management strategies</t>
  </si>
  <si>
    <t>Biopolymer Network Limited</t>
  </si>
  <si>
    <t>Te Reo Irirangi o Te Hiku o Te Ika trading as Te Hiku Media</t>
  </si>
  <si>
    <t>The Tolaga Bay Inn Charitable Trust</t>
  </si>
  <si>
    <t>Restore Lab Limited</t>
  </si>
  <si>
    <t>C09X2114</t>
  </si>
  <si>
    <t>How nature-friendly is my food? Empowering critical thinking, decision-making and action</t>
  </si>
  <si>
    <t>RTVU2110</t>
  </si>
  <si>
    <t>Matihiko Ahi kaa – Digital home-fires burning for rangatahi in Northland and elsewhere</t>
  </si>
  <si>
    <t>UOOX2111</t>
  </si>
  <si>
    <t xml:space="preserve">The Science of Medicines II:  Whakatere Waka </t>
  </si>
  <si>
    <t>EPAUT2101</t>
  </si>
  <si>
    <t>Wai Tuwhera o te Taiao – Open Waters Aotearoa: community-led discovery using environmental DNA (eDNA)</t>
  </si>
  <si>
    <t>Environmental Protection Authority</t>
  </si>
  <si>
    <t>CINNO2204</t>
  </si>
  <si>
    <t>Grant Funding - Targeted Business Research and Development Funding - Project</t>
  </si>
  <si>
    <t>CINNO2103</t>
  </si>
  <si>
    <t>UOCX2119</t>
  </si>
  <si>
    <t>C-II Ring Laser Retrieval</t>
  </si>
  <si>
    <t>C03X2101</t>
  </si>
  <si>
    <t>Establishment Phase for the SSIF Infectious Diseases Research Platform</t>
  </si>
  <si>
    <t>RTVU2208</t>
  </si>
  <si>
    <t>Establishment Phase for the SSIF Ribonucleic Acid (RNA) Development Platform</t>
  </si>
  <si>
    <t>C05X2108</t>
  </si>
  <si>
    <t>2240-NLRC232 Assessing Impacts of Medium to High Flow Harvesting on Instream Values</t>
  </si>
  <si>
    <t>C03X2202</t>
  </si>
  <si>
    <t>2314-NLRC234 Fit-for-purpose User Interface for the Microbial Risk Assessment tool</t>
  </si>
  <si>
    <t>UOOX2114</t>
  </si>
  <si>
    <t>2228-HBRC263 Ways to assess and improve the health of the Putere Lakes</t>
  </si>
  <si>
    <t>C01X2116</t>
  </si>
  <si>
    <t>2232-MLDC164 Impact of hydroelectric power scheme operations on low flows in the Wairau River</t>
  </si>
  <si>
    <t>C09X2116</t>
  </si>
  <si>
    <t>2233-NLCC121 Evaluation of Seedling Ratio monitoring in a wild ungulate control area in Nelson</t>
  </si>
  <si>
    <t>C01X2117</t>
  </si>
  <si>
    <t>2234-WCRC204 Guidance for assessing effects of earthworks on natural wetlands</t>
  </si>
  <si>
    <t>C01X2119</t>
  </si>
  <si>
    <t>2238-TRC002 Mapping and classification of sub-tidal rocky reef habitats in the South Taranaki Bight</t>
  </si>
  <si>
    <t>CAWX2108</t>
  </si>
  <si>
    <t>2237-NLCC122 Bacterial communities associated with carbon sequestration in marine wetland sediments</t>
  </si>
  <si>
    <t>C05X2107</t>
  </si>
  <si>
    <t>2243-ORC003 Synthesis of the groundwater investigations in the Waihemo/Shag River Valley</t>
  </si>
  <si>
    <t>CAWX2109</t>
  </si>
  <si>
    <t>2239-ORC001 Otago Harbour- Review of existing ecological data for Otago Regional Council</t>
  </si>
  <si>
    <t>C09X2117</t>
  </si>
  <si>
    <t>2242-ORC002 Coastal Turf monitoring programme</t>
  </si>
  <si>
    <t>CAWX2110</t>
  </si>
  <si>
    <t>2244-HBRC265 Towards population control of the marine pest Ficopomatus enigmaticus: Review of global distribution, ecology, control attempts, and design of a recruitment monitoring programme.</t>
  </si>
  <si>
    <t>MAUX2207</t>
  </si>
  <si>
    <t xml:space="preserve">2304-WCRC205 Management of sediment into high value ecological area Lake Stream catchment </t>
  </si>
  <si>
    <t>C09X2210</t>
  </si>
  <si>
    <t xml:space="preserve">2305-TRC004 Sediment contributions from natural cover areas in Taranaki </t>
  </si>
  <si>
    <t>C09X2211</t>
  </si>
  <si>
    <t>2308-TRC005 Climate change impacts on sediment loads in Taranaki</t>
  </si>
  <si>
    <t>C01X2213</t>
  </si>
  <si>
    <t>2318-NLCC123 Aquatic pest plants and native wetland plant identification courses</t>
  </si>
  <si>
    <t>UOCX2209</t>
  </si>
  <si>
    <t>2317-MLDC165 Spatial review of the Marlborough District Council rain gauge network</t>
  </si>
  <si>
    <t>C09X2212</t>
  </si>
  <si>
    <t>2315-HZLC169 Testing a computer analysis tool to produce a distribution map of Lupinus arboreus</t>
  </si>
  <si>
    <t>C01X2113</t>
  </si>
  <si>
    <t>2229-WCRC Baseline states of West Coast Lakes</t>
  </si>
  <si>
    <t>C11X2108</t>
  </si>
  <si>
    <t>2230-HBRC264 Orchard burning for disease control and air quality.</t>
  </si>
  <si>
    <t>C01X2118</t>
  </si>
  <si>
    <t>2236-TRC001 Lake monitoring review</t>
  </si>
  <si>
    <t>RTVU2113</t>
  </si>
  <si>
    <t>2235-NLRC231 Coastal wetland restoration</t>
  </si>
  <si>
    <t>C01X2121</t>
  </si>
  <si>
    <t>2241-TRC003 Climate-related environmental impact information for Taranaki</t>
  </si>
  <si>
    <t>CAWX2202</t>
  </si>
  <si>
    <t>2302-TSDC185 Developing a lakes monitoring programme for small at-risk lakes in Tasman</t>
  </si>
  <si>
    <t>C01X2211</t>
  </si>
  <si>
    <t>2312-HZLC167 Flow statistics review</t>
  </si>
  <si>
    <t>C01X2214</t>
  </si>
  <si>
    <t>2322-HBRC268 Guidance on seagrass monitoring</t>
  </si>
  <si>
    <t>UOCX2208</t>
  </si>
  <si>
    <t>2316-NLRC235 Biosecurity plan management</t>
  </si>
  <si>
    <t>C01X2221</t>
  </si>
  <si>
    <t>2336-WCRC208 Updating coastal significant indigenous biodiversity</t>
  </si>
  <si>
    <t>Geonet - Services for Hazards</t>
  </si>
  <si>
    <t>C05X2106</t>
  </si>
  <si>
    <t>Support GeoNet Services for Hazards Management</t>
  </si>
  <si>
    <t>C05X2203</t>
  </si>
  <si>
    <t>The National Seismic Hazard Model (Bridging Support)</t>
  </si>
  <si>
    <t>Subscription/Membership/Association Fees</t>
  </si>
  <si>
    <t>REANNZ</t>
  </si>
  <si>
    <t>Ngā Kete o te Wānanga: Mātauranga, Science and Freshwater Management</t>
  </si>
  <si>
    <t>Using a service ecology approach to co-design and build improvements in service uptake and outcomes for families/whānau of &amp;lsquo;hard to reach&amp;rsquo; populations</t>
  </si>
  <si>
    <t>Successful Families and Whānau - From Evidence to Practice</t>
  </si>
  <si>
    <t>Increasing sustainable profitability in Tūhono Whenua Project kiwifruit orchards</t>
  </si>
  <si>
    <t>Exploring geospatial technologies and data to enable Mātauranga Māori for the 21st Century</t>
  </si>
  <si>
    <t>People and pīngao: Weaving the Connections</t>
  </si>
  <si>
    <t>The development of a student research and enquiry programme at sites of environmental and cultural significance within the Ngāi Tūahuriri Rūnanga takiwā to increase educator capacity to research and evaluate Māori student use of critical thinking strategie</t>
  </si>
  <si>
    <t>Te Hono Pūtaiao O Waipareira - The Connection of Science with Waipareira</t>
  </si>
  <si>
    <t>Manaaki moana, Manaaki awa, Manaaki tangata: growing iwi and hapū marine and freshwater science capability and capacity for kaitiakitanga</t>
  </si>
  <si>
    <t>Supporting local management of New Zealand’s natural environment and resources: Locally focused online tools to integrate mātauranga and scientific knowledge</t>
  </si>
  <si>
    <t>At the Interface; Bridging the Divide Between Matauranga Māori and “Western” Science; A Matauranga Māori Scientific Investigation of Traditional Māori Calendars</t>
  </si>
  <si>
    <t>CDCOR1701</t>
  </si>
  <si>
    <t>GreenHouse Innovation Hub</t>
  </si>
  <si>
    <t>Canterbury Development Corporation</t>
  </si>
  <si>
    <t>Active</t>
  </si>
  <si>
    <t>HRCX1902</t>
  </si>
  <si>
    <t>UOOX2005</t>
  </si>
  <si>
    <t>APRA Project Green Hydrogen – Sally Brooker</t>
  </si>
  <si>
    <t>ROYX2101</t>
  </si>
  <si>
    <t>C10X2003</t>
  </si>
  <si>
    <t>AgResearch Lincoln Facility Development</t>
  </si>
  <si>
    <t>C11X2204</t>
  </si>
  <si>
    <t>Plant and Food Research Development Subscription Agreement</t>
  </si>
  <si>
    <t>C01X2224</t>
  </si>
  <si>
    <t>Cyclone Gabrielle - Remote Sensing Data Collection</t>
  </si>
  <si>
    <t>Ma te anga aroturuki tikanga Māori ka ora ai Te Taiao – Scoping the development of a tikanga Māori monitoring framework for desired environmental outcomes</t>
  </si>
  <si>
    <t>Ka Tū Te Taniwha - Ka Ora Te Tangata; Understanding the impacts of development in the Awahou groundwater catchment to ensure the health and wellbeing of the Ngāti Rangiwewehi people</t>
  </si>
  <si>
    <t>Kia haumako ana ngā awa tawhito o Ngāruahine: A collaboration to blend knowledge sets to improve the health of rivers within Ngāruahine lands and understand impacts of commercialisation of traditional freshwater fisheries</t>
  </si>
  <si>
    <t xml:space="preserve">A collaborative research programme between Waiwera rūnanga and Lincoln University that aims to connect, share and increase knowledge on the benefits of ecological (native) planting for scientific, economic and environmental benefits. </t>
  </si>
  <si>
    <t>Weaving the Korowai of Papatūānuku - Adaptive governance and supported environmental decision making</t>
  </si>
  <si>
    <t>Oranga Taiao, Oranga Tangāta – Knowledge and Toolsets to Support Co-Management of Estuaries</t>
  </si>
  <si>
    <t>Mātauranga Whakarewarewa: developing tamariki science knowledge for the future</t>
  </si>
  <si>
    <t>Strengthening relationships between between CRIs of the Te Ara Putaiao (TAP) partnership, Maniapoto Māori Trust Board and Māori landowners, and development of a new methodology for the evaluation of the risks and potential rewards of land use opportunities</t>
  </si>
  <si>
    <t>Te Kakenga Ngātahi i te Ara Poutama (Stepping forward together - up the stairway to prosperity)</t>
  </si>
  <si>
    <t>Te Poipoia Tūkino o Hauraki - IT applications for the diffusion of mātauranga Māori social norms that are known to reduce the impacts of whānau violence</t>
  </si>
  <si>
    <t>Kā Rongo te Hā o Rūaumoko – Understanding the impacts of air pollution</t>
  </si>
  <si>
    <t>Tūpuna kai – Reconnecting New Zealand Māori with the benefits of traditional food</t>
  </si>
  <si>
    <t>Building resilience and provenance into an authentic Māori honey industry</t>
  </si>
  <si>
    <t xml:space="preserve">2016 New Zealand Food Safety Science and Research Centre </t>
  </si>
  <si>
    <t>MAUX1520</t>
  </si>
  <si>
    <t>2016 New Zealand-China Research Collaboration Centres</t>
  </si>
  <si>
    <t>UOOX1601</t>
  </si>
  <si>
    <t>NZ-China NCD Collaboration Centre</t>
  </si>
  <si>
    <t>LINX1601</t>
  </si>
  <si>
    <t>New Zealand-China Water Research Centre</t>
  </si>
  <si>
    <t>MAUX1602</t>
  </si>
  <si>
    <t>NZ-China Food Protection Network – a Collaborative Centre for Food Safety and Security</t>
  </si>
  <si>
    <t>Temp-air Phase One; O-Tū-Kapua - an art-bridge to student centered science</t>
  </si>
  <si>
    <t>Ngā Waihotanga Iho Rural Student Outreach Programme</t>
  </si>
  <si>
    <t>Vet X: The Māori and Pasifika Vet Science &amp;amp; Technology Experience!</t>
  </si>
  <si>
    <t xml:space="preserve">Mana Aotūroa  </t>
  </si>
  <si>
    <t>Reconnect Māori students in te reo to indigenous scientific knowledge and uses of fungi</t>
  </si>
  <si>
    <t>Tūhonohono – connecting people and place with pūtaiao</t>
  </si>
  <si>
    <t>The Mind Lab Tairāwhiti Tech Futures</t>
  </si>
  <si>
    <t>Matakōkiri Wānanga Kits</t>
  </si>
  <si>
    <t xml:space="preserve">Using mātauranga to inform management strategies for customary finfish fisheries </t>
  </si>
  <si>
    <t>Maara Kai and food science capacity building with Koukourārata Runanga and Ngāi Tahu</t>
  </si>
  <si>
    <t>Mana moana o Ngātiwai: A research framework that supports the reinstatement of Ngātiwai’s cultural stewardship over their offshore islands and seascape</t>
  </si>
  <si>
    <t>Identifying land use opportunities to enhance the economic, cultural, and environmental prosperity of Ngāti Porou</t>
  </si>
  <si>
    <t>Otago Rūnanga responses to changing mahinga kai and regional water policy conditions</t>
  </si>
  <si>
    <t>Oho Ake Te Tai Rāwhiti - Enhancing Te Tairāwhiti natural hazard awareness and preparedness</t>
  </si>
  <si>
    <t>Koukourārata Wānanga Taiao (Māra Kai Innovation)</t>
  </si>
  <si>
    <t>Te Rūnanga o Koukourārata Incorporated Society</t>
  </si>
  <si>
    <t>Taniwha ō Te Urewera</t>
  </si>
  <si>
    <t>Māori STEM Engagement</t>
  </si>
  <si>
    <t>Realising the potential of Rongoā in Maungaharuru­Tangitū</t>
  </si>
  <si>
    <t>Ngā repo o Maniapoto</t>
  </si>
  <si>
    <t>Whatungārōngāro te tangata, toitu te whenua – Developing the Earth Science capacity and expertise of Makaawhio</t>
  </si>
  <si>
    <t>Clonal Forestry in Māori-owned Plantations</t>
  </si>
  <si>
    <t>Te Uri O Hau kaitiakitanga:  Connecting and sharing science and mātauranga o te taiao</t>
  </si>
  <si>
    <t>2017 Advanced Genomics Platform</t>
  </si>
  <si>
    <t>UOOX1702</t>
  </si>
  <si>
    <t>Te Rūnanga o Ngāi Te Rangi Iwi Trust</t>
  </si>
  <si>
    <t>Ōnuku Rūnanga Incorporated</t>
  </si>
  <si>
    <t>C05X1708</t>
  </si>
  <si>
    <t>Economic opportunities and environmental implications of energy extraction from gas hydrates</t>
  </si>
  <si>
    <t>Institute of Geological and Nuclear Sciences Limited</t>
  </si>
  <si>
    <t>CAWX1707</t>
  </si>
  <si>
    <t xml:space="preserve">Optimising detection, diagnostic, prediction and management strategies for NZ aquaculture health </t>
  </si>
  <si>
    <t>The Cawthron Institute Trust Board</t>
  </si>
  <si>
    <t>UOOX1704</t>
  </si>
  <si>
    <t>Developing and applying next generation genomic selection to rapidly improve honeybee performance</t>
  </si>
  <si>
    <t>Community concerns, key species and wahi taonga – recovery trajectories of the marine ecosystem from the Kaikōura earthquakes</t>
  </si>
  <si>
    <t>Map-based tools for Community and Rūnanga-led sustainable town planning, &amp;#xb;in small and medium settlements in New Zealand</t>
  </si>
  <si>
    <t>He Tātai Whenua: A Te Ao Māori landscape classification</t>
  </si>
  <si>
    <t>Mātauranga Māori guided discovery and development of new control methods for &lt;i&gt;Phytophthora&lt;/i&gt;</t>
  </si>
  <si>
    <t>UOOX1705</t>
  </si>
  <si>
    <t>Situated visualisation to enrich sports experience for on-site spectators</t>
  </si>
  <si>
    <t>2017 Partnerships</t>
  </si>
  <si>
    <t>LSRX1701</t>
  </si>
  <si>
    <t>High Value Biodegradable Leather and Co-products from Hides and Skins</t>
  </si>
  <si>
    <t>New Zealand Leather and Shoe Research Association Inc</t>
  </si>
  <si>
    <t>ZTERN1702</t>
  </si>
  <si>
    <t>The Kiwifruit Breeding Centre Limited</t>
  </si>
  <si>
    <t>DRCX1701</t>
  </si>
  <si>
    <t>Livestock Genetics and Management To Reduce Farm Environmental Impacts</t>
  </si>
  <si>
    <t>DairyNZ Limited</t>
  </si>
  <si>
    <t>BLNZT1701</t>
  </si>
  <si>
    <t>Hill Country Futures – creating a resilient and sustainable hill country future</t>
  </si>
  <si>
    <t>Beef + Lamb New Zealand Limited</t>
  </si>
  <si>
    <t>UOCX1718</t>
  </si>
  <si>
    <t>Building Innovation Partnership: Infrastructure Systems Engineered for Improved Value and Resilience</t>
  </si>
  <si>
    <t>2017 Strategic Science Investment Fund - CRI Programmes</t>
  </si>
  <si>
    <t>C01X1703</t>
  </si>
  <si>
    <t>NIWA Platforms Plan</t>
  </si>
  <si>
    <t>C09X1704</t>
  </si>
  <si>
    <t>Landcare Research SSIF Platforms Plan December 2016</t>
  </si>
  <si>
    <t>C11X1702</t>
  </si>
  <si>
    <t>Plant and Food Research's Strategic Science Investment Fund Programme Platform Plan</t>
  </si>
  <si>
    <t>C04X1703</t>
  </si>
  <si>
    <t>Scion Platforms Plan</t>
  </si>
  <si>
    <t>New Zealand Forest Research Institute Limited</t>
  </si>
  <si>
    <t>C05X1702</t>
  </si>
  <si>
    <t>GNS Science Platforms Plan</t>
  </si>
  <si>
    <t>C10X1702</t>
  </si>
  <si>
    <t>SSIF Programmes AgResearch</t>
  </si>
  <si>
    <t>C03X1701</t>
  </si>
  <si>
    <t>ESR Programmes</t>
  </si>
  <si>
    <t>2017 Strategic Science Investment Fund - IRO Programmes</t>
  </si>
  <si>
    <t>LSRX1801</t>
  </si>
  <si>
    <t>LASRA - Science Platforms Plan</t>
  </si>
  <si>
    <t>CAWX1801</t>
  </si>
  <si>
    <t>Cawthron Institute SSIF Platforms</t>
  </si>
  <si>
    <t>CSSTE2102</t>
  </si>
  <si>
    <t>Starboard Platform</t>
  </si>
  <si>
    <t>Science fusion: kura + whare wānanga = science in te reo Maori</t>
  </si>
  <si>
    <t>Lake Taupō Forestry Trust Science and Technology Workshops and Whānau Science Day</t>
  </si>
  <si>
    <t>Ngā Motu Marine Reserve Society Inc.</t>
  </si>
  <si>
    <t>Mānuka Chemistry in the Community</t>
  </si>
  <si>
    <t>Te Pākarito - Matakōkiri and SCION Partnership</t>
  </si>
  <si>
    <t>Kaikōura Aftermath Recovery &amp;amp; Resilience (KARR) – using science to reconnect young people with the coast</t>
  </si>
  <si>
    <t>2017 Vision Mātauranga Capability Fund</t>
  </si>
  <si>
    <t>Kororā and coastal kaitiakitanga</t>
  </si>
  <si>
    <t xml:space="preserve">Ākona te Whenua, Toitū te Whenua - Building the Earth science capacity of Ngāti Koata </t>
  </si>
  <si>
    <t>Restoring mauri: Building knowledge connections as a platform for successful hapū and iwi led restoration across the Kaipara Reigon</t>
  </si>
  <si>
    <t>Waewae Pounamu- Building connections for kaitiakitanga ngā taonga</t>
  </si>
  <si>
    <t xml:space="preserve">An integrated runanga led framework to monitor and audit farm environment management plans (FEMPs): enhancing rūnanga effectiveness in water management through engagement in FEMP processes. </t>
  </si>
  <si>
    <t>A First Nations Partnership across the Takiwā of Te Ngāi Tūāhuriri and into the Pacific</t>
  </si>
  <si>
    <t>Hei Koha Tū Hei Kura Huna a Papa - A Resource Characterisation and Ancestry of Minerals for Ngāti Hako</t>
  </si>
  <si>
    <t>Ngāti Hauā Piako: Incorporating environmental and indigenous knowledge for future management of freshwater resources in the Piako Catchment</t>
  </si>
  <si>
    <t>Pupuri mauhanga o Ngāti Kurī</t>
  </si>
  <si>
    <t>Development of Māori GPI dashboard for Te Pumautangata o Te Arawa</t>
  </si>
  <si>
    <t>Te haurehu waikawa pungatara e pa ana te kaimahi Māori – Impact of H2S on Māori workforce</t>
  </si>
  <si>
    <t xml:space="preserve">Integrating mātauranga  and science to sustain wild food harvest from Mahinga Kai </t>
  </si>
  <si>
    <t>Voting in an Iwi Organisation: Building Capacity and knowledge-sharing with Te Rūnanga o Ngāti Awa</t>
  </si>
  <si>
    <t>Developing Māori capability in indigenous podocarp propagation and technologies</t>
  </si>
  <si>
    <t>Kaitiaki Farm kaupapa:  Mātauranga Māori and Western Science informing farm resource use</t>
  </si>
  <si>
    <t>Te Maru Ataata – utilising the Poutama engagement framework and AgInform® farm system model to broaden the shadow of collective influence across fragmented Māori land blocks.</t>
  </si>
  <si>
    <t xml:space="preserve">'Kua takoto te mānuka: Investigating Research and Development potential of Mānuka commercialisation on Ngāti Korokī-Kahukura lands’ </t>
  </si>
  <si>
    <t xml:space="preserve">He Puna Māra Kai - a national māra kai library </t>
  </si>
  <si>
    <t>Tāhuhu Korero o Te Uri O Hau</t>
  </si>
  <si>
    <t>2018 Catalyst: Strategic Investment Round - Cyber Security Research Programme Host</t>
  </si>
  <si>
    <t>UOAX1910</t>
  </si>
  <si>
    <t xml:space="preserve">Cyber Security Research Programme Host </t>
  </si>
  <si>
    <t>LVLX1801</t>
  </si>
  <si>
    <t>Hand-held high resolution medical imaging using microwave metamaterial lenses</t>
  </si>
  <si>
    <t>RTVU1808</t>
  </si>
  <si>
    <t>Efficient Drug Development from Transition State Theory</t>
  </si>
  <si>
    <t>UOAX1809</t>
  </si>
  <si>
    <t>Discovery and nonclinical development of an optimized disease-modifying therapy for type-2 diabetes</t>
  </si>
  <si>
    <t>UOAX1810</t>
  </si>
  <si>
    <t>Data informed decision making and automation in orchards and vineyards</t>
  </si>
  <si>
    <t>UOAX1808</t>
  </si>
  <si>
    <t>Microbial conversion of kelp to high nitrogen plant and animal feeds</t>
  </si>
  <si>
    <t>MAUX1803</t>
  </si>
  <si>
    <t>Milks Mean More: Unlocking the potential of New Zealand's ruminant milks</t>
  </si>
  <si>
    <t>C01X1817</t>
  </si>
  <si>
    <t>Advancing New Zealand’s carbon inventory: forest, grassland, and urban environments</t>
  </si>
  <si>
    <t>C10X1806</t>
  </si>
  <si>
    <t>Improved weed control and vegetation management to minimise future herbicide resistance</t>
  </si>
  <si>
    <t>C09X1804</t>
  </si>
  <si>
    <t>Cost-effective targeting of erosion control to protect soil and water values</t>
  </si>
  <si>
    <t>C05X1803</t>
  </si>
  <si>
    <t xml:space="preserve">Optimising water management based on understanding of flow sources, pathways and lags </t>
  </si>
  <si>
    <t>C04X1802</t>
  </si>
  <si>
    <t>Bark Biorefinery: Unlocking new hydrophobic polymers and a mountain of wealth</t>
  </si>
  <si>
    <t>LVLX1802</t>
  </si>
  <si>
    <t>Critical Pathways: Unravelling sub-catchment scale nitrogen delivery to waterways</t>
  </si>
  <si>
    <t>LICX1802</t>
  </si>
  <si>
    <t>Transforming dairy cattle improvement through next generation genomic selection and strategic mating</t>
  </si>
  <si>
    <t>Freshwater bioremediation using native mussels (kāeo) – focussed on shallow eutrophic lakes</t>
  </si>
  <si>
    <t>Are microbial partners the key to bioactive precursor production for high value mānuka honey?</t>
  </si>
  <si>
    <t>RTVU1804</t>
  </si>
  <si>
    <t>Water purification using solar energy captured by natural photonic crystals</t>
  </si>
  <si>
    <t>RTVU1805</t>
  </si>
  <si>
    <t>Reconstructing Baseline Ocean Data Around NZ for Marine Management and Forecasting Models</t>
  </si>
  <si>
    <t>2018 Partnerships</t>
  </si>
  <si>
    <t>C10X1902</t>
  </si>
  <si>
    <t>Improving resource use efficiency and the environment by gene editing Epichloë endophytes</t>
  </si>
  <si>
    <t>FGR1901</t>
  </si>
  <si>
    <t>Tissue culture techniques for 21st century forests (TC21)</t>
  </si>
  <si>
    <t>2018 Strategic Science Investment Fund - Antarctic Platform</t>
  </si>
  <si>
    <t>ANTA1801</t>
  </si>
  <si>
    <t>Antarctic Platform Plan</t>
  </si>
  <si>
    <t xml:space="preserve">Experiencing Marine Reserves: Te Kura Moana. Mātauranga Māori informing Kaitiakitanga of the future. </t>
  </si>
  <si>
    <t>Tamariki moana, children of the sea: marine science, mātauranga Māori and youth</t>
  </si>
  <si>
    <t>Kaiwhanake Taupānga Māori  - Māori Youth Game Development programme</t>
  </si>
  <si>
    <t>Tohu o te wā – Hangarau pūtaiao</t>
  </si>
  <si>
    <t>Te Kura o Mōrearea o Papatūānuku o Te Tairāwhiti (Natural Hazard school)</t>
  </si>
  <si>
    <t>Tūhono i te Ao - Connecting the Worlds</t>
  </si>
  <si>
    <t>Te Ra Whakanui I Ngā Pūrere Ā-Koiora: New Zealand National Biomechanics Day</t>
  </si>
  <si>
    <t>RoboPā 2018</t>
  </si>
  <si>
    <t>2018 Vision Mātauranga Capability Fund</t>
  </si>
  <si>
    <t>He Pī ka rere, He Tauira ka Rea – Advancing Maori achievement in Science</t>
  </si>
  <si>
    <t>He Pūtaiao ki Tua: Science Beyond the Classroom</t>
  </si>
  <si>
    <t xml:space="preserve">He Ao Hou, He Ātea Hou -  Engaging and Preserving our Histories into the Future  </t>
  </si>
  <si>
    <t>Kaitiakitanga of geothermal ecosystems through joint scientific and Mātauranga-a-iwi approaches</t>
  </si>
  <si>
    <t>Whakamana mā pahekotanga: Empowerment through collaboration</t>
  </si>
  <si>
    <t>Maara Kai and food science capacity expansion with Koukourārata, Ōnuku, Rāpaki, &amp;amp; Wairewa Rūnanga and Ngāi Tahu</t>
  </si>
  <si>
    <t xml:space="preserve">Ngāti Porou Miere - Delivering Science in the East Cape </t>
  </si>
  <si>
    <t>A Participatory Design Approach to Developing Gamified Tools to Support Whānau Ora using Te Ara Whānau Ora as the pathway - Extending the reach and effectiveness of a proven whanau-centred wellbeing approach</t>
  </si>
  <si>
    <t xml:space="preserve"> He waka hourua ki te ao kei mua – Mātauranga and Science engagement framework</t>
  </si>
  <si>
    <t>Science connections between Ngāi Tarewa (Akaroa) and Opus Consultancy for regional prosperity (Amiria Wharf)</t>
  </si>
  <si>
    <t xml:space="preserve">Whenua Tipu - Transformation of Māori Agribusiness and the Fourth Industrial Revolution </t>
  </si>
  <si>
    <t>A mātauranga Māori code of practice for flood management</t>
  </si>
  <si>
    <t xml:space="preserve">He tītī huatahi: Utilising tītī by-products and adding value to mahinga kai </t>
  </si>
  <si>
    <t>Te Rūnanga o Ngāi Tahu  on behalf of Rakiura Tītī Islands Administering Body</t>
  </si>
  <si>
    <t>He whakatō i ngā kākano o te kaitiakitanga</t>
  </si>
  <si>
    <t>Reconnecting Whānau to Whenua: Designing the appropriate protection and utilisation of Indigenous Organisms in Te Tau Ihu</t>
  </si>
  <si>
    <t>Scientific Validation of Traditional Rongoā Knowledge in Te Tau Ihu</t>
  </si>
  <si>
    <t>E Rere te Wai e, Pupū Ake te Mātauranga e: A Convergence of Maori and Western Water Knowledge Systems</t>
  </si>
  <si>
    <t>Mahika kai he pou hereka tākata, haere ake nei, haere ake nei: The validation of a food safety framework for mahinga kai</t>
  </si>
  <si>
    <t>Ngā tākapu ruku moana o Ngāti Awa</t>
  </si>
  <si>
    <t>Transition mapping of Ngāti Porou food and fibre products to novel value chains</t>
  </si>
  <si>
    <t>Te Oranganui o Ngāti Pāhauwera – lifting the well-being of Ngāti Pāhauwera through collective land and people development</t>
  </si>
  <si>
    <t>Growth of a banana industry – rapid expansion of commercial Banana growing in Tārawhiti</t>
  </si>
  <si>
    <t xml:space="preserve">KINAKI - Tūhoe Medicinal Food Blends </t>
  </si>
  <si>
    <t>Bryce-Hare Whānau Trust</t>
  </si>
  <si>
    <t>Ngāti Whātua Orākei Kahui Rangahau : Connecting Maori with Science Providers</t>
  </si>
  <si>
    <t xml:space="preserve">Ahuwhenua Tairawhiti - GIS Connections for Māori Land-Innovation </t>
  </si>
  <si>
    <t>Ngā Taonga Waimātaitai o Murihiku—Co-developing Culturally Appropriate Approaches to Improve Estuarine Mahinga Kai Management</t>
  </si>
  <si>
    <t xml:space="preserve">Advancing culture and husbandry technology for yellowbelly flounder through mātauranga Māori </t>
  </si>
  <si>
    <t>TRONU1702</t>
  </si>
  <si>
    <t>He taonga te manu, he tohu te manu: Reconnecting Ngāi Te Rangi as mana whenua of Motuotau to advance kaitiakitanga</t>
  </si>
  <si>
    <t>2019 Catalyst Strategic - Cyber Security Research Programme</t>
  </si>
  <si>
    <t>UOWX1911</t>
  </si>
  <si>
    <t>Cyber Security Research Programme - Artificial intelligence for Human-Centric Security</t>
  </si>
  <si>
    <t>UOAX1933</t>
  </si>
  <si>
    <t>Cyber Security Research Programme - Post-quantum cryptography</t>
  </si>
  <si>
    <t>MAUX1912</t>
  </si>
  <si>
    <t>Cyber Security Research Programme - Artificial Intelligence for Automating Response to Threats</t>
  </si>
  <si>
    <t>2019 Catalyst Strategic - Maurice Wilkins Centre</t>
  </si>
  <si>
    <t>UOAX1938</t>
  </si>
  <si>
    <t>Collaborative biomedical research programme with leading Chinese institutions</t>
  </si>
  <si>
    <t>UOCX1914</t>
  </si>
  <si>
    <t>Taking biochemistry to new heights: developing nanosatellites for protein crystallisation</t>
  </si>
  <si>
    <t>SNZED1801</t>
  </si>
  <si>
    <t>Advanced small satellite control systems for collision avoidance and orbital debris mitigation</t>
  </si>
  <si>
    <t>Swarm NZ Limited</t>
  </si>
  <si>
    <t>RTVU1815</t>
  </si>
  <si>
    <t>Thermal management of cryogenic superconducting magnets in small satellites</t>
  </si>
  <si>
    <t>UOAX1815</t>
  </si>
  <si>
    <t>Space Satellite Mission Design and Control</t>
  </si>
  <si>
    <t>UOAX1816</t>
  </si>
  <si>
    <t>Small-satellite radar to monitor NZ's oceans and coasts</t>
  </si>
  <si>
    <t>2019 Commercialisation Partner Network</t>
  </si>
  <si>
    <t>KINL1901</t>
  </si>
  <si>
    <t>KiwiNet leading a research commercialisation ecosystem that grows New Zealand for all</t>
  </si>
  <si>
    <t>AULX1902</t>
  </si>
  <si>
    <t>UniServices - Return On Science &amp; Momentum Programmes</t>
  </si>
  <si>
    <t>UOOX1904</t>
  </si>
  <si>
    <t>New Frontiers in Antiviral Development</t>
  </si>
  <si>
    <t>AUTX1903</t>
  </si>
  <si>
    <t>Advanced, novel biopotential sensor platform for New Zealand health-tech companies</t>
  </si>
  <si>
    <t>UOAX1913</t>
  </si>
  <si>
    <t>Transitioning Taranaki to a Volcanic Future</t>
  </si>
  <si>
    <t>C04X1905</t>
  </si>
  <si>
    <t>Forest flows – creating water-resilient landscapes</t>
  </si>
  <si>
    <t>C01X1912</t>
  </si>
  <si>
    <t>Halving rural and Māori community wastewater treatment costs: Mainstreaming novel ecocultural technologies</t>
  </si>
  <si>
    <t>RTVU1905</t>
  </si>
  <si>
    <t>Informatics for Social Services and Wellbeing Data New Zealand</t>
  </si>
  <si>
    <t>C10X1905</t>
  </si>
  <si>
    <t>Rapidly evolving climate-smart dairy cattle</t>
  </si>
  <si>
    <t>LVLX1901</t>
  </si>
  <si>
    <t>Subsurface processes in braided rivers – hyporheic exchange and leakage to groundwater</t>
  </si>
  <si>
    <t>UOOX1905</t>
  </si>
  <si>
    <t>Precision Antimicrobials: Targeted Therapeutics for Food and Companion Animal Infections</t>
  </si>
  <si>
    <t>C11X1903</t>
  </si>
  <si>
    <t>Re-imagining aquaculture: inventing low-impact, offshore mobile technology that transforms finfish production</t>
  </si>
  <si>
    <t>RTVU1907</t>
  </si>
  <si>
    <t>Zero-CO2 production of essential technological metals</t>
  </si>
  <si>
    <t>UOCX1903</t>
  </si>
  <si>
    <t>3-D printed porous media for process engineering</t>
  </si>
  <si>
    <t>C05X1904</t>
  </si>
  <si>
    <t>Geothermal: The next generation</t>
  </si>
  <si>
    <t>AUTX1902</t>
  </si>
  <si>
    <t>The expression, experience and transcendence of low-skill in Aotearoa New Zealand</t>
  </si>
  <si>
    <t>CAWX1904</t>
  </si>
  <si>
    <t xml:space="preserve">A toolbox to underpin and enable tomorrow's marine biosecurity system </t>
  </si>
  <si>
    <t>UOOX1906</t>
  </si>
  <si>
    <t>Whakapapakainga: Low Carbon and High Cultural Connectedness Futures for Community Cross-generational Benefit</t>
  </si>
  <si>
    <t>C09X1904</t>
  </si>
  <si>
    <t>Eradication Science: eliminating the last survivors to achieve predator freedom</t>
  </si>
  <si>
    <t>UOAX1912</t>
  </si>
  <si>
    <t>Our generation, our voices, all our futures</t>
  </si>
  <si>
    <t>C10X1906</t>
  </si>
  <si>
    <t>Beyond the genome: Exploiting methylomes to accelerate adaptation to a changing environment</t>
  </si>
  <si>
    <t>RTVU1906</t>
  </si>
  <si>
    <t>Extreme events and the emergence of climate change</t>
  </si>
  <si>
    <t>UOWX1902</t>
  </si>
  <si>
    <t>Turning the tide on prison violence</t>
  </si>
  <si>
    <t xml:space="preserve">Marae Ora, Kāinga Ora: Marae-led housing interventions that develop kāinga. </t>
  </si>
  <si>
    <t>UOAX1915</t>
  </si>
  <si>
    <t>Realising Children and Young People's Participatory Rights in Child Protection Services</t>
  </si>
  <si>
    <t>RTVU1912</t>
  </si>
  <si>
    <t xml:space="preserve">Non-toxic hybrid nanomaterials for luminescent solar concentrators </t>
  </si>
  <si>
    <t>C11X1908</t>
  </si>
  <si>
    <t>Using plant-microbe interactions to manipulate dormancy for increased post-harvest value</t>
  </si>
  <si>
    <t>UOAX1918</t>
  </si>
  <si>
    <t>Novel boron carriers for Boron  Neutron Capture Therapy, a non-invasive cancer treatment</t>
  </si>
  <si>
    <t>C10X1907</t>
  </si>
  <si>
    <t xml:space="preserve">High-value New Zealand pigs for transplantable biomaterials </t>
  </si>
  <si>
    <t>C11X1905</t>
  </si>
  <si>
    <t>Understanding spore/host recognition to prevent plant infection from ascomycete fungal pathogens</t>
  </si>
  <si>
    <t>Blue Carbon Services Limited</t>
  </si>
  <si>
    <t>UOOX1914</t>
  </si>
  <si>
    <t>Quantifying environmental resources through high-resolution, automated, satellite mapping of landscape change</t>
  </si>
  <si>
    <t>MAUX1904</t>
  </si>
  <si>
    <t>Monoamine oxidase inhibitors from tobacco smoke:  from Nicotine Replacement Therapy to Tobacco Replacement Therapy</t>
  </si>
  <si>
    <t>LINX1902</t>
  </si>
  <si>
    <t>Multifunctional nano-coatings for sustainable agriculture applications</t>
  </si>
  <si>
    <t>UOAX1920</t>
  </si>
  <si>
    <t>Making New Zealand homes quieter, a sound investment</t>
  </si>
  <si>
    <t>Weather Radar New Zealand Limited</t>
  </si>
  <si>
    <t>C11X1907</t>
  </si>
  <si>
    <t>Sex pheromones of social wasps: From discovery to population disruption</t>
  </si>
  <si>
    <t>UNIT1902</t>
  </si>
  <si>
    <t>Assessing Reidentification Risks with Bayesian Probabilistic Programming</t>
  </si>
  <si>
    <t>UOWX1905</t>
  </si>
  <si>
    <t>A new method for measurements of muddy suspended sediments in aquatic environments</t>
  </si>
  <si>
    <t>C04X1906</t>
  </si>
  <si>
    <t>Harnessing photoheterotrophic metabolism to convert methane into biopolymers</t>
  </si>
  <si>
    <t>C04X1907</t>
  </si>
  <si>
    <t>A living “factory” for the production of high-value terpenes</t>
  </si>
  <si>
    <t>UOOX1909</t>
  </si>
  <si>
    <t>Enabling possum fertility control and eradication</t>
  </si>
  <si>
    <t>UOCX1904</t>
  </si>
  <si>
    <t>Development of a multi-axis spin-coating system to coat curved surfaces</t>
  </si>
  <si>
    <t>2019 New Zealand-China Strategic Research Alliance Joint Research</t>
  </si>
  <si>
    <t>C10X1918</t>
  </si>
  <si>
    <t>ES: Environmental assessment of agricultural production and implications of trade between New Zealand and China</t>
  </si>
  <si>
    <t>C03X1906</t>
  </si>
  <si>
    <t>FS Rapid Detection and Control of Pathogens in Food Supply Chains</t>
  </si>
  <si>
    <t>Application for Dr Meika Foster (Nutrition Science; Vision Mātauranga) to attend Singapore-New Zealand Future Foods Workshop.</t>
  </si>
  <si>
    <t>2019 PreSeed Accelerator Fund</t>
  </si>
  <si>
    <t>C04X1901</t>
  </si>
  <si>
    <t>AULX1901</t>
  </si>
  <si>
    <t>UniServices 2019 Pre-Seed Accelerator Fund</t>
  </si>
  <si>
    <t>KINL1902</t>
  </si>
  <si>
    <t>Harnessing the collective power of NZ’s research to deliver impact to NZ</t>
  </si>
  <si>
    <t>OINNO1901</t>
  </si>
  <si>
    <t>Otago Innovation PSAF 2019</t>
  </si>
  <si>
    <t>2019 SSIF - Data Science Research Programmes</t>
  </si>
  <si>
    <t>RTVU1914</t>
  </si>
  <si>
    <t>Data Science for Aquaculture</t>
  </si>
  <si>
    <t>KMAH1901</t>
  </si>
  <si>
    <t>A language platform for a multilingual Aotearoa</t>
  </si>
  <si>
    <t>UOWX1910</t>
  </si>
  <si>
    <t xml:space="preserve">Time-Evolving Data Science / Artificial Intelligence for Advanced Open Environmental Science </t>
  </si>
  <si>
    <t>UOAX1932</t>
  </si>
  <si>
    <t>Beyond Prediction: explanatory and transparent data science</t>
  </si>
  <si>
    <t>Bringing the kūmara story to life with 3D printing</t>
  </si>
  <si>
    <t>Whakatōmene: Matiu Somes Island</t>
  </si>
  <si>
    <t xml:space="preserve">Science fusion 2: kura + whare wānanga = science + pūtaiao </t>
  </si>
  <si>
    <t>Students rediscover fungi: Linking science and mātauranga Māori about NZ fungi</t>
  </si>
  <si>
    <t>Papa Taiao Kura Kaitiaki Whenua a tool for Taiohi Māori to excel in Pūtaiao and Science</t>
  </si>
  <si>
    <t>2019 Vision Mātauranga Capability Fund</t>
  </si>
  <si>
    <t xml:space="preserve">Understanding Rēwena Tuatahi  - a traditional Maori product </t>
  </si>
  <si>
    <t>Understanding the Attributes of Mamaku: Adding Science to Mātauranga Rongoā</t>
  </si>
  <si>
    <t>Kāuta: E hononga mo nga tangata manaaki tangata (Traditional hearths: Bringing people together)</t>
  </si>
  <si>
    <t>Te Ahi Tipua ki Tahorakuri A1 Section 30: establishing an economic development plan for hapū in degraded geothermal environments</t>
  </si>
  <si>
    <t>Tātaihia te Parataiao o Te Wahapū: Hokianga Harbour sedimentation</t>
  </si>
  <si>
    <t>Ngā Motu Tapu o Wharekauri – Contaminants in Kai in the Chatham Islands</t>
  </si>
  <si>
    <t>Ngā Tai ki Uta – Seas to the Mountains</t>
  </si>
  <si>
    <t>Mātai koiora aronga whanokē  (unprecedented biological innovation): Increasing bi-cultural research capability for the development of high value bioactive products derived from taonga species</t>
  </si>
  <si>
    <t xml:space="preserve">Ka pū te ruha, ka hao te rangatahi </t>
  </si>
  <si>
    <t>Connecting the People: Facilitating the Communication of Te Tiaki Mahinga Kai Research, Mātauranga, and Cultural Knowledge within Communities</t>
  </si>
  <si>
    <t>Ngāti Rāhiri Hapū o Te Atiawa (Taranaki) Incorporated Society</t>
  </si>
  <si>
    <t>Toitū te noho: Creating healthy relationships with our environment for future generations</t>
  </si>
  <si>
    <t>TAKTC1801</t>
  </si>
  <si>
    <t>Restoring Ongatoro Mauri – integrating Mātauranga and Science to monitor Health of Ongatoro, Maketu Estuary and Kaituna River re-diversion impacts to empower Ahi Kaa, the inter-generational traditional users, in Kaitiakitanga to sustain their Mahinga Kai</t>
  </si>
  <si>
    <t>Te Arawa Ki Tai Trust</t>
  </si>
  <si>
    <t xml:space="preserve">2020 Catalyst Robinson </t>
  </si>
  <si>
    <t>RTVU1916</t>
  </si>
  <si>
    <t>International Science Co-operation on Superconductor Technologies</t>
  </si>
  <si>
    <t>2020 Catalyst Strategic - Global Navigation Satellite System Receivers</t>
  </si>
  <si>
    <t>UOAX1942</t>
  </si>
  <si>
    <t>Partnering to fly the Next-generation of Global Navigation Satellite System Receivers for Advancing Earth Observation</t>
  </si>
  <si>
    <t>2020 Catalyst Strategic - New Zealand Singapore Data Science Research Programme</t>
  </si>
  <si>
    <t>UOAX2001</t>
  </si>
  <si>
    <t>Advanced Graph Analytics for Human Brain Connectivity</t>
  </si>
  <si>
    <t>C09X1923</t>
  </si>
  <si>
    <t xml:space="preserve">Bridging the gap between remote sensing and tree modelling with data science </t>
  </si>
  <si>
    <t>AUTX2001</t>
  </si>
  <si>
    <t>Computational neuro-genetic modelling for diagnosis and prognosis in mental health</t>
  </si>
  <si>
    <t>MAUX2002</t>
  </si>
  <si>
    <t>Natural Language Processing for Q&amp;A in Indigenous/Vernacular Languages</t>
  </si>
  <si>
    <t>2020 Catalyst Strategic - New Zealand Singapore Future Foods Research Programme</t>
  </si>
  <si>
    <t>C10X2002</t>
  </si>
  <si>
    <t>Cooking and processing of seaweed to improve consumer acceptance, protein digestion and nutrient bioavailability</t>
  </si>
  <si>
    <t>MAUX2001</t>
  </si>
  <si>
    <t>Te Rangahau Taha Wheako mō ngā Kai o Āpōpō: The Consumer Dimension of Future Foods</t>
  </si>
  <si>
    <t>UOAX1943</t>
  </si>
  <si>
    <t>Understanding the interactions between plant-based protein and cellular agriculture</t>
  </si>
  <si>
    <t>CAWX2001</t>
  </si>
  <si>
    <t>Realising the value of algae as a source of alternative protein</t>
  </si>
  <si>
    <t>2020 Endeavour Fund - Research Programmes</t>
  </si>
  <si>
    <t>UOOX2002</t>
  </si>
  <si>
    <t xml:space="preserve">Solar Tsunamis: Space-Weather Prediction and Risk Mitigation for New Zealand's Energy Infrastructure </t>
  </si>
  <si>
    <t>RTVU2003</t>
  </si>
  <si>
    <t>High magnetic field electric propulsion for space</t>
  </si>
  <si>
    <t>UOWX2004</t>
  </si>
  <si>
    <t>Āmiomio Aotearoa – A circular economy for the wellbeing of New Zealand</t>
  </si>
  <si>
    <t>AWMMU2001</t>
  </si>
  <si>
    <t>Te mana o Rangitāhua: A holistic approach to transform ecosystem wellbeing</t>
  </si>
  <si>
    <t>UOWX2003</t>
  </si>
  <si>
    <t>Tikanga in Technology: Indigenous approaches to transforming data ecosystems</t>
  </si>
  <si>
    <t>C05X2004</t>
  </si>
  <si>
    <t>Powering NZ’s Green-Hydrogen economy: Next-generation electrocatalytic systems for energy production and storage</t>
  </si>
  <si>
    <t>C04X2002</t>
  </si>
  <si>
    <t>The Tree Microbiome Project: at the root of climate proofing forests</t>
  </si>
  <si>
    <t>UOAX2010</t>
  </si>
  <si>
    <t>C11X2001</t>
  </si>
  <si>
    <t xml:space="preserve">Cyber-physical seafood systems: Intelligent and optimised green manufacturing for marine co-products </t>
  </si>
  <si>
    <t>MAUX2006</t>
  </si>
  <si>
    <t>Relational resources for change – New futures for youth with complex needs</t>
  </si>
  <si>
    <t>AUTX2002</t>
  </si>
  <si>
    <t>Enhancing the impact of major urban regeneration on community wellbeing</t>
  </si>
  <si>
    <t>UOWX2002</t>
  </si>
  <si>
    <t>Working to End Racial Oppression</t>
  </si>
  <si>
    <t>UOOX2003</t>
  </si>
  <si>
    <t>Public housing and urban regeneration: maximising wellbeing</t>
  </si>
  <si>
    <t>MAUX2005</t>
  </si>
  <si>
    <t>Creating Capacity and Capability for the New Zealand Construction Sector</t>
  </si>
  <si>
    <t>C05X2003</t>
  </si>
  <si>
    <t>Rapid Characterisation of Earthquakes and Tsunami: Fewer deaths and faster recovery</t>
  </si>
  <si>
    <t>C01X2014</t>
  </si>
  <si>
    <t>Reducing flood inundation hazard and risk across Aotearoa/New Zealand</t>
  </si>
  <si>
    <t>UOAX2009</t>
  </si>
  <si>
    <t>C01X2001</t>
  </si>
  <si>
    <t>Guidance on surrogate technologies for river suspended sediment load monitoring</t>
  </si>
  <si>
    <t>2020 New Zealand Mission Operations Control Centre (MOCC) Host</t>
  </si>
  <si>
    <t>UOAX2018</t>
  </si>
  <si>
    <t>MethaneSAT Mission Operation Control Centre - Mission Support, Education &amp; External Engagement</t>
  </si>
  <si>
    <t>2020 New Zealand-China Strategic Research Alliance Joint Research</t>
  </si>
  <si>
    <t>MAUX2013</t>
  </si>
  <si>
    <t>Packing a punch: Combining sustainability and nutrition in quinoa protein meat-analogues</t>
  </si>
  <si>
    <t>C01X2024</t>
  </si>
  <si>
    <t>Deep-Sea biodiversity in the western Pacific Ocean: implications for managing human activities</t>
  </si>
  <si>
    <t>He tūmanako ā tātou: empowering young people to combat climate change</t>
  </si>
  <si>
    <t>Partnership to encourage Māori and Pasifika communities into Engineering</t>
  </si>
  <si>
    <t>KŌKŌKAHA - POWERED BY THE WIND: America’s Cup Schools’ Programme</t>
  </si>
  <si>
    <t>RoboPā</t>
  </si>
  <si>
    <t>Karangatia o ngā repo me ngā tangata (Reconnecting communities with their wetlands)</t>
  </si>
  <si>
    <t>2020 Vision Mātauranga Capability Fund</t>
  </si>
  <si>
    <t>He Kāinga Pai Rawa: Building Community Research Capacity for Housing</t>
  </si>
  <si>
    <t>Land use adaptations and capability development to support Māori inter-generational wellbeing</t>
  </si>
  <si>
    <t>Māhika Kai Ngāi Tarewa (Ōnuku)</t>
  </si>
  <si>
    <t>Tihei te Mauri Moemoeā</t>
  </si>
  <si>
    <t>Mauri tangata ki te whai Ao ki te Ao mārama i Heretaunga me Tamatea</t>
  </si>
  <si>
    <t>Te Toi Ōhanga: New Zealand Institute of Māori Economic Development and Innovation Ltd</t>
  </si>
  <si>
    <t>Te whakamātūtū kararehe : Building an interface between Mātauranga and western science to unlock the potential application of Rongoa in agriculture</t>
  </si>
  <si>
    <t>Kaunaki Kōrero Tua Teru: Building the Science Capability for a Chatham Islands Waste Stocktake to contribute to Destination Rēkohu 2040 a Sustainable Chatham Islands</t>
  </si>
  <si>
    <t>Developing an emerging iwi researcher to build the foundations for science capability to enable Ngā Uri Taniwha (the seven generation plan for Ngā Ariki Kaiputahi)</t>
  </si>
  <si>
    <t>Mana Kāinga: Advancing capability in the Māori Housing Sector</t>
  </si>
  <si>
    <t>Hihiko o Mangarautawhiri: Power sovereignty for a prosperous whānau and hapū</t>
  </si>
  <si>
    <t>Unlocking the RS&amp;amp;T potential of Kāpō Māori Aotearoa through co-design of a vision testing device</t>
  </si>
  <si>
    <t>Green to Gold – Understanding ourselves and our Māori partnerships through a pounamu lens</t>
  </si>
  <si>
    <t>Whakairo Kupu - automatic part of speech tagger for te reo Māori</t>
  </si>
  <si>
    <t>The rediscovery of natural and cultural heritage for āwheto and related taonga species</t>
  </si>
  <si>
    <t>Creating sustainable income streams from  Kānuka and Kina Bioactives</t>
  </si>
  <si>
    <t>Pāhekoheko te Maramataka – integrating Maramataka into land management systems</t>
  </si>
  <si>
    <t>E hoki koe ki te kōpū o te whenua kia Papatūānuku – ki te Taiao. Return to womb of Papatūānuku – to the natural world</t>
  </si>
  <si>
    <t>Supporting rangatahi Māori into a more dynamic digital future</t>
  </si>
  <si>
    <t>RTVU1915</t>
  </si>
  <si>
    <t>Whakapaparanga: Weaving Identity Through Wetlands</t>
  </si>
  <si>
    <t>MAUX1914</t>
  </si>
  <si>
    <t>The Uawanui Watercress Waterfall Project</t>
  </si>
  <si>
    <t>TWWA1902</t>
  </si>
  <si>
    <t>NGĀ KĀKAHU O TE AO: AN INTERNATIONAL REGISTER OF MĀORI FEATHER CLOAKS</t>
  </si>
  <si>
    <t>Te Whare Wānanga O Awanuiārangi</t>
  </si>
  <si>
    <t>C11X1913</t>
  </si>
  <si>
    <t xml:space="preserve">Contemporary kaitiakitanga of freshwater taonga in Aotearoa – exploring and demystifying cryopreservation and surrogacy tools to aid native fish conservation </t>
  </si>
  <si>
    <t>C11X1912</t>
  </si>
  <si>
    <t>The Uawanui Cultural Nursery Project</t>
  </si>
  <si>
    <t>MAURB1902</t>
  </si>
  <si>
    <t>Whangārei Hapū Whakamāhere &amp; Pūrākau Research and Tool Development</t>
  </si>
  <si>
    <t>Matakohe Architecture and Urbanism Limited</t>
  </si>
  <si>
    <t>PFCTR1901</t>
  </si>
  <si>
    <t>Ka Rere Te Manu</t>
  </si>
  <si>
    <t>2021 - Talent and Science Promotion: Expanding the Impact of Vision Mātauranga</t>
  </si>
  <si>
    <t>UOAX2128</t>
  </si>
  <si>
    <t>Kanapu Programme</t>
  </si>
  <si>
    <t>2021 Catalyst Strategic - Catalyst MethaneSAT Research Programme</t>
  </si>
  <si>
    <t>C01X2023</t>
  </si>
  <si>
    <t>MethaneSAT</t>
  </si>
  <si>
    <t>2021 Catalyst Strategic - New Zealand DLR Joint Research Programme</t>
  </si>
  <si>
    <t>UOAX2121</t>
  </si>
  <si>
    <t>Carbon-Fibre-Reinforced Polymers (CFRP) for Spacecraft and Launch Vehicles</t>
  </si>
  <si>
    <t>UOAX2120</t>
  </si>
  <si>
    <t>Implementing a DLR SOFA Unit in New Zealand for Free Space Optical Communications</t>
  </si>
  <si>
    <t>KAERO2101</t>
  </si>
  <si>
    <t>An Eye In The Southern Sky - Sensor Interfacing For High Altitude Platforms</t>
  </si>
  <si>
    <t>MPCON2101</t>
  </si>
  <si>
    <t>DAERO2103</t>
  </si>
  <si>
    <t>Study of N2O-based green propulsion systems for large satellite and deep space applications</t>
  </si>
  <si>
    <t>Dawn Aerospace</t>
  </si>
  <si>
    <t>RTVU2111</t>
  </si>
  <si>
    <t>Thrust measurement of small-scale electric propulsion systems incorporating cryogenic technologies and high magnetic fields</t>
  </si>
  <si>
    <t>RTVU2112</t>
  </si>
  <si>
    <t>Continuous magnetic heat shielding for atmospheric entry using superconductivity</t>
  </si>
  <si>
    <t>UOOX2112</t>
  </si>
  <si>
    <t>Long term quantum memories for satellite quantum communication.</t>
  </si>
  <si>
    <t>2021 Catalyst Strategic – New Zealand Korea Joint Research Partnerships</t>
  </si>
  <si>
    <t>UOAX2117</t>
  </si>
  <si>
    <t>Development of novel sensitisers for ultra-high dose rate FLASH radiotherapy</t>
  </si>
  <si>
    <t>UOAX2116</t>
  </si>
  <si>
    <t>Artificial Intelligence-based Smart Farming System</t>
  </si>
  <si>
    <t>C11X2107</t>
  </si>
  <si>
    <t>Metasurfaces: New Smart Labelling Technology for NZ and Korean Products</t>
  </si>
  <si>
    <t>2021 Catalyst Strategic - Soul Machines: Application of A.I. in Health Research</t>
  </si>
  <si>
    <t>UOCX2201</t>
  </si>
  <si>
    <t>AI-driven Two-Way, Feedback Controlled Emotional Recognition Training for Individuals with Autism Spectrum Disorder</t>
  </si>
  <si>
    <t>UOAX2202</t>
  </si>
  <si>
    <t>Digital Twins for the management of chronic metabolic disease</t>
  </si>
  <si>
    <t>UOAX2201</t>
  </si>
  <si>
    <t>Tōku Hoa: A  Personalized Agent for Mental Health</t>
  </si>
  <si>
    <t>2021 Catalyst Strategic: New Zealand - Germany Green Hydrogen Research</t>
  </si>
  <si>
    <t>UOCX2118</t>
  </si>
  <si>
    <t>Development of highly active anodes for anion exchange membrane electrolysers to enable low-cost green hydrogen</t>
  </si>
  <si>
    <t>UOCX2117</t>
  </si>
  <si>
    <t>New Zealand-German Platform for Green Hydrogen Integration (HINT)</t>
  </si>
  <si>
    <t>UOOX2113</t>
  </si>
  <si>
    <t xml:space="preserve">Safe, low-cost, hydrogen storage materials from NZ resources </t>
  </si>
  <si>
    <t>2021 Endeavour Fund - Research Programmes</t>
  </si>
  <si>
    <t>UOCX2103</t>
  </si>
  <si>
    <t>CAWX2101</t>
  </si>
  <si>
    <t>CAWX2102</t>
  </si>
  <si>
    <t>Ngā Punga o Te Moana: Anchoring our Open Ocean Aquaculture Future</t>
  </si>
  <si>
    <t>UOWX2101</t>
  </si>
  <si>
    <t>Restoring Urban Nature</t>
  </si>
  <si>
    <t>C11X2101</t>
  </si>
  <si>
    <t>The Flowering Crisis: Confronting a changing climate’s threat to NZ’s tree crops</t>
  </si>
  <si>
    <t>C05X2102</t>
  </si>
  <si>
    <t>Beneath the Waves:  Preparedness and resilience to New Zealand’s nearshore volcano hazards</t>
  </si>
  <si>
    <t>C04X2101</t>
  </si>
  <si>
    <t>Seeing the forest for the trees: transforming tree phenotyping for future forests</t>
  </si>
  <si>
    <t>C01X2107</t>
  </si>
  <si>
    <t>Transforming coastal lowland systems threatened by sea-level-rise into prosperous communities</t>
  </si>
  <si>
    <t>MAUX2101</t>
  </si>
  <si>
    <t xml:space="preserve">Smart Bioplastic food packaging to extend shelf-life and reduce pollution </t>
  </si>
  <si>
    <t>UOCX2104</t>
  </si>
  <si>
    <t>Enabling unmanned aerial vehicles (drones) to use tools in complex dynamic environments</t>
  </si>
  <si>
    <t>C04X2103</t>
  </si>
  <si>
    <t>Extreme wildfire: Our new reality - are we ready?</t>
  </si>
  <si>
    <t>C04X2102</t>
  </si>
  <si>
    <t>Vive la résistance - achieving long-term success in managing wilding conifer invasions</t>
  </si>
  <si>
    <t>UOAX2101</t>
  </si>
  <si>
    <t>Wirelessly Powered Transport Infrastructure for a Low-carbon Future</t>
  </si>
  <si>
    <t>C09X2103</t>
  </si>
  <si>
    <t>Moving the middle: empowering land managers to act in complex rural landscapes</t>
  </si>
  <si>
    <t>C09X2104</t>
  </si>
  <si>
    <t>Te Weu o te Kaitiaki – Indigenous regeneration pathways</t>
  </si>
  <si>
    <t>UOOX2101</t>
  </si>
  <si>
    <t>Natural carbon sequestration in our southern fjords – a pathway towards carbon neutrality</t>
  </si>
  <si>
    <t>LVLX2101</t>
  </si>
  <si>
    <t>Novel cellulose fibres regenerated from New Zealand plant resources for textile use</t>
  </si>
  <si>
    <t>2021 Endeavour Fund - Smart Ideas</t>
  </si>
  <si>
    <t>RTVU2103</t>
  </si>
  <si>
    <t>Transformational Methods for Assessing Subaqueous Volcanic Hazards in NZ and Beyond</t>
  </si>
  <si>
    <t>C09X2105</t>
  </si>
  <si>
    <t>Pollinator management through floral microbe-mediated behavioural manipulation</t>
  </si>
  <si>
    <t>UOOX2103</t>
  </si>
  <si>
    <t>Rapid, innovative monitoring of pest and native species using aquatic environmental DNA</t>
  </si>
  <si>
    <t>C01X2109</t>
  </si>
  <si>
    <t>Carbon sequestration via New Zealand’s estuarine sediments: Implications for GHG budgets</t>
  </si>
  <si>
    <t>C01X2110</t>
  </si>
  <si>
    <t>RotoTurf – seeding freshwater restoration</t>
  </si>
  <si>
    <t>UOAX2109</t>
  </si>
  <si>
    <t>Piecing together our past: developing technology and skills to reconstruct broken cultural artefacts</t>
  </si>
  <si>
    <t>MAUX2103</t>
  </si>
  <si>
    <t>High-Resolution Underground Imaging with Airborne Ground-Penetrating Radar</t>
  </si>
  <si>
    <t>BCSER2101</t>
  </si>
  <si>
    <t>Quantifying Blue Carbon: kelp contribution to carbon sequestration in marine sediments</t>
  </si>
  <si>
    <t>UOAX2111</t>
  </si>
  <si>
    <t>Mitigation of coastal wave impacts through innovative engineering and community engagement</t>
  </si>
  <si>
    <t>C09X2106</t>
  </si>
  <si>
    <t>Exploiting Fear for Integrated Pest Management</t>
  </si>
  <si>
    <t>UOWX2102</t>
  </si>
  <si>
    <t xml:space="preserve">Quantifying past rainfall and climate extremes in New Zealand </t>
  </si>
  <si>
    <t>UOOX2102</t>
  </si>
  <si>
    <t>Controlling damaging invasive pests by learning from successful biocontrol</t>
  </si>
  <si>
    <t>UOCX2108</t>
  </si>
  <si>
    <t>Distributed radio-localisation techniques to track flying insects with a UAV swarm</t>
  </si>
  <si>
    <t>C11X2102</t>
  </si>
  <si>
    <t>Elucidating key mānuka genes determining honey value</t>
  </si>
  <si>
    <t>UOAX2102</t>
  </si>
  <si>
    <t>A Thumping Good Floor: Granular Metamaterials for Quieter Homes</t>
  </si>
  <si>
    <t>C05X2103</t>
  </si>
  <si>
    <t>Agent models of tsunami evacuation behaviour to improve planning and preparedness</t>
  </si>
  <si>
    <t>C01X2108</t>
  </si>
  <si>
    <t>Transforming scallop fishing: Non-destructive surveying and harvesting for economic acceleration and kaitiakitanga</t>
  </si>
  <si>
    <t>C11X2104</t>
  </si>
  <si>
    <t>Te tipu o nga ngaro huruhuru: managed native bees for productive agro-ecosystems</t>
  </si>
  <si>
    <t>UOCX2107</t>
  </si>
  <si>
    <t>Fungal biosynthesis of nisin for enteric methane mitigation</t>
  </si>
  <si>
    <t>C11X2103</t>
  </si>
  <si>
    <t>The bite of the bumblebee: Biomimicry in flower synchronization</t>
  </si>
  <si>
    <t>RTVU2101</t>
  </si>
  <si>
    <t>Better models of human emotions for interactive media</t>
  </si>
  <si>
    <t>UOAX2104</t>
  </si>
  <si>
    <t>Harnessing biological materials to make biodegradable electronic devices</t>
  </si>
  <si>
    <t>UOCX2105</t>
  </si>
  <si>
    <t>Transforming New Zealand’s ICT workforce using digital personalized interactive training</t>
  </si>
  <si>
    <t>TPTCO2101</t>
  </si>
  <si>
    <t>Whakapakari whānau - realising the potential of Māori from early childhood and over generations</t>
  </si>
  <si>
    <t>Te Pou Tiringa Incorporated</t>
  </si>
  <si>
    <t>MAUX2104</t>
  </si>
  <si>
    <t>BioWhere: Developing Methods to Georeference New Zealand’s Biota from Text</t>
  </si>
  <si>
    <t>UOAX2107</t>
  </si>
  <si>
    <t>Novel device for delivering therapies to the inner ear</t>
  </si>
  <si>
    <t>C10X2101</t>
  </si>
  <si>
    <t>Novel infant formula emulsions</t>
  </si>
  <si>
    <t>UOOX2108</t>
  </si>
  <si>
    <t>Enhancing seed inoculants with bacteriophages to enable more sustainable agriculture</t>
  </si>
  <si>
    <t>UOCX2109</t>
  </si>
  <si>
    <t>Building an integrative genomics framework to mitigate maladaptive reproductive traits in endangered species</t>
  </si>
  <si>
    <t>RTVU2102</t>
  </si>
  <si>
    <t>Three-dimensional fluorescent optical memory for long-term data storage and preservation</t>
  </si>
  <si>
    <t>UOOX2106</t>
  </si>
  <si>
    <t>Space-ready radiometers for climate monitoring: using light to detect thermal radiation</t>
  </si>
  <si>
    <t>UOOX2104</t>
  </si>
  <si>
    <t>Novel Mānuka oil antibacterial medicaments to promote bone regeneration in oral wounds</t>
  </si>
  <si>
    <t>UOOX2109</t>
  </si>
  <si>
    <t>A metal isotope environmental toolkit for tracing emerging heavy metal pollutants</t>
  </si>
  <si>
    <t>UOCX2110</t>
  </si>
  <si>
    <t>Non-invasive sap flow measurement and mechanisms for reliable tree syrup yield predictions</t>
  </si>
  <si>
    <t>MAUX2102</t>
  </si>
  <si>
    <t>Enhancing legume nitrogen fixation to reduce fertiliser use</t>
  </si>
  <si>
    <t>UOAX2105</t>
  </si>
  <si>
    <t>Seismic strengthening of floor diapraghms with carbon fibre materials (CFRP)</t>
  </si>
  <si>
    <t>UOAX2103</t>
  </si>
  <si>
    <t>Sulfate prodrugs for antibody-drug conjugates as anticancer agents</t>
  </si>
  <si>
    <t>UOAX2110</t>
  </si>
  <si>
    <t>Making electroceuticals effective through targeted neuromodulation</t>
  </si>
  <si>
    <t>RTVU2104</t>
  </si>
  <si>
    <t>Optics-based distributed magnetic field and temperature sensor for enhanced power infrastructure reliability</t>
  </si>
  <si>
    <t>UOCX2112</t>
  </si>
  <si>
    <t>Production of technology-critical, strategic metals using molten oxide electrolysis</t>
  </si>
  <si>
    <t>UOAX2106</t>
  </si>
  <si>
    <t>Sequentially knock out Phytophthora life stages: An effective solution to protect plants</t>
  </si>
  <si>
    <t>UOOX2105</t>
  </si>
  <si>
    <t>A transformative DNA diagnostic test for early-stage cancer detection</t>
  </si>
  <si>
    <t>C11X2105</t>
  </si>
  <si>
    <t>Rongoā Whatutoto - Advancing Rongoā Māori Therapeutic Applications through Innovative Technology</t>
  </si>
  <si>
    <t>UOAX2112</t>
  </si>
  <si>
    <t>Improving IVF success rates through machine learning</t>
  </si>
  <si>
    <t>C11X2106</t>
  </si>
  <si>
    <t>Stealth crops: A novel concept in pest management</t>
  </si>
  <si>
    <t>UOWX2103</t>
  </si>
  <si>
    <t>An ecosystem modelling platform to assist New Zealand lake management</t>
  </si>
  <si>
    <t>UOOX2107</t>
  </si>
  <si>
    <t>Sterilization of pests for conservation of native species using a cell-targeting approach</t>
  </si>
  <si>
    <t>UOCX2111</t>
  </si>
  <si>
    <t>Designing electrocatalytic electrodes to increase performance and lower the cost of redox flow batteries</t>
  </si>
  <si>
    <t>2021 Envirolink Tools</t>
  </si>
  <si>
    <t>C01X2101</t>
  </si>
  <si>
    <t>Taxonomic resource for soft sediment (estuarine and coastal) intertidal and shallow subtidal macroinvertebrates</t>
  </si>
  <si>
    <t>C01X2102</t>
  </si>
  <si>
    <t>National quality assurance framework for freshwater community-based monitoring</t>
  </si>
  <si>
    <t>UOCX2101</t>
  </si>
  <si>
    <t>National Works in Waterways Guideline</t>
  </si>
  <si>
    <t>2021 Equity, Diversity and Inclusion Capability Fund</t>
  </si>
  <si>
    <t>C01X2114</t>
  </si>
  <si>
    <t>Mā Te Ara Pūtaiao ka taea – Enabling science pathways for Māori</t>
  </si>
  <si>
    <t>NZVCT2001</t>
  </si>
  <si>
    <t>Piki Ake – Redesigning the Trajectory for Māori Researchers at New Zealand Universities (Part 1 - Piki)</t>
  </si>
  <si>
    <t>New Zealand Vice-Chancellors Committee</t>
  </si>
  <si>
    <t>CAWX2111</t>
  </si>
  <si>
    <t>Hāpaitia te ara tika pūmau ai te rangatiratanga mō ngā uri whakatupu Foster pathways of knowledge to strength, independence and growth for future generations through partnerships that enhance the mana of Māori and IRANZ organisations</t>
  </si>
  <si>
    <t>2021 New Zealand in Space Exhibition</t>
  </si>
  <si>
    <t>OTMUS2002</t>
  </si>
  <si>
    <t>Tūhura Tuarangi - Aotearoa in Space Showcase</t>
  </si>
  <si>
    <t>2021 Vision Mātauranga Capability Fund</t>
  </si>
  <si>
    <t>Kia whakamana te hapū hei penapena rawa to rātou moana - Empowering coastal hapū to manage their rohe moana</t>
  </si>
  <si>
    <t>C11X2002</t>
  </si>
  <si>
    <t>Te Ao Turoa - Intergenerational Resource Sustainability</t>
  </si>
  <si>
    <t>KMAH2001</t>
  </si>
  <si>
    <t>Ko te reo kia tika, ko te reo kia rere: Machine Learning to Support te reo Māori Pronunciation</t>
  </si>
  <si>
    <t>RTVU2006</t>
  </si>
  <si>
    <t xml:space="preserve">Matching Haapu Knowledge with Machine Learning during the Construction of the IT Artefact </t>
  </si>
  <si>
    <t>MAUX2010</t>
  </si>
  <si>
    <t>Innovating kaitiaki for indigenous taonga – pupurangi snails</t>
  </si>
  <si>
    <t>C09X2008</t>
  </si>
  <si>
    <t>Weaving the strands: Mātauranga and palaeoecology at the Ōpihi Taniwha rock art site</t>
  </si>
  <si>
    <t>MAUX2009</t>
  </si>
  <si>
    <t>He Whenua Pungapunga - Exploring the sustainable use of Te Arawa's natural pumice resources</t>
  </si>
  <si>
    <t>C01X2021</t>
  </si>
  <si>
    <t>Maaku anoo e hanga i tooku nei whare — Building our own house within a climate change environment</t>
  </si>
  <si>
    <t>TRNT2001</t>
  </si>
  <si>
    <t xml:space="preserve">Kā Ara Tīpuna – Growing intergenerational capacity to meet mahika kai aspirations </t>
  </si>
  <si>
    <t>MAUX2011</t>
  </si>
  <si>
    <t xml:space="preserve">Te Aho Tapu Hou – A New Sacred Thread: Taking Muka Fibre to High Value Textiles to Unlock Sustainable Harakeke-Based Māori Enterprise  </t>
  </si>
  <si>
    <t>CAWX2004</t>
  </si>
  <si>
    <t>Te Kete Raukotahi</t>
  </si>
  <si>
    <t>TTOTW2001</t>
  </si>
  <si>
    <t>Te Kawau Tiripou: Mātauranga Māori through GPS as a tool for Iwi and Hapū governance</t>
  </si>
  <si>
    <t>Tātau Tātau o Te Wairoa Trust</t>
  </si>
  <si>
    <t>C03X2003</t>
  </si>
  <si>
    <t xml:space="preserve">Advancing equitable wellbeing in rural Aotearoa New Zealand using Te ao Maori in complex Water Management  </t>
  </si>
  <si>
    <t>KMTRU2001</t>
  </si>
  <si>
    <t>Kapenga Tuna Manaaki</t>
  </si>
  <si>
    <t>Kapenga M Trust</t>
  </si>
  <si>
    <t>WHMT2001</t>
  </si>
  <si>
    <t>Hei Arahi i te Ahurea Matihiko o Whakatōhea - Building Capacity for Digital Curation and Cultural Research</t>
  </si>
  <si>
    <t>Whakatōhea Māori Trust Board</t>
  </si>
  <si>
    <t>2022 - Expanding the Impact of Vision Mātauranga</t>
  </si>
  <si>
    <t>TAPTR2201</t>
  </si>
  <si>
    <t>Te Ara Pōtiki</t>
  </si>
  <si>
    <t>Te Ara Pōtiki Trust</t>
  </si>
  <si>
    <t>2022 Catalyst Strategic New Zealand-China Strategic Research Alliance Joint Research</t>
  </si>
  <si>
    <t>C01X2226</t>
  </si>
  <si>
    <t>Synergistic effects of fishing and climate change in the Ross Sea region of Antarctica</t>
  </si>
  <si>
    <t>C10X2202</t>
  </si>
  <si>
    <t>Advancing non-thermal sanitisation for infant milk powder production</t>
  </si>
  <si>
    <t>2022 Endeavour Fund - Research Programmes</t>
  </si>
  <si>
    <t>RTVU2206</t>
  </si>
  <si>
    <t>Our changing coast – Sea-level rise on Aotearoa’s dynamic margin</t>
  </si>
  <si>
    <t>UOAX2213</t>
  </si>
  <si>
    <t>Adapting to climate change through stronger geothermal enterprises</t>
  </si>
  <si>
    <t>C09X2208</t>
  </si>
  <si>
    <t>Precision Pest Eradication – pest-selective control tools</t>
  </si>
  <si>
    <t>UOAX2212</t>
  </si>
  <si>
    <t>Shaping a circular market system for plastics in New Zealand</t>
  </si>
  <si>
    <t>C09X2209</t>
  </si>
  <si>
    <t>Integrating trees to target zero carbon and add value to rural landscapes</t>
  </si>
  <si>
    <t>CAWX2207</t>
  </si>
  <si>
    <t>Emerging aquatic diseases: a novel diagnostic pipeline and management framework</t>
  </si>
  <si>
    <t>AUTX2202</t>
  </si>
  <si>
    <t>Sustainable Earthquake Resilient Buildings for a Better Future</t>
  </si>
  <si>
    <t>OPSX2201</t>
  </si>
  <si>
    <t>Sustainable biomass-derived materials to replace bitumen for transport infrastructure</t>
  </si>
  <si>
    <t>WSP New Zealand Limited</t>
  </si>
  <si>
    <t>UOWX2207</t>
  </si>
  <si>
    <t>TWWA2201</t>
  </si>
  <si>
    <t>Generation Kāinga: Rangatahi building a regenerative and resilient Aotearoa</t>
  </si>
  <si>
    <t>UOCX2207</t>
  </si>
  <si>
    <t xml:space="preserve">Pūhiko Nukutū: a green hydrogen geostorage battery in Taranaki </t>
  </si>
  <si>
    <t>TTWOT2201</t>
  </si>
  <si>
    <t>Kaupapa Māori : Creating An Indigenous Model for System Change in Aotearoa</t>
  </si>
  <si>
    <t>Tū Tama Wahine O Taranaki Incorporated</t>
  </si>
  <si>
    <t>UOWX2206</t>
  </si>
  <si>
    <t>Toka ākau toitu Kaitiakitanga – building a sustainable future for coastal reef ecosystems</t>
  </si>
  <si>
    <t>HERX2201</t>
  </si>
  <si>
    <t xml:space="preserve">Developing a Construction 4.0 transformation of Aotearoa New Zealand's construction sector </t>
  </si>
  <si>
    <t>Heavy Engineering Research Association Inc</t>
  </si>
  <si>
    <t>C01X2206</t>
  </si>
  <si>
    <t>Toitū ngā taonga waimāori: Cultural keystone species, Māori livelihoods and climate change</t>
  </si>
  <si>
    <t>UOOX2207</t>
  </si>
  <si>
    <t xml:space="preserve">Housing children and youth: Ensuring Aotearoa’s future get the best start possible </t>
  </si>
  <si>
    <t>UOAX2211</t>
  </si>
  <si>
    <t>Reversing Carbon Emissions in the Geothermal Energy Industry: Template for Emission-Intensive Industries</t>
  </si>
  <si>
    <t>LINX2201</t>
  </si>
  <si>
    <t>Fungal volatile organic compounds for sustainable agriculture in a changing environment</t>
  </si>
  <si>
    <t>NUOTN2201</t>
  </si>
  <si>
    <t>Tino Rangatiratanga o Rātou Taonga Katoa</t>
  </si>
  <si>
    <t>RTVU2205</t>
  </si>
  <si>
    <t>Greater Electricity Generation and Industrial Heat Opportunities from Existing and Greenfields Geothermal Resources</t>
  </si>
  <si>
    <t>2022 Endeavour Fund - Smart Ideas</t>
  </si>
  <si>
    <t>UOOX2206</t>
  </si>
  <si>
    <t>Forecasting future megaquakes on New Zealand’s biggest fault: The Hikurangi subduction zone</t>
  </si>
  <si>
    <t>MAUX2202</t>
  </si>
  <si>
    <t>Robust volcanic eruption forecasts: leveraging magmatic speedometry into geophysical monitoring</t>
  </si>
  <si>
    <t>C05X2202</t>
  </si>
  <si>
    <t xml:space="preserve">Large landslides as ground motion calibrators in the Hikurangi margin </t>
  </si>
  <si>
    <t>UOOX2202</t>
  </si>
  <si>
    <t>C01X2204</t>
  </si>
  <si>
    <t>Wai-Spy with an artificial eye: now-casting water quality using real-time camera radiometry</t>
  </si>
  <si>
    <t>AUTX2201</t>
  </si>
  <si>
    <t>Tunable and stimuli-responsive cellulose-based surfactants – from emulsifiers to defoamers</t>
  </si>
  <si>
    <t>C01X2201</t>
  </si>
  <si>
    <t>Top-down accounting of methane: Protecting farmers from carbon-cost for misattributed wetland methane</t>
  </si>
  <si>
    <t>C01X2202</t>
  </si>
  <si>
    <t>Combining Physics and Artificial Intelligence—A hybrid model for actionable climate projections</t>
  </si>
  <si>
    <t>C01X2203</t>
  </si>
  <si>
    <t>Cable bacteria biofilm reactor for low-cost, zero-emissions removal of nitrate from wastewater</t>
  </si>
  <si>
    <t>BSCIF2201</t>
  </si>
  <si>
    <t>Using artificial intelligence to improve weather forecasts</t>
  </si>
  <si>
    <t>UOCX2204</t>
  </si>
  <si>
    <t>Low-carbon and seismically resilient solutions for 3D concrete printed homes</t>
  </si>
  <si>
    <t>C01X2205</t>
  </si>
  <si>
    <t>A coupled climate-catchment-lake mixing model to protect New Zealand’s iconic deep lakes</t>
  </si>
  <si>
    <t>UOWX2204</t>
  </si>
  <si>
    <t>Enhanced rock weathering for large-scale capture of carbon dioxide in Aotearoa</t>
  </si>
  <si>
    <t>UOOX2204</t>
  </si>
  <si>
    <t>Tere Tīpako Tio: Rapid Extensive Antarctic Ice Sampling Aotearoa</t>
  </si>
  <si>
    <t>CPRES2201</t>
  </si>
  <si>
    <t>Climate Prescience Limited</t>
  </si>
  <si>
    <t>UOCX2205</t>
  </si>
  <si>
    <t>Innovating climate risk assessment: A system-wide, geospatial approach for councils and communities</t>
  </si>
  <si>
    <t>UOAX2210</t>
  </si>
  <si>
    <t>High-energy-density Rechargeable Seawater Batteries for Marine Renewable Energy Storage</t>
  </si>
  <si>
    <t>MAUX2206</t>
  </si>
  <si>
    <t>Smart Capacitive Sensing Floors for Smarter Homes</t>
  </si>
  <si>
    <t>UOAX2203</t>
  </si>
  <si>
    <t>Predictive tools to enable climate resilience for tītī/muttonbirds across Aotearoa.</t>
  </si>
  <si>
    <t>UOAX2205</t>
  </si>
  <si>
    <t>Empathic Characters for Cognitive Rehabilitation</t>
  </si>
  <si>
    <t>C09X2207</t>
  </si>
  <si>
    <t>Leveraging neuropharmacology to target trap-shy and bait-shy vertebrate pests</t>
  </si>
  <si>
    <t>UOOX2201</t>
  </si>
  <si>
    <t>Moriori, Music and Manawa: Engaging Multisensory Experiences for Indigenous Cultural Revitalisation</t>
  </si>
  <si>
    <t>MAUX2203</t>
  </si>
  <si>
    <t>Enlisting Kākahi: developing a model system to protect Māui dolphins from toxoplasmosis</t>
  </si>
  <si>
    <t>UOCX2202</t>
  </si>
  <si>
    <t>High-efficiency Gallium Oxide Power Electronics for New Zealand’s Zero Net Emissions Future</t>
  </si>
  <si>
    <t>UOCX2206</t>
  </si>
  <si>
    <t>Creating Soilless Precision Farming via Ultraclean Water Production: Invention of Weather-adapting Green-tech</t>
  </si>
  <si>
    <t>UOWX2205</t>
  </si>
  <si>
    <t>A ligase-based solution for non-natural nucleic acid synthesis</t>
  </si>
  <si>
    <t>NZAGR2202</t>
  </si>
  <si>
    <t>Preferred intake ryegrass for livestock gain and pasture resilience</t>
  </si>
  <si>
    <t>Barenbrug New Zealand Limited</t>
  </si>
  <si>
    <t>UOWX2203</t>
  </si>
  <si>
    <t>Lightweight compliant mechanism robotic grippers for fruit harvesting</t>
  </si>
  <si>
    <t>C11X2203</t>
  </si>
  <si>
    <t>Sustainable, intelligent fruit production through novel nozzles for autonomous pollination</t>
  </si>
  <si>
    <t>UOAX2204</t>
  </si>
  <si>
    <t>Developing Biodegradable Quaternary Ammonium Biocides for Sustainable NZ Marine Biosecurity</t>
  </si>
  <si>
    <t>RTVU2202</t>
  </si>
  <si>
    <t>Efficient spintronic terahertz emitter for beyond-the-lab applications of terahertz spectroscopy</t>
  </si>
  <si>
    <t>UOOX2203</t>
  </si>
  <si>
    <t>Recovery of high-value, natural flavour compounds from untapped food processing sources</t>
  </si>
  <si>
    <t>UOAX2209</t>
  </si>
  <si>
    <t>A Multimodal Wearable Device for the Rapid Detection of Complications after Gut Surgery</t>
  </si>
  <si>
    <t>UOCX2203</t>
  </si>
  <si>
    <t>A simple capillaric platform for real-time diagnostic devices: In-house wine testing as proof-of-principle</t>
  </si>
  <si>
    <t>UOAX2207</t>
  </si>
  <si>
    <t>Developing insulin signalling inhibitors for rapid weight loss</t>
  </si>
  <si>
    <t>RTVU2203</t>
  </si>
  <si>
    <t>Detecting aneuploidy from embryo secretions</t>
  </si>
  <si>
    <t>RTVU2201</t>
  </si>
  <si>
    <t>Plant-based bioactives for protecting our crops and ecosystems</t>
  </si>
  <si>
    <t>UOAX2208</t>
  </si>
  <si>
    <t>Octopus a Novel High Value Species for NZ Aquaculture</t>
  </si>
  <si>
    <t>RTVU2204</t>
  </si>
  <si>
    <t>Antibody therapy to control viruses and Varroa parasites in honey bees</t>
  </si>
  <si>
    <t>UOAX2206</t>
  </si>
  <si>
    <t>Boosting crop growth and yield by improving nitrogen uptake and use</t>
  </si>
  <si>
    <t>MAUX2205</t>
  </si>
  <si>
    <t>Smart Robotic Capsule to Advance Management of Gastrointestinal Diseases</t>
  </si>
  <si>
    <t>UOWX2202</t>
  </si>
  <si>
    <t>Spatially mapping galaxiid nests with scent detection dogs and unmanned aerial vehicles</t>
  </si>
  <si>
    <t>C10X2201</t>
  </si>
  <si>
    <t>Machine learning and CRISPR technologies to understand rumen methanogen interactions</t>
  </si>
  <si>
    <t>C11X2201</t>
  </si>
  <si>
    <t>How many flowers? Sugars, hormones and dioecy</t>
  </si>
  <si>
    <t>C04X2202</t>
  </si>
  <si>
    <t>Implanted sensors monitoring tree health and carbon capture efficiency</t>
  </si>
  <si>
    <t>C04X2201</t>
  </si>
  <si>
    <t>Plant-inspired 3D-printed scaffold for tissue culture</t>
  </si>
  <si>
    <t>XENTE2201</t>
  </si>
  <si>
    <t>Robotic fish to enable effective coastal kaitiakitanga: information is power</t>
  </si>
  <si>
    <t>X-craft Enterprises Limited</t>
  </si>
  <si>
    <t>MAUX2204</t>
  </si>
  <si>
    <t xml:space="preserve">Kōwhaiwhai pūtoi koiora - Kōwhaiwhai based biomaterial packaging </t>
  </si>
  <si>
    <t>C11X2202</t>
  </si>
  <si>
    <t>Beekeeping outside the box: developing innovative colony handling and hive architecture</t>
  </si>
  <si>
    <t>UOOX2205</t>
  </si>
  <si>
    <t>Cell free synthetic exosomes incorporated nanomatrix for the treatment of ischaemic diabetic ulcer</t>
  </si>
  <si>
    <t>2022 Envirolink Tools</t>
  </si>
  <si>
    <t>MAUX2201</t>
  </si>
  <si>
    <t>Stocking Aotearoa New Zealand’s molecular library for eDNA monitoring</t>
  </si>
  <si>
    <t>C09X2205</t>
  </si>
  <si>
    <t>Enabling flexibility and connectivity in land use classifications for state of the environmental soil quality monitoring</t>
  </si>
  <si>
    <t>C09X2206</t>
  </si>
  <si>
    <t xml:space="preserve">Implementation of ecological soil guideline values and sustainable soil management of ‘surplus’ soils </t>
  </si>
  <si>
    <t>2022 Extreme Weather - Strategic</t>
  </si>
  <si>
    <t>C01X2223</t>
  </si>
  <si>
    <t>Enhanced natural hazard risk assessment for Cyclone Gabrielle recovery</t>
  </si>
  <si>
    <t>C09X2221</t>
  </si>
  <si>
    <t>Integrated ecological impact assessment to inform cyclone response and recovery</t>
  </si>
  <si>
    <t>C01X2225</t>
  </si>
  <si>
    <t>Rapid flood hazard assessment and modelling for Cyclone Gabrielle recovery</t>
  </si>
  <si>
    <t>AULX2201</t>
  </si>
  <si>
    <t>Understanding how extreme weather events impact rangatahi and whānau wellbeing – a survey of the Growing Up in New Zealand cohort</t>
  </si>
  <si>
    <t>C01X2227</t>
  </si>
  <si>
    <t>Extreme weather impacts to coastal marine ecosystems</t>
  </si>
  <si>
    <t>2022 New Zealand Science Media Centre Host</t>
  </si>
  <si>
    <t>ROYX2208</t>
  </si>
  <si>
    <t>New Zealand Science Media Centre</t>
  </si>
  <si>
    <t>OTMUS2103</t>
  </si>
  <si>
    <t xml:space="preserve">Āwhinatia te Wero: Māori innovation tackling past and present challenges </t>
  </si>
  <si>
    <t>MAUX2108</t>
  </si>
  <si>
    <t>Kotahi taku huata ki runga Hauruia, te mano, te mano, te mano</t>
  </si>
  <si>
    <t>MMRST2101</t>
  </si>
  <si>
    <t>Brainwatch: Bridging the gap between brain science and awareness for our rangatahi</t>
  </si>
  <si>
    <t>UOAX2119</t>
  </si>
  <si>
    <t xml:space="preserve">Sounds of the Sea -  Using underwater soundscapes to evaluate ocean health </t>
  </si>
  <si>
    <t>UOCX2116</t>
  </si>
  <si>
    <t>BIG SCIENCE! - Using your home as a nation-wide lab</t>
  </si>
  <si>
    <t>C01X2112</t>
  </si>
  <si>
    <t>AirBox – A Participatory Research Kit for Communities of Learning</t>
  </si>
  <si>
    <t>MAUX2107</t>
  </si>
  <si>
    <t xml:space="preserve">“He waka eke noa!”:  Enriching Māori and Pasifika science through Waka Ama </t>
  </si>
  <si>
    <t>UOAX2118</t>
  </si>
  <si>
    <t>Soilsafe Kids: Engaging school children and their families in soil science.</t>
  </si>
  <si>
    <t xml:space="preserve">Pūtaiao mō te Ao Tūroa  -The Science of Nature </t>
  </si>
  <si>
    <t>EEFOU2101</t>
  </si>
  <si>
    <t xml:space="preserve">Student-led exploration of pathogen phytoremediation plants as mitigation technology of polluted waterbodies </t>
  </si>
  <si>
    <t>EcoQuest Education Foundation</t>
  </si>
  <si>
    <t>2022 Vision Mātauranga Capability Fund</t>
  </si>
  <si>
    <t>UOAX2125</t>
  </si>
  <si>
    <t>Kohunga Kākāriki Kutai - Nurturing Seeds for Growth</t>
  </si>
  <si>
    <t>MAUX2111</t>
  </si>
  <si>
    <t>Māmā pūpū, māmā kina: restoring environmental and social wellbeing through the active restoration of marine taonga</t>
  </si>
  <si>
    <t>TTHNZ2101</t>
  </si>
  <si>
    <t>Ahikāroa Heretaunga</t>
  </si>
  <si>
    <t>MMMTR2101</t>
  </si>
  <si>
    <t>Parahau</t>
  </si>
  <si>
    <t>Makaurau Marae Māori Trust</t>
  </si>
  <si>
    <t>MAUX2110</t>
  </si>
  <si>
    <t>Kei hea tō karaka - a horticultural and food enterprise for Rangitāne o Manawatū.</t>
  </si>
  <si>
    <t>C01X2120</t>
  </si>
  <si>
    <t>Te Hihiringa: Te Wānanga o te Tohorā</t>
  </si>
  <si>
    <t>UOAX2127</t>
  </si>
  <si>
    <t xml:space="preserve">Designing next generation health technology through a Māori lens </t>
  </si>
  <si>
    <t>KTBOA2101</t>
  </si>
  <si>
    <t>Tāmatahia te Mahinga Tio a Kahukuraariki: Restoring tribal rock oyster aquaculture within Te Tai Tokerau</t>
  </si>
  <si>
    <t>Kahukuraariki Trust Board</t>
  </si>
  <si>
    <t>TPLCT2101</t>
  </si>
  <si>
    <t>Mā te ahūrea whakahāerenga i te Mātaitai Ka whakaora ai i te kaimoana, te whakareitanga ake ai i te mana o te tangata. Enhancing Mana Through Restoration of Kaimoana by Cultural Management of Mataitai</t>
  </si>
  <si>
    <t>Te Poito Lands Charitable Trust</t>
  </si>
  <si>
    <t>WAKA2101</t>
  </si>
  <si>
    <t xml:space="preserve">Te Tauihu Māori Pharmacopoeia </t>
  </si>
  <si>
    <t>MAUX2112</t>
  </si>
  <si>
    <t>He paku ā uta he paku ā rō wai</t>
  </si>
  <si>
    <t>WMRTR2101</t>
  </si>
  <si>
    <t>Wharekawa Marae Vision Mātauranga Research Capability Building Project</t>
  </si>
  <si>
    <t>Wharekawa Marae Reservation Trust</t>
  </si>
  <si>
    <t>UOAX2124</t>
  </si>
  <si>
    <t>UOAX2126</t>
  </si>
  <si>
    <t>Pathways from taiaha to trendsetting: partnering mātauranga Māori with engineering knowledge</t>
  </si>
  <si>
    <t>NWOWM2101</t>
  </si>
  <si>
    <t>Me tupu i a wīwī, me tupu i a wāwā - An intergenerational study vital to the life cycle of Ngāti Whātua o Ōrākei</t>
  </si>
  <si>
    <t>Ngāti Whātua Ōrākei Whai Maia Limited</t>
  </si>
  <si>
    <t>EITH2101</t>
  </si>
  <si>
    <t>Te Ao Ka Hira o Ngāti Kere: A community driven knowledge management system for preservation, presentation, and custodianship of hapū-specific mātauranga Māori</t>
  </si>
  <si>
    <t>Eastern Institute of Technology</t>
  </si>
  <si>
    <t>2023 Commercialisation Partner Network</t>
  </si>
  <si>
    <t>KINL2301</t>
  </si>
  <si>
    <t>KiwiNet - Commercialisation Partner Network</t>
  </si>
  <si>
    <t>AULX2302</t>
  </si>
  <si>
    <t>Auckland Uniservices Limited - Commercialisation Partner Network</t>
  </si>
  <si>
    <t>2023 Endeavour Fund - Research Programmes</t>
  </si>
  <si>
    <t>CAWX2304</t>
  </si>
  <si>
    <t>Fast-tracking Finfish Climate Change Adaptation</t>
  </si>
  <si>
    <t>LVLX2302</t>
  </si>
  <si>
    <t>Safeguarding Te Mana o te Awa o Waikato from emerging climatic pressures</t>
  </si>
  <si>
    <t>MAUX2304</t>
  </si>
  <si>
    <t>Pungapunga Auaha: Partnering with tangata whenua to develop a new low-carbon pumice economic sector for Aotearoa-NZ</t>
  </si>
  <si>
    <t>C04X2302</t>
  </si>
  <si>
    <t>UOWX2308</t>
  </si>
  <si>
    <t>Tauhokohoko: Indigenising trade policy and enabling mana motuhake through Indigenous trade</t>
  </si>
  <si>
    <t>C05X2305</t>
  </si>
  <si>
    <t>Reducing Aotearoa’s urban carbon emissions – a critical pathway to net-zero 2050</t>
  </si>
  <si>
    <t>C05X2304</t>
  </si>
  <si>
    <t>Hazard, risk and impact modelling for fast moving landslides</t>
  </si>
  <si>
    <t>CAWX2305</t>
  </si>
  <si>
    <t>Our lakes, Our future: holistic approaches to transform lake management and restoration in a changing world</t>
  </si>
  <si>
    <t>MAUX2303</t>
  </si>
  <si>
    <t>Modifiable Pathways to Sustainable Ageing in Aotearoa</t>
  </si>
  <si>
    <t>UOOX2308</t>
  </si>
  <si>
    <t>He karapitipitinga mariko – Immersive regenerative tourism experiences in Aotearoa</t>
  </si>
  <si>
    <t>UOCX2308</t>
  </si>
  <si>
    <t>Predicting the unseen: a new method for accurate yield estimation in viticulture/horticulture</t>
  </si>
  <si>
    <t>UOOX2307</t>
  </si>
  <si>
    <t>A window into the brain: smart wearable technologies to target neurological disorders</t>
  </si>
  <si>
    <t>UOOX2306</t>
  </si>
  <si>
    <t>Whatu raranga o ngā koiora – weaving cultural authority into gene-drives targeting wasps</t>
  </si>
  <si>
    <t>UOCX2309</t>
  </si>
  <si>
    <t>Adaptable phage solutions: an Aotearoa-NZ platform for precision biocontrol for primary industries</t>
  </si>
  <si>
    <t>MAUX2305</t>
  </si>
  <si>
    <t>Kai anamata mō Aotearoa – exploring future food system scenarios and impacts</t>
  </si>
  <si>
    <t>UOAX2311</t>
  </si>
  <si>
    <t>Waste to treasure: using novel chemistry to valorise residual plant materials</t>
  </si>
  <si>
    <t>UOCX2307</t>
  </si>
  <si>
    <t>Developing platforms for biological research in microgravity</t>
  </si>
  <si>
    <t>C10X2303</t>
  </si>
  <si>
    <t>Plant-Based Food Ingredients: a Systems Approach to Sustainable Design</t>
  </si>
  <si>
    <t>2023 Endeavour Fund - Smart Ideas</t>
  </si>
  <si>
    <t>UOOX2304</t>
  </si>
  <si>
    <t>Next generation condensing heat exchanger technology: design, development and demonstration</t>
  </si>
  <si>
    <t>CAWX2303</t>
  </si>
  <si>
    <t>Applying a functional evidence approach to prioritise lake restoration initiatives</t>
  </si>
  <si>
    <t>UOWX2305</t>
  </si>
  <si>
    <t>Probiotic Inoculants for Seaweed Hatcheries and Aquaculture.</t>
  </si>
  <si>
    <t>UOAX2303</t>
  </si>
  <si>
    <t>Revolutionizing shellfish nursery culture using tidally driven upwelling systems</t>
  </si>
  <si>
    <t>UOOX2305</t>
  </si>
  <si>
    <t>Developing a minimally invasive species identification protocol for taonga tūturu</t>
  </si>
  <si>
    <t>CAWX2302</t>
  </si>
  <si>
    <t>XNA-based biosensors for low-cost marine toxin screening</t>
  </si>
  <si>
    <t>UOWX2306</t>
  </si>
  <si>
    <t>Microwave Brain Scanner for Early Alzheimer’s Disease Detection</t>
  </si>
  <si>
    <t>UOAX2308</t>
  </si>
  <si>
    <t>Microgravity injury modulation device</t>
  </si>
  <si>
    <t>C11X2304</t>
  </si>
  <si>
    <t xml:space="preserve">A new era for biocontrol: artificial eggs for in vitro parasitoid rearing </t>
  </si>
  <si>
    <t>UOWX2307</t>
  </si>
  <si>
    <t>Smart-antigens for ovine antiviral hyperimmune milk production</t>
  </si>
  <si>
    <t>C01X2307</t>
  </si>
  <si>
    <t>Better runoff and hazard predictions through national-scale snowmelt forecasting</t>
  </si>
  <si>
    <t>C01X2306</t>
  </si>
  <si>
    <t>How do native super-producers of organic matter mitigate aquatic metal mixture toxicity?</t>
  </si>
  <si>
    <t>C01X2305</t>
  </si>
  <si>
    <t>Towards accurate quantification of New Zealand’s methane emissions from waste and agriculture</t>
  </si>
  <si>
    <t>RTVU2305</t>
  </si>
  <si>
    <t>Machine Learning for Emergency Medical Dispatch: A Data Driven Approach</t>
  </si>
  <si>
    <t>UOAX2309</t>
  </si>
  <si>
    <t>Technology for optimizing precision in Neurosurgery</t>
  </si>
  <si>
    <t>RTVU2304</t>
  </si>
  <si>
    <t xml:space="preserve">Targeting acid ceramidase to prevent irreversible neurological damage in Krabbe disease </t>
  </si>
  <si>
    <t>RTVU2301</t>
  </si>
  <si>
    <t>An artificial intelligence framework for development of novel selective kinase inhibitors</t>
  </si>
  <si>
    <t>C11X2305</t>
  </si>
  <si>
    <t>Novel multisensory push-pull insect pest control system: combining ultrasound repellents and pheromone/kairomone attractants</t>
  </si>
  <si>
    <t>RTVU2303</t>
  </si>
  <si>
    <t>A powerful, flexible, and portable system for production of high-value molecules</t>
  </si>
  <si>
    <t>C10X2302</t>
  </si>
  <si>
    <t xml:space="preserve">Application of cold-plasma, hyperspectral-imaging and machine-learning to advance NZ’s cell-based protein industries </t>
  </si>
  <si>
    <t>LSRX2301</t>
  </si>
  <si>
    <t>Transforming fault detection in the leather industry through deep-learning-based hyperspectral imaging</t>
  </si>
  <si>
    <t>UOCX2303</t>
  </si>
  <si>
    <t>Enhancing the sustainability of dairy farming using advanced methane biofiltration</t>
  </si>
  <si>
    <t>UOAX2307</t>
  </si>
  <si>
    <t>Carbon Footprints Underwater</t>
  </si>
  <si>
    <t>KMAH2301</t>
  </si>
  <si>
    <t>Leveraging te reo Māori natural language processing for collaborative climate change action</t>
  </si>
  <si>
    <t>MAUX2301</t>
  </si>
  <si>
    <t>Matatuhi: Unlocking the forecasting potential of environmental tohu via ensemble systems models</t>
  </si>
  <si>
    <t>UOWX2304</t>
  </si>
  <si>
    <t>High-capacity, responsive thermal storage for coupling mismatched energy supply and demand</t>
  </si>
  <si>
    <t>CAWX2301</t>
  </si>
  <si>
    <t>Boosting shellfish resilience to diseases:  vaccination as a novel approach.</t>
  </si>
  <si>
    <t>RTVU2302</t>
  </si>
  <si>
    <t>Information measurement for explainable artificial intelligence</t>
  </si>
  <si>
    <t>UOWX2303</t>
  </si>
  <si>
    <t>Safe, solid-state hydrogen storage technology – Enabling New Zealand’s zero-carbon emissions target</t>
  </si>
  <si>
    <t>UOCX2304</t>
  </si>
  <si>
    <t>Redefining the future of forensic drug testing using NMR</t>
  </si>
  <si>
    <t>UOOX2303</t>
  </si>
  <si>
    <t>Mitigating Indoor Agricultural Ammonia Emissions with Wool Composite</t>
  </si>
  <si>
    <t>UOOX2302</t>
  </si>
  <si>
    <t>New Zealand seaweed - a tissue engineering opportunity</t>
  </si>
  <si>
    <t>AUTX2302</t>
  </si>
  <si>
    <t>Printable Chipless RFID Tag Sensor on Biodegradable Materials for Seafood Quality Monitoring</t>
  </si>
  <si>
    <t>C01X2309</t>
  </si>
  <si>
    <t>Redesigning anchoring practices for a more sustainable shipping industry</t>
  </si>
  <si>
    <t>UOCX2306</t>
  </si>
  <si>
    <t>Extending the Boundaries of Digital Signal Processing: AI-powered Fourier Transformation Alternative</t>
  </si>
  <si>
    <t>UOAX2304</t>
  </si>
  <si>
    <t>Ion Pipette Aspiration Chips for Soft Colloidal Micromechanics</t>
  </si>
  <si>
    <t>UOCX2305</t>
  </si>
  <si>
    <t>Long-lived, high-performance organic batteries for a greener rechargeable world</t>
  </si>
  <si>
    <t>C11X2302</t>
  </si>
  <si>
    <t>Developing a pheromone tool for the eradication of Australian redback spiders</t>
  </si>
  <si>
    <t>LVLX2301</t>
  </si>
  <si>
    <t xml:space="preserve">Manipulation of fungi-associated bacterial communities to combat plant fungal disease </t>
  </si>
  <si>
    <t>LINX2301</t>
  </si>
  <si>
    <t xml:space="preserve">Unlocking the potential of microbial bioactive compounds to promote forest health </t>
  </si>
  <si>
    <t>C01X2308</t>
  </si>
  <si>
    <t>“Abundance creates abundance” – incentivising rehabilitation of soft-sediment fisheries</t>
  </si>
  <si>
    <t>C05X2303</t>
  </si>
  <si>
    <t>What controls gas-driven volcanic eruptions? An experimental approach</t>
  </si>
  <si>
    <t>UOAX2310</t>
  </si>
  <si>
    <t>Innovative wastewater treatment intensification for stringent nitrogen and N2O control</t>
  </si>
  <si>
    <t>UOAX2305</t>
  </si>
  <si>
    <t>Photonic device for Varroa control in NZ beehives and beyond</t>
  </si>
  <si>
    <t>UOAX2306</t>
  </si>
  <si>
    <t>Image-guided photonics probe, a medical device for accurate real-time prostate cancer detection</t>
  </si>
  <si>
    <t>C11X2303</t>
  </si>
  <si>
    <t xml:space="preserve">Smart, adaptive grapevine rootstocks for a changing world </t>
  </si>
  <si>
    <t>UOAX2302</t>
  </si>
  <si>
    <t>AI-based behavioural analytics for live sports broadcast</t>
  </si>
  <si>
    <t>UOWX2302</t>
  </si>
  <si>
    <t>Physically plausible record-shattering drought events in a warming Aotearoa</t>
  </si>
  <si>
    <t>MAUX2302</t>
  </si>
  <si>
    <t>Controlling the synthesis of microalgal polyphosphates to develop wastewater phosphorus upcycling technologies</t>
  </si>
  <si>
    <t>2023 Envirolink Tools</t>
  </si>
  <si>
    <t>C09X2301</t>
  </si>
  <si>
    <t>Mapping and ground-truthing the extent of naturally uncommon ecosystems</t>
  </si>
  <si>
    <t>C01X2301</t>
  </si>
  <si>
    <t>High Frequency Water Quality Monitoring Guidance</t>
  </si>
  <si>
    <t>2023 Expanding the Impact of Vision Mātauranga - Capability Support</t>
  </si>
  <si>
    <t>MKTAM2301</t>
  </si>
  <si>
    <t>Moko Kauri Limited Trading as Moko Kauri Consultants</t>
  </si>
  <si>
    <t>2023 Extreme Weather Recovery Advice Fund (Regional Councils)</t>
  </si>
  <si>
    <t>C01X2302</t>
  </si>
  <si>
    <t>Nature-based solutions workshop to scope the requirements of nature-based solutions literature reviews</t>
  </si>
  <si>
    <t>C09X2303</t>
  </si>
  <si>
    <t>Assessing landslide mitigation effectiveness for Hawkes Bay</t>
  </si>
  <si>
    <t>2023 GBIF Node Manager Support</t>
  </si>
  <si>
    <t>C09X2304</t>
  </si>
  <si>
    <t>Global Biodiversity Facility – Node Manager support costs 2023 – 2027</t>
  </si>
  <si>
    <t>2023 Horizon Europe - National Contact Points (NCP)</t>
  </si>
  <si>
    <t>ZANAL2301</t>
  </si>
  <si>
    <t>Horizon Europe NCP - Māori NCP</t>
  </si>
  <si>
    <t>Inzight Analytics Limited</t>
  </si>
  <si>
    <t>UOWX2301</t>
  </si>
  <si>
    <t>Horizon Europe NCP - Cluster 5 (Climate, Energy and Mobility)</t>
  </si>
  <si>
    <t>UOCX2302</t>
  </si>
  <si>
    <t>Horizon Europe NCP - Cluster 4 (Digital, Industry and Space)</t>
  </si>
  <si>
    <t>UOOX2301</t>
  </si>
  <si>
    <t>Horizon Europe NCP - Cluster 1 (Health)</t>
  </si>
  <si>
    <t>UOAX2301</t>
  </si>
  <si>
    <t>Horizon Europe NCP - Cluster 2 (Culture, Creativity and Inclusive Society)</t>
  </si>
  <si>
    <t>AUTX2301</t>
  </si>
  <si>
    <t>Horizon Europe NCP - Cluster 3 (Civil Security for Society)</t>
  </si>
  <si>
    <t>C10X2301</t>
  </si>
  <si>
    <t>Horizon Europe NCP - Cluster 6 (Food, Bioeconomy, Natural Resources, Agriculture and Environment)</t>
  </si>
  <si>
    <t>2023 PreSeed Accelerator Fund</t>
  </si>
  <si>
    <t>C04X2301</t>
  </si>
  <si>
    <t>OINNO2301</t>
  </si>
  <si>
    <t>Otago Innovation PSAF 2023</t>
  </si>
  <si>
    <t>KINL2302</t>
  </si>
  <si>
    <t>Preseed Accelerator Fund Investment Contract</t>
  </si>
  <si>
    <t>AULX2301</t>
  </si>
  <si>
    <t>UniServices 2023 Pre-Seed Accelerator Fund</t>
  </si>
  <si>
    <t>2023 Unlocking Curious Minds Fund</t>
  </si>
  <si>
    <t>UOWX2208</t>
  </si>
  <si>
    <t>Te ohomauri o Wairere. The empowering life force of Wairere</t>
  </si>
  <si>
    <t>WITTW2102</t>
  </si>
  <si>
    <t>Pūtaiao mō te Ao Tūroa - The Science of Nature II</t>
  </si>
  <si>
    <t>Whenua Iti Trust</t>
  </si>
  <si>
    <t>UOAX2214</t>
  </si>
  <si>
    <t>Soilsafe Kids: Connecting school children and community through diverse soil knowledges</t>
  </si>
  <si>
    <t>C01X2215</t>
  </si>
  <si>
    <t xml:space="preserve">Air We Share: Empowering children and communities to reduce airborne infection risk </t>
  </si>
  <si>
    <t>C09X2214</t>
  </si>
  <si>
    <t>Fungal taonga and traditional uses – students welcomed to national collections and labs</t>
  </si>
  <si>
    <t>WBBCL2201</t>
  </si>
  <si>
    <t>Moanamana - Building NZL's Blue Belt</t>
  </si>
  <si>
    <t>Boat &amp; Beach Wise Trust</t>
  </si>
  <si>
    <t>OBBTA2201</t>
  </si>
  <si>
    <t>Student-led detection of invasive species in our marine environment via molecular surveillance</t>
  </si>
  <si>
    <t>Otamarua Bush and Boat, Limited Trading as Sails for Science</t>
  </si>
  <si>
    <t>UOCX2210</t>
  </si>
  <si>
    <t xml:space="preserve">Weaving a pathway to programming through pūrakau tīpuna. </t>
  </si>
  <si>
    <t>OTMUS2201</t>
  </si>
  <si>
    <t>Smokefree Science Showcase - The STE(A)M behind the smoke (&amp; mirrors)</t>
  </si>
  <si>
    <t>C05X2204</t>
  </si>
  <si>
    <t>Tūhura Papatūānuku: a noho-marae based earth and environmental sciences wānanga</t>
  </si>
  <si>
    <t>C04X2203</t>
  </si>
  <si>
    <t>Patua te Tukumate Rāwaho (Myrtle Rust Busters)</t>
  </si>
  <si>
    <t>EEFOU2201</t>
  </si>
  <si>
    <t>Exploring the role of micro-wetlands in building localised climate change resilience.</t>
  </si>
  <si>
    <t>2023 Vision Mātauranga Capability Fund</t>
  </si>
  <si>
    <t>LINX2202</t>
  </si>
  <si>
    <t>Strategic Spatial Planning for multi-generational Māori Food Sovereignty: A Te Whakatōhea case study</t>
  </si>
  <si>
    <t>TRCDE2201</t>
  </si>
  <si>
    <t>Te Oranga ā Tāne</t>
  </si>
  <si>
    <t>TTWOT2202</t>
  </si>
  <si>
    <t>He Kanohi Komiromiro: Kaupapa Maori Outcomes Data Measurement Framework</t>
  </si>
  <si>
    <t>NWNAA2201</t>
  </si>
  <si>
    <t>Pou Kōrero: Speaking For Our Ancestors</t>
  </si>
  <si>
    <t>Nga Wairiki – Ngati Apa Charitable Trust</t>
  </si>
  <si>
    <t>WENTM2201</t>
  </si>
  <si>
    <t>Whiore: a pioneering Ngai Tahu-led marine flora &amp; fauna venture into the Blue Economy</t>
  </si>
  <si>
    <t>Whiore Enterprises Limited</t>
  </si>
  <si>
    <t>OTMUS2202</t>
  </si>
  <si>
    <t>NKKWC2201</t>
  </si>
  <si>
    <t>Te Raranga Māramatanga me Ngā Tipu</t>
  </si>
  <si>
    <t>Ngāti Kahungunu Ki Wairarapa Charitable Trust</t>
  </si>
  <si>
    <t>TMACT2202</t>
  </si>
  <si>
    <t>Te Urutaunga - Adapting to Change</t>
  </si>
  <si>
    <t>C09X2218</t>
  </si>
  <si>
    <t>A national resource on pā harakeke for weavers: intertwining mātauranga and science</t>
  </si>
  <si>
    <t>C01X2222</t>
  </si>
  <si>
    <t>Ngaa taonga tuku iho o ngaa roto o Tahaaroa</t>
  </si>
  <si>
    <t>WAKA2201</t>
  </si>
  <si>
    <t>Māori-led innovation in the cultivation of fungi for high-value applications</t>
  </si>
  <si>
    <t>TMACT2201</t>
  </si>
  <si>
    <t>MAUX2210</t>
  </si>
  <si>
    <t>Ko ahau te tohorā, te tohorā ko ahau, I am the whale, and the whale is me – A call for Mātauranga Māori to improve whale stranding response in Aotearoa</t>
  </si>
  <si>
    <t>C05X2206</t>
  </si>
  <si>
    <t>Te Ao Hurihuri: Cultural Perspectives and Implications of Climate Change. A Ngāti Rangitihi Case-Study.</t>
  </si>
  <si>
    <t>MAUX2211</t>
  </si>
  <si>
    <t>Kiwi whakapapa project: improving kiwi population success through genetically informed tomo</t>
  </si>
  <si>
    <t>MPTAB2101</t>
  </si>
  <si>
    <t>Brandon Biocatalyst New Zealand Investment and Commercialisation Support Contract</t>
  </si>
  <si>
    <t>MRCF Pty Limited</t>
  </si>
  <si>
    <t>Building Better Homes, Towns, and Cities: Ko ngā wā kāinga hei whakamāhorahora</t>
  </si>
  <si>
    <t>CINNO1702</t>
  </si>
  <si>
    <t>Grant Funding - Targeted Business Research and Development Funding</t>
  </si>
  <si>
    <t>Callaghan Innovation Research Limited</t>
  </si>
  <si>
    <t>CINNO1703</t>
  </si>
  <si>
    <t>Grant Funding - Repayable Grant for Start-Ups</t>
  </si>
  <si>
    <t>CINNO1903</t>
  </si>
  <si>
    <t>CINNO2101</t>
  </si>
  <si>
    <t>Transitional Support to Research and Development Performing Businesses</t>
  </si>
  <si>
    <t>CINNO2108</t>
  </si>
  <si>
    <t>CINNO2202</t>
  </si>
  <si>
    <t>Grant Funding - Targeted Business Research and Development Funding (New to R&amp;D)</t>
  </si>
  <si>
    <t>CINNO2105</t>
  </si>
  <si>
    <t>CINNO2109</t>
  </si>
  <si>
    <t>CINNO2107</t>
  </si>
  <si>
    <t xml:space="preserve">Callaghan MCA Operating Funds </t>
  </si>
  <si>
    <t>CINNO2104</t>
  </si>
  <si>
    <t>Grant Funding - Targeted Business Research and Development Funding – Student</t>
  </si>
  <si>
    <t>CINNO2201</t>
  </si>
  <si>
    <t>Ārohia – Innovation Trailblazer Grant</t>
  </si>
  <si>
    <t>CINNO2106</t>
  </si>
  <si>
    <t>Ārohia – Innovation Trailblazer Grant – Admin Costs</t>
  </si>
  <si>
    <t>CINNO2302</t>
  </si>
  <si>
    <t>Innovation Trailblazer Grant (MYA)</t>
  </si>
  <si>
    <t>CINNO2306</t>
  </si>
  <si>
    <t>Grant Funding - Targeted Business Research and Development Funding - Student</t>
  </si>
  <si>
    <t>CINNO2308</t>
  </si>
  <si>
    <t>National Measurements Standards</t>
  </si>
  <si>
    <t>CINNO2301</t>
  </si>
  <si>
    <t>Grant Funding - Founder and Startup Support (previously named 'Repayable Grants for Start - Ups')</t>
  </si>
  <si>
    <t>CINNO2307</t>
  </si>
  <si>
    <t>CINNO2309</t>
  </si>
  <si>
    <t>Transitional Support to R&amp;D Performing Business</t>
  </si>
  <si>
    <t>CINNO2303</t>
  </si>
  <si>
    <t>New to R&amp;D Grant (MYA)</t>
  </si>
  <si>
    <t>CINNO2304</t>
  </si>
  <si>
    <t>R&amp;D Project Grant (MYA)</t>
  </si>
  <si>
    <t>CINNO2305</t>
  </si>
  <si>
    <t>Technology Incubator Programme (MYA)</t>
  </si>
  <si>
    <t>CINNO2310</t>
  </si>
  <si>
    <t>Wellington Science City: programme support</t>
  </si>
  <si>
    <t>CINNO2203</t>
  </si>
  <si>
    <t>Catalyst Influence: NZ - Australia BioBridge Initiative</t>
  </si>
  <si>
    <t>UOAX1934</t>
  </si>
  <si>
    <t>Catalyst Influence: New Zealand - Australia Bio Bridge</t>
  </si>
  <si>
    <t>Catalyst Influence-ZR</t>
  </si>
  <si>
    <t>TSCOU2001</t>
  </si>
  <si>
    <t>Committee on Freedom and Responsibility in the conduct of Science (CFRS) Special Advisor role</t>
  </si>
  <si>
    <t>Catalyst Strategic - Auckland Bioengineering Insitute</t>
  </si>
  <si>
    <t>UOAX2013</t>
  </si>
  <si>
    <t>Auckland Bioengineering Institute - 12 Labours Project</t>
  </si>
  <si>
    <t>Contract - generic</t>
  </si>
  <si>
    <t>FULB2101</t>
  </si>
  <si>
    <t>UOAX2122</t>
  </si>
  <si>
    <t>MedTech Research Translator Programme</t>
  </si>
  <si>
    <t>PCTBO2202</t>
  </si>
  <si>
    <t>The Pūhoro Stemm Academy Pō Whakanui – 2022/23 Summership Celebration Event</t>
  </si>
  <si>
    <t>RTVU2307</t>
  </si>
  <si>
    <t>Supporting the establishment of the Mīmiro Hub and Rōpū Māori for the Wellington Science City Initiative</t>
  </si>
  <si>
    <t>BCORP2003</t>
  </si>
  <si>
    <t>COVID-19 Vaccine Manufacturing Capacity and Capability</t>
  </si>
  <si>
    <t>BioCell Corporation Limited</t>
  </si>
  <si>
    <t>UOAX2215</t>
  </si>
  <si>
    <t>Sir Peter Gluckman: President of the International Science Council</t>
  </si>
  <si>
    <t>Contract (with KPI)</t>
  </si>
  <si>
    <t>UOWX2201</t>
  </si>
  <si>
    <t>Pokapū Akoranga Pūtaiao – Science Learning Hub</t>
  </si>
  <si>
    <t>Tai Pari Mōhio Limited</t>
  </si>
  <si>
    <t>2040-NLCC110 Te Ao Māori/mātauranga Māori workshop</t>
  </si>
  <si>
    <t>2141-NLCC117 Te Ao Māori/mātauranga Māori to address regional council RS&amp;amp;T strategies and priorities</t>
  </si>
  <si>
    <t>CAWX2208</t>
  </si>
  <si>
    <t xml:space="preserve">2306-ESRC507 The Anthropause baseline: identifying marine tourism derived ecosystem impacts </t>
  </si>
  <si>
    <t>C01X2217</t>
  </si>
  <si>
    <t xml:space="preserve">2328-HBRC269 Assessing and accounting for the influence of changes in laboratory measurement methods on interpretation of long-term time-series water quality data </t>
  </si>
  <si>
    <t>C10X2304</t>
  </si>
  <si>
    <t>2411-HZLC170 Weeds of New Zealand</t>
  </si>
  <si>
    <t>NIW2358</t>
  </si>
  <si>
    <t>2419-TSDC191 Literature review—nature-based solutions for flood management and environmental protection</t>
  </si>
  <si>
    <t>CAW2326</t>
  </si>
  <si>
    <t>2418-ESRC508 The Anthropause baseline (Stage 2): identifying marine tourism derived ecosystem impacts during  international travel restrictions</t>
  </si>
  <si>
    <t>1772-MLDC131 Quantifying marine mammal vocalizations and the ambient soundscape in Tōtaranui/Queen Charlotte Sound</t>
  </si>
  <si>
    <t>2113-TSDC174 Long-term trend analysis of groundwater quality at Te Waikoropupū Springs</t>
  </si>
  <si>
    <t>C01X2115</t>
  </si>
  <si>
    <t>2231-TSDC183 Mean High Water Spring (MHWS) levels for the Tasman and Golden Bay coastlines within the jurisdiction of Tasman District Council (TDC)</t>
  </si>
  <si>
    <t>CAWX2203</t>
  </si>
  <si>
    <t>2301-TSDC184 A review of the current and past health of lakes in the Tasman region and implications for ongoing management and protection.</t>
  </si>
  <si>
    <t>C01X2207</t>
  </si>
  <si>
    <t>2307-HZLC166 Management of copper and zinc toxicity – revised guideline implementation</t>
  </si>
  <si>
    <t>C01X2209</t>
  </si>
  <si>
    <t>2310-HZLC166 Estimating and reporting uncertainty in attribute state under the NPS-FM</t>
  </si>
  <si>
    <t>C01X2210</t>
  </si>
  <si>
    <t>2311-WCRC206 Management of flood impacts on small coastal community located in a high value ecological area</t>
  </si>
  <si>
    <t>C01X2208</t>
  </si>
  <si>
    <t>2309-NLRC233 Developing appropriate nutrient criteria to achieve target attribute states for periphyton in Northland</t>
  </si>
  <si>
    <t>CAWX2205</t>
  </si>
  <si>
    <t>2303-HBRC266 Towards population control of Ficopomatus enigmaticus: Feasibility assessment for marine pest population control</t>
  </si>
  <si>
    <t>C01X2212</t>
  </si>
  <si>
    <t>2313-HZLC168 Development of tool to estimate flow statistics and the effects of various water allocation regimes in the Horizons region</t>
  </si>
  <si>
    <t>C09X2213</t>
  </si>
  <si>
    <t xml:space="preserve">2321-HBRC267 Determining background concentrations of trace elements </t>
  </si>
  <si>
    <t>C01X2216</t>
  </si>
  <si>
    <t xml:space="preserve">2326-NLCC124 Environmental DNA Manual for Guidance on Appropriate Field Protocols </t>
  </si>
  <si>
    <t>C09X2215</t>
  </si>
  <si>
    <t>2325-WCRC207 West Coast wetland identification</t>
  </si>
  <si>
    <t>UOCX2211</t>
  </si>
  <si>
    <t>2320-MLDC 167 Identifying and recording debris-flow catchments - a methodology for local authorities and geotechnical consultants in New Zealand</t>
  </si>
  <si>
    <t>C09X2217</t>
  </si>
  <si>
    <t>2333-ORC005 Review of the basis of the determination of numeric target values</t>
  </si>
  <si>
    <t>C09X2216</t>
  </si>
  <si>
    <t>2329-ORC004 Spatial prioritisation to inform indigenous biodiversity management in the Otago region</t>
  </si>
  <si>
    <t>C05X2205</t>
  </si>
  <si>
    <t xml:space="preserve">2324-TSDC187  Groundwater dynamics, source, and hydrochemical processes as inferred from the existing Waimea Plains Age and Chemistry Data </t>
  </si>
  <si>
    <t>UOCX2212</t>
  </si>
  <si>
    <t>2330-ESRC300 Marine biosecurity best practice: guidance for cleaning, disinfecting and storage of fishing gear in southland</t>
  </si>
  <si>
    <t>C01X2220</t>
  </si>
  <si>
    <t>2334-NCC125 Review the Nelson City Council (NCC) hydrological and water quality monitoring network design</t>
  </si>
  <si>
    <t>UOWX2209</t>
  </si>
  <si>
    <t xml:space="preserve">2337-NLCC126 Assessment of event-based high sediment loads and flood debris effects on benthic invertebrate community composition and health. </t>
  </si>
  <si>
    <t>C09X2219</t>
  </si>
  <si>
    <t>2341-NLRC237 Feasibility of biocontrol for Madagascar ragwort, Senecio madagascariensis</t>
  </si>
  <si>
    <t>UOCX2213</t>
  </si>
  <si>
    <t>2344-WCRC209 Air quality in Westport – development of a strategy for evaluating and managing air quality in Westport</t>
  </si>
  <si>
    <t>CAWX2210</t>
  </si>
  <si>
    <t>2343-NLRC238 Prioritizing Caulerpa Surveillance Sites in Northland</t>
  </si>
  <si>
    <t>CAWX2211</t>
  </si>
  <si>
    <t>2339-GSDC171 Developing a monitoring plan to guide the management of algal blooms in the Tairāwhiti city riverine and estuarine systems</t>
  </si>
  <si>
    <t>CAWX2212</t>
  </si>
  <si>
    <t xml:space="preserve">2346-HBRC271 Waitangi Stream post-inundation toxicity advice </t>
  </si>
  <si>
    <t>C04X2204</t>
  </si>
  <si>
    <t xml:space="preserve">2347-GSDC172 Advice on the application of Scion’s Digital Forest AI tool to establish areas of loss of net stocked forest post-Cyclone Gabrielle to facilitate understanding of the risk posed by Large Woody Debris on critical Infrastructure </t>
  </si>
  <si>
    <t>C09X2220</t>
  </si>
  <si>
    <t>2340-ORC006 Mobilising species occurrence data to meet biodiversity and biodiversity obligations</t>
  </si>
  <si>
    <t>UOCX2301</t>
  </si>
  <si>
    <t>2401-NLRC239 The quantification of emissions and spatial distribution of particulate matter in Dargaville airshed required to assist in determining the where worst case concentrations are likely to occur</t>
  </si>
  <si>
    <t>C01X2304</t>
  </si>
  <si>
    <t>CAWX2307</t>
  </si>
  <si>
    <t>2409-TSDC190 Sources and drivers of nitrogen inputs within the Takaka Catchment</t>
  </si>
  <si>
    <t>C01X2310</t>
  </si>
  <si>
    <t>2408-NLRC241Technical advice on input requirements and action plan for in-lake nutrient load modelling for Lake Ngatu</t>
  </si>
  <si>
    <t>C09X2305</t>
  </si>
  <si>
    <t>2412-ORC008 Giving effect to specified highly mobile fauna for regional councils and unitary authorities to meet biodiversity obligations</t>
  </si>
  <si>
    <t>GNS2328</t>
  </si>
  <si>
    <t>2414-MLDC168 Potential influence of Wairau River Catchment historical land-cover change on Wairau Aquifer levels</t>
  </si>
  <si>
    <t>AQUALINC2301</t>
  </si>
  <si>
    <t>2415-WCRC212 West Coast Regional Groundwater Monitoring Network Design</t>
  </si>
  <si>
    <t>GNS2330</t>
  </si>
  <si>
    <t>2420-ORC009 Groundwater dynamics, source, and hydrochemical processes</t>
  </si>
  <si>
    <t>NIW2359</t>
  </si>
  <si>
    <t>2422-TRC006 Modelling of E. coli load reductions in Taranaki</t>
  </si>
  <si>
    <t>2036-TSDC164 Te Waikoropupū Springs algal mats</t>
  </si>
  <si>
    <t>2038-HBRC251 Whakatipu Māhia research seminar</t>
  </si>
  <si>
    <t>C03X2002</t>
  </si>
  <si>
    <t>2110-TSDC172 Preliminary assessment of groundwater dependent ecosystems</t>
  </si>
  <si>
    <t>C03X2203</t>
  </si>
  <si>
    <t>2323-TSDC168 Use of eDNA in assessment of groundwater</t>
  </si>
  <si>
    <t>C01X2218</t>
  </si>
  <si>
    <t xml:space="preserve">2327-TSDC188 Historical flood frequency analysis </t>
  </si>
  <si>
    <t>C05X2208</t>
  </si>
  <si>
    <t>2335-ESRC179 Synthesis of all Southland water age data and interpretations</t>
  </si>
  <si>
    <t>C05X2210</t>
  </si>
  <si>
    <t xml:space="preserve">2342-ORC007 Interpretation of radon dataset </t>
  </si>
  <si>
    <t>UOCX2214</t>
  </si>
  <si>
    <t>2348-ESRC180 Marine biosecurity education best practice</t>
  </si>
  <si>
    <t>C01X2303</t>
  </si>
  <si>
    <t xml:space="preserve">2404-WCRC210 West Coast NPSFM lake management advice </t>
  </si>
  <si>
    <t>C09X2302</t>
  </si>
  <si>
    <t xml:space="preserve">2402-GSDC173 Update of NZLRI Land Use Capability(LUC) Recommendations </t>
  </si>
  <si>
    <t>C11X2301</t>
  </si>
  <si>
    <t>2406-ESRC181 AI to monitor kanakana</t>
  </si>
  <si>
    <t>CAWX2306</t>
  </si>
  <si>
    <t>2407-TSDC189 Fish monitoring data review</t>
  </si>
  <si>
    <t>UOC2341</t>
  </si>
  <si>
    <t>2413-GSDC174 Environmental and potential health impacts of the uncontrolled combustion of forestry harvest residues or large woody debris (LWD) that has been immersed in sea water</t>
  </si>
  <si>
    <t>GNS2329</t>
  </si>
  <si>
    <t>2421-MLDC169 Identifying soft vs hard-bottomed streams</t>
  </si>
  <si>
    <t>UOOX2309</t>
  </si>
  <si>
    <t>2410-HBRC272 Flash droughts Hawkes Bay</t>
  </si>
  <si>
    <t>NIW2360</t>
  </si>
  <si>
    <t>2426-NLRC242 Northland periphyton model update</t>
  </si>
  <si>
    <t>UOAX1418</t>
  </si>
  <si>
    <t>New Zealand eScience Infrastructure</t>
  </si>
  <si>
    <t>GBIF2001</t>
  </si>
  <si>
    <t>GBIF Membership Fees 2021-2027</t>
  </si>
  <si>
    <t>C05X2201</t>
  </si>
  <si>
    <t>GNS Individual Service Agreement</t>
  </si>
  <si>
    <t>C05X2301</t>
  </si>
  <si>
    <t>The National Seismic Hazard Model Project 2023/24</t>
  </si>
  <si>
    <t>KCOND1901</t>
  </si>
  <si>
    <t>Kosatka Consulting Limited</t>
  </si>
  <si>
    <t>He Tipu Manahau: Building Resilience Among Urban Māori</t>
  </si>
  <si>
    <t>New Zealand's Biological Heritage Ngā koiora tuku iho</t>
  </si>
  <si>
    <t>Our Land and Water -  Toitū Te Whenua, Toiora Te Wai</t>
  </si>
  <si>
    <t>National Science Challenges</t>
  </si>
  <si>
    <t>UOOX1901</t>
  </si>
  <si>
    <t>Ageing Well - Kia eke kairangi ki te taikaumātuatanga</t>
  </si>
  <si>
    <t>UOOX1902</t>
  </si>
  <si>
    <t>Healthier Lives - He Oranga Hauora</t>
  </si>
  <si>
    <t>Deep South (Te Kōmata o Te Tonga) National Science Challenge</t>
  </si>
  <si>
    <t>Science for Technological Innovation: Kia kotahi mai - Te Ao Pūtaiao me te Ao Hangarau</t>
  </si>
  <si>
    <t>OTMUS2101</t>
  </si>
  <si>
    <t>Curious Minds PSP Otago</t>
  </si>
  <si>
    <t>CACUK2101</t>
  </si>
  <si>
    <t>Curious Minds PSP South Auckland</t>
  </si>
  <si>
    <t>VTTRU2101</t>
  </si>
  <si>
    <t>Curious Minds PSP Taranaki</t>
  </si>
  <si>
    <t>MRESE1501</t>
  </si>
  <si>
    <t>Precision Driven Health</t>
  </si>
  <si>
    <t>Precision Research Limited</t>
  </si>
  <si>
    <t>Prime Ministers Chief Science Advisor</t>
  </si>
  <si>
    <t>UOAX1926</t>
  </si>
  <si>
    <t>Prime Minister's Chief Science Advisor</t>
  </si>
  <si>
    <t>REAN1701</t>
  </si>
  <si>
    <t>ROYX2002</t>
  </si>
  <si>
    <t>MBIE Science Whitinga Fellowship</t>
  </si>
  <si>
    <t>ROYX2205</t>
  </si>
  <si>
    <t>ROYX2204</t>
  </si>
  <si>
    <t>Prime Minister’s Science Prizes and Rutherford Medal</t>
  </si>
  <si>
    <t>ROYX2201</t>
  </si>
  <si>
    <t>The Royal Society-Led Fellowships for Excellence</t>
  </si>
  <si>
    <t>ROYX2207</t>
  </si>
  <si>
    <t>Core Functions and Operating Grant</t>
  </si>
  <si>
    <t>ROYX2203</t>
  </si>
  <si>
    <t>Catalyst – Influence Leaders and Seeding</t>
  </si>
  <si>
    <t>ROYX2209</t>
  </si>
  <si>
    <t>Ngā Puanga Pūtaiao Fellowships</t>
  </si>
  <si>
    <t>ROYX2301</t>
  </si>
  <si>
    <t>ROYX2202</t>
  </si>
  <si>
    <t>ORCiD</t>
  </si>
  <si>
    <t>C04X1702</t>
  </si>
  <si>
    <t>Scion - Nationally Significant Databases and Collections</t>
  </si>
  <si>
    <t>C10X1701</t>
  </si>
  <si>
    <t>AgResearch Limited - Nationally Significant Databases and Collections</t>
  </si>
  <si>
    <t>C01X1702</t>
  </si>
  <si>
    <t>NIWA - Nationally Significant Databases and Collections</t>
  </si>
  <si>
    <t>C05X1701</t>
  </si>
  <si>
    <t>GNS - Nationally Significant Databases and Collections</t>
  </si>
  <si>
    <t>C11X1701</t>
  </si>
  <si>
    <t>Plant and Food Research - Nationally Significant Databases and Collections</t>
  </si>
  <si>
    <t>ANTA2201</t>
  </si>
  <si>
    <t xml:space="preserve">ANTA Nationally Significant Database </t>
  </si>
  <si>
    <t>CAWX2201</t>
  </si>
  <si>
    <t>Cawthron - Nationally Significant Databases and Collections</t>
  </si>
  <si>
    <t>C09X2201</t>
  </si>
  <si>
    <t>SSIF Advanced Energy Technology Platform</t>
  </si>
  <si>
    <t>RTVU2004</t>
  </si>
  <si>
    <t>High power electric motors for large-scale transport</t>
  </si>
  <si>
    <t>UOWX2005</t>
  </si>
  <si>
    <t>Ahuora: Delivering sustainable industry through smart process heat decarbonisation</t>
  </si>
  <si>
    <t>UOCX2007</t>
  </si>
  <si>
    <t>Architecture of the Future Low Carbon, Resilient, Electrical Power System</t>
  </si>
  <si>
    <t>C05X2007</t>
  </si>
  <si>
    <t>Aotearoa: Green Hydrogen Technology Platform</t>
  </si>
  <si>
    <t>MPDUS1901</t>
  </si>
  <si>
    <t>New Zealand Agricultural Greenhouse Gas Research Centre (NZAGRC)</t>
  </si>
  <si>
    <t>Ministry for Primary Industries</t>
  </si>
  <si>
    <t>RLUCB2001</t>
  </si>
  <si>
    <t>MethaneSAT Mission Operations Control Centre and Support</t>
  </si>
  <si>
    <t>Rocket Lab USA, Inc</t>
  </si>
  <si>
    <t>MLLCT2001</t>
  </si>
  <si>
    <t>Deliverables from Ball Aerospace and Blue Canyon Technologies for the Mission Operations Control Centre</t>
  </si>
  <si>
    <t>MethaneSAT LLC</t>
  </si>
  <si>
    <t>SSIF-RV Tangaroa</t>
  </si>
  <si>
    <t>C01X1631</t>
  </si>
  <si>
    <t>C03X2201</t>
  </si>
  <si>
    <t>Infectious Diseases Research Platform: Te Niwha</t>
  </si>
  <si>
    <t>CEPNC2201</t>
  </si>
  <si>
    <t>CEPI Membership Fee</t>
  </si>
  <si>
    <t>THFSP2201</t>
  </si>
  <si>
    <t>BIDP2201</t>
  </si>
  <si>
    <t>Bureau International des Poids et Mesures</t>
  </si>
  <si>
    <t>ECOMS2301</t>
  </si>
  <si>
    <t>Horizon Europe Association Fee</t>
  </si>
  <si>
    <t>European Commission</t>
  </si>
  <si>
    <t>Synchrotron</t>
  </si>
  <si>
    <t>NZSGR1701</t>
  </si>
  <si>
    <t>Synchrotron Access and New Beamline Contract</t>
  </si>
  <si>
    <t>New Zealand Synchrotron Group Limited</t>
  </si>
  <si>
    <t>Te Tahi Tamaiti - A pilot project engaging Māori and Pasifika primary students with science and technology who attend the Building Champions Program</t>
  </si>
  <si>
    <t xml:space="preserve">Noho Taiao ki Wakatū </t>
  </si>
  <si>
    <t>Unlocking scientific curiosity with the Ngā Mātāpuna o Ngā Pākihi Learning Community Cluster; pupils, teachers and parents.</t>
  </si>
  <si>
    <t>He Whanau Pūtaiao, He Whanau Hihiri, He Whanau Ora</t>
  </si>
  <si>
    <t>Hoea te Waka, Piki te Mātau</t>
  </si>
  <si>
    <t>UOAX2312</t>
  </si>
  <si>
    <t>Assessment of Cyclone Gabrielle and Mangawhai flash flood in Northland during 12-24th February 2023</t>
  </si>
  <si>
    <t>CAWX2209</t>
  </si>
  <si>
    <t xml:space="preserve">2332-HBRC270 Understanding local and regional scale marine chlorophyll-a trends in Hawke’s Bay </t>
  </si>
  <si>
    <t>Our goal is to design a series of tools that allow us to manage water resources more efficiently, more transparently, more responsively and with less conflict, thereby increasing the benefits that flow from them. We will do this by bringing together new knowledge to address three key barriers to effective decision-making:   1) Failure to understand and balance competing resource demands when defining agreed outcomes [values]   2) Significant gaps between data collection and the ability to report progress against agreed outcomes [monitoring]   3) Lack of tools to consistently reflect, evaluate and communicate a decision’s effectiveness and subsequently adapt decisions [decision-making]Successful management of water resources has become a ‘national problem of significance’ in New Zealand. Decision-making about the management of water resources is now highly contested because of the many stakeholders, divergent views and competition for use. This complexity and contention incurs considerable costs both in the time taken to arrive at a decision and in the environmental impacts of delayed management action. Once the decision has been made it can be difficult to know how effective it has been or assess if it was the best decision despite the large public expenditure collecting monitoring data.</t>
  </si>
  <si>
    <t>This programme provides the science required by industry to realise the export potential that exists in the satiety category of the NZ$513B pa weight management market. Appetite control has been identified by our industry partners as representing a large and rapidly growing, future-focused functional foods opportunity for NZ. It is opportunities such as this that will allow the NZ food industry to achieve its growth targets and rise above being a producer of commodity goods. Full realisation of this opportunity demands the new knowledge, products, and tools this programme will provide. By 2018 a cross-sectorial grouping of NZ food companies will be organised around this common market opportunity of appetite control that will see them contribute an additional $98M pa of export revenue. We will generate leading edge knowledge and tools to access how and why functional foods based on NZ fruits, vegetables and grains interact with the human body to modify appetite control. Industry will utilise this knowledge to develop premium-priced functional fresh whole foods, ingredients and processed finished foods for key export markets. This programme responds to this industry need through its aims of identifying active compounds in NZ fruits, vegetables and grains that can control appetite and promote a feeling of fullness for 4+ hours. We will generate new information and functional food concepts that industry can use to deliver premium appetite control foods that are convenient and appealing to a wide range of consumers and export markets. Control of energy intake and expenditure is of primary importance in maintaining good health and is central to the success of interventions designed to manage body weight and to reduce risk factors around metabolic disorder and its consequences, such as obesity, type-2 diabetes, cardiovascular disease and cancer. In 2004, the NZ Ministry of Health estimated that the direct costs of obesity to the NZ economy were $460M with a further estimated indirect cost of $370M due to lost productivity.Plant &amp; Food Research will partner with the University of Auckland, Massey University and leading international experts to create an internationally competitive, multi-disciplinary team with links to world-leading research institutes that will ensure NZ is at the forefront of new RS&amp;T developments in satiety.</t>
  </si>
  <si>
    <t xml:space="preserve">The $400 M pa NZ pipfruit export industry has a long history of innovation and entrepreneurial activity in new cultivar development that has contributed significantly to NZ’s economy. This research programme continues the new cultivar development pipeline for the industry with a focus on the fast breeding of apple and pear cultivars with new innovative traits. Key to future success is PrevarTM, the shareholders of which are Pipfruit NZ Inc. (PNZI), Apple and Pear Australia Ltd (APAL) and Plant and Food Research, and is the organisation through which these new cultivars will be delivered to the NZ pipfruit industry and globally commercialised. Earlier delivery of cultivars with novelty and consumer appeal will ensure that the industry has major ‘first-mover’ advantage in the market place thus maximising the economic benefits to them and PrevarTM. This programme focuses on the target traits of high flavour, red flesh colour and durable in-plant resistances to key pipfruit diseases. It will develop and apply non-transgenic rapid-breeding approaches to integrate these traits with other important fruit quality and productivity traits to fast-track cultivars into commercial production from 2019. The new technologies include new selection tools based on plant DNA profiles, rapid non-destructive fruit phenotyping, new data analysis methodologies, facilitated by the use of new breeding field experimentation approaches and accelerated seedling growth and fruiting. Novel methods of determining consumer responses to new selections will be designed and a new commercial orchard testing system for elite selections will be established. Together they will drive commercialisation faster giving NZ export companies and growers greater knowledge of new cultivar performance and subsequent confidence to invest in new selections.   The multidisciplinary programme team combines skills in breeding and genetics, gene mapping and consumer science with capability in whole plant physiology. The team will leverage off key overseas collaborations in the areas of gene mapping and molecular breeding to deliver programme goals. </t>
  </si>
  <si>
    <t>Forestry is a significant industry in New Zealand that has a gross annual turnover of $5 billion and generates $3.5 billion in foreign exchange earnings. It is set to expand with the recovery of the world economy, and with growth in the emerging markets of carbon forestry, bioenergy, and biomaterials. The aim of the proposed programme is to ensure that returns to the New Zealand economy from an expanded forest industry are optimised through increased forest profitability. A joint FRST-industry investment of $14 million over 7 years is anticipated to deliver direct benefits with a PV in the order of $90 million to $145 million. In addition, RPBC is pursuing a major initiative to get genetic gain accepted as an input to the valuation of young forest stands. If successful, it will allow companies to capture asset values of up to $200 million (PV $100 million) that are currently not recognised until tree crops reach maturity.The long timeframes of forestry, and particularly of tree breeding, mean that major advances in radiata pine genetics may take as long as 50 to 60 years before they have an impact in world markets. RPBC proposes a suite of research initiatives to moderate the impact of these long time horizons. Specifically they aim to•	accelerate genetic gain in those key tree characteristics and wood properties that will position radiata pine most favourably as a raw material for processing into high value products, and also align it to the requirements of the emerging carbon and biomaterials markets•	significantly reduce the time of the breeding and deployment cycle and thus get genetically-improved trees established more rapidly in production forests•	implement effective matching of genetics with site and environment to ensure that the best trees are planted on the best sites to optimise genetic gain•	develop an evidential base, and implement credible methodologies, for including genetic gain in forest estate valuations•	pursue continuing improvement in other traits such as pest and disease resistance through the ongoing breeding operations activities.To achieve the above, the Consortium will extend its research coverage along the breeding and deployment value chain. Technological advances will be implemented at different points along the value chain, and against different timescales. To a large extent economic benefits will not be realised until several decades ahead, but they will be substantial, equating to at least an additional $180 million in forest harvest values per annum. With a projected commercial life of 20 years, the PV for benefits from genetic improvement and faster deployment is in the order of $90 million based on a conservative estimate of future planting rates. A return to modest growth in the forest estate will boost returns to a PV of some $145 million.</t>
  </si>
  <si>
    <t>The aim of this Consortium is to apply a co-ordinated industry approach to create consumer driven outcomes which add value, and support capture of that value, for the benefit of the NZ wool industry. Wool is a major export product for NZ, with significant upside available from its current lowered base. This consortium will focus on increasing the value and competitiveness of selected NZ wool based activity through collaboration and support of industry built on leading edge R&amp;D.The Consortium will work with industry to develop, transfer and commercialise a range of innovations that are responsive to consumer trends. The ultimate benefits of increased export earnings flowing from this initiative will be realised throughout the wool fibre and textile value chains. This Consortium will support the economic sustainability of the industry through:•	developing a collaborative culture within the industry•	attracting industry involvement and investment in R&amp;D•	building demand through providing authenticated evidence of wool’s natural benefits, and positive environmental and health performance•	building value through new products and improved performance of existing wool products•	ensuring that industry capture the value created through exploitation of the IP generated from its investmentThe Consortium has the clear backing and guidance of the NZ wool industry - the proposed R&amp;D programme draws directly from that industry input. The Consortium will invest in “industry good” areas where the outcomes will be generally available for NZ wool users, as well as in “company specific” projects. Where commercial companies submit their confidential proposals along with significant cofunding they will be supported and have preferred access to the outcomes generated from the combined funding. In both cases the route to market will be through partnering with established companies by involving them from project design through to commercialisation, to ensure that the R&amp;D is market led, adoptable and optimised. The benefits flowing directly from this consortium initiative will be both financial and social. The Consortium represents a new collaborative culture for the wool industry that will enable the formation of strong and integrated wool production, processing and marketing value chains. Increased demand for wool will assist in the economic sustainability of NZ’s rural communities. With Government co-investment in wool-related R&amp;D, innovations in NZ wool processes and products will lead to significant increases in export receipts with returns flowing back down the value chain ultimately to the primary producers. The benefits will derive from the following research themes:1.	Securing wool’s position as a sustainable, natural fibre2.	Minimising and eliminating obstacles to wool’s use and performance3.	Exploiting wool’s positive intrinsic characteristics</t>
  </si>
  <si>
    <t>This program will transform limit-setting for freshwater by integrating the research into regional water plan development. This will enable land and water users to view themselves as water managers in a collective manner, that will take account of the limits agreed by the community and incorporated in the plan.The following core integrative activities define the programme:•	Understanding the surface and groundwater flows and the contaminants they transport•	Developing a collective arrangement to enable urban, industrial, agricultural and other water and land users to act as water managers•	Linking the decision making of the collective to the needs of and feedback from the biophysical system•	Reporting across the resulting economic, environmental, cultural, and social values, using creative and effective measures•	Evaluating and reporting on the measures via a common management platform – the “water wheel” which incorporates uncertainty estimates•	Giving practical effect to the diversity of whanau, hapu and iwi aspirations•	Informing and strengthening policy development that is implemented in a statutory plan that delivers desired environmental outcomes</t>
  </si>
  <si>
    <t>The Pastoral 21 ENVIRONMENT and FEEDS programmes in P21-I made good progress towards providing new knowledge, technologies, and useful measurement tools and systems in the pasture and environmental areas. However, the key challenges remained because the efficiency gains achieved were smaller than production gains and thus the total environmental footprint continued to increase with increased production. The pastoral industry is facing the challenge of needing to reverse this current link between production and efficiency gains. This required step-change research innovations that were integrated and systems-focused. In 5 years, P21-II addressed this: the outcome was providing industry access to adoptable solutions for profitably increasing production while reducing the environmental footprint. These solutions have been field tested for demonstrable efficacy and value. After 5 years of P21-II we have clearly exceeded environmental objectives by demonstrating substantial reductions in nitrogen (N) and phosphorus (P) losses from pastoral dairy systems (20-40%, based on measurement and modelling), with no adverse effect on farm productivity and profitability.The last 5 years of P21-II have produced the following successful outcomes:&amp;bull;	Developed and demonstrated practical, adoptable farm systems solutions for substantially reducing the losses of N and P from dairy systems.&amp;bull;	Demonstrated at small-scale that there are options for the sheep and beef sector to improve early spring feed supply and summer/autumn feed quality.&amp;bull;	Clearly demonstrated, using modelling, the scope for lifting profit by differentiating management on contrasting land units on complex hill country farms.&amp;bull;	Breakthrough technologies have demonstrated promise in targeting the urine patch to decrease N leaching.While the large environmental gains achieved exceeded P21-II objectives, farm production and profit were only maintained at current benchmark levels. In P21-II extension year and beyond, we believe we can retain the environmental gains and increase farm profitability with renewed focus on producing and demonstrating solutions for farmers that deliver increased farm income at lower cost, and solutions that lower the cost of environmental mitigation. Themes being targeted in P21-II extension year include:&amp;bull;	Boosting the productivity of legumes in challenging environments;&amp;bull;	Designing more resilient pastoral farm systems;&amp;bull;	Lifting animal performance from fodder crops and supplementary feeds;&amp;bull;	Demonstrating new nitrogen management technologies for reducing nutrient losses; and&amp;bull;	Delivering lower cost alternatives to off-paddock facilities for joint environmental and profit goals.</t>
  </si>
  <si>
    <t>The New Zealand Sustainability DashboardThe NZ Sustainability Dashboard project is developing a sustainability assessment and reporting tool in partnership with 5 primary industry sectors. The tool is primarily being developed to assist farmers/growers with the rational management of the large amounts of information available and to assist them with their subsequent management decisions. It will also assist them comply with the ever increasing demands for market and regulatory reporting. It will be a resource for industry to assist with the monitoring, reporting and response to their relevant sustainability issues. The Dashboard will provide an information ‘clearing house’ for linking existing data sources and software applications and manage the reporting of this information through the use of Key Performance Indicators. The Dashboard will be flexible in that it will be tailored to meet the specific issues and capabilities of different industries. It will include customization options such as; visualization options; capabilities for use in product traceability; for undertaking surveys of users as well as include a range of decision support module options. The Dashboard web application will be designed so it can be quickly integrated into an industry/sector’s existing IT platform and infrastructure and this will facilitate rapid uptake. The research programme is built on a core of existing capability and knowledge based within the ARGOS researchers who will be complemented by additional specialist researchers. It is anticipated that the use of the tool and enhanced information flows resulting from it will assist farmers/growers optomise their overall farm performance including productivity/profitability while protecting environmental and social values. It will reduce monitoring and regulatory costs, build consumer trust, secure market access and garner support from wider NZ society by verification and regular reporting of standardised sustainability criteria.</t>
  </si>
  <si>
    <t>This work will use novel chemistries and nanomaterials coupled with processing techniques to produce leathers with enhanced properties for technical or special purpose applications based on New Zealand bovine and cervine hides.Technical leathers are of higher market value than standard manufactured leathers. They are increasingly demanded by manufacturers of protective footwear and in a number of applications where high perfomance properties are required. We expect the finished leathers to increase in value by atleast 40%, within two years from completion of this project, generating additional exports revenues of $ 23 million per year. Global market growth in technical leathers is around 5% p.a. and leather products undergo constant development due to intense competition between big brand manufacturers.Senior leather technologist Mr. Geoff Homes and Dr. Sujay Prabakar will lead an interdisciplary team involving leather technology and materials chemistry to develop highly functional technical leathers using nanomaterials optimised for enhancing properties. Simple wet chemistry will be used to introduce these novel nanomaterials into leathers to impart enhanced properties such as superhydrophobicity, stealth capability for military purposes and shock dissipation for working and walking footwear. These advanced technologies will be transferred into New Zealand bovine and cervine leather processing industries, using LASRA&amp;rsquo;s direct links with the tanning industry. The team continues the research from the successful outcomes of the LSRX0701 FRST project and will take advantage of LASRA&amp;rsquo;s strong connection with its leather manufacturing members to convert research outputs into industry outcomes through technology transfer.</t>
  </si>
  <si>
    <t xml:space="preserve">NZ's transport and business sectors have the greatest potential for significant savings and increased competitiveness through energy efficiency, followed by households. Energy Cultures 2 will work with all these sectors to support a faster and more effective uptake of energy efficiency. It will also support the uptake of new energy-efficient transport technologies and practices, and identify system-wide changes that will be required.  It will provide personally targeted informaton on highest-impact energy-efficiency actions for homes and businesses, and transport. It will work closely with businesses to promote market opportunities in new transport technologies, fuels and services. The project builds on the interdisciplinary teamwork and knowledge base of the very successful Energy Cultures research project on household energy behaviours. Workstreams include- creating an informed national conversation about future transport for NZ- building a detailed picture of trends in energy-related behaviour- delivering personally tailored energy advice on energy efficient choices via an online program- identifying householder and business interest in uptake of new transport technologies and practices- working with businesses to identify new opportunities in future transport - identifying policy changes needed to shift to a clean, energy-efficient transport system- carrying out action research with early adopters of efficient transport- using system dynamics modelling to integrate findings from the whole project, portray causal links, and enable options to be tested via simulation As a hub of information and action, Energy Cultures 2 will support government targets for energy efficiency and transport energy use, and will assist in greater engagement of the market in new opportunities that are opening up as NZ transitions to new transport technologies and practices. </t>
  </si>
  <si>
    <t>This project will update and improve projections of climate trends, variability and extremes across New Zealand out to 2100, based on the latest global projections. It will generate new knowledge about the potential impacts of climate change and variability on New Zealand&amp;rsquo;s environment, including our natural ecosystems and native species, and the impacts on the many productive activities which depend on the environment and enable continued growth and prosperity. The work comprises five inter-related research projects: (1) improved climate projections; (2) case studies of key pressures, critical time steps, and potential responses for five important environments (Alpine and high elevation native forest ecosystems; high-and hill-country environments; lowland environments; coastal and estuarine systems; marine food webs; (3) identifying feedbacks, understanding cumulative impacts and recognising limits; (4) increasing capacity to generate, translate, share and apply climate change science via collaborative learning processes; (5) synthesising the research to support coordinated, evidence-based decision-making and policy development by New Zealand organizations. The coordinated development of better knowledge of the impacts and implications of climate trends and variability based on stronger modelling systems and enhanced adaptive capacity outlined in this proposal will: 1) foster better foresight, 2) reduce potential for perverse outcomes through increased awareness, and 3) improve evidence-based decisions. Overall government, business, iwi, and communities will gain capacity to adapt in a timely and robust manner to an increasingly complex, climate-challenged world.</t>
  </si>
  <si>
    <t>The Networked Infrastructure project aims to create a comprehensive &amp;ldquo;Internet of Things&amp;rdquo; regarding the infrastructure in and around Christchurch that will be built over the next 25 years.This Internet of Things will require smart connected sensors embedded within the structures and environment and we are proposing that the rebuild of Christchurch has given NZ a unique opportunity to leap-frog the incremental adoption of this technology from overseas and give NZ a strategic advantage in learning how to deploy and develop this technology. The markets are vast and the experience gained here in NZ will afford market opportunities to apply the same lessons as a high-value, weightless export service proposition. Condition monitoring of bridges in the US alone is predicted at several hundred billion dollars and market reports put infrastructure operating expenses in SE Asia at several hundred billion dollars annually for the foreseeable future &amp;ndash; markets this large and diverse are a premium opportunity for finding and developing high-value niche products and services.A key objective of the programme is to review and design an IP framework that allows international and national collaboration to be as straightforward as possible. The intent is to secure the engagement of large international players so that NZ researchers and entrepreneurs are exposed to the big picture ideas and technical constraints of this sector. This in turn will inform and influence research management and commercialisation. A key long-term objective of the programme is to create a self-sustaining ecosystem of researchers, demonstrators and entrepreneurs here in NZ deeply engaged and connected to the world.</t>
  </si>
  <si>
    <t>This research aims to understand and mitigate risks associated with rural fire in the New Zealand landscape. The risk posed by rural fire is increasing due to changes associated with climate, land use (what is grown on the land or what the land is used for) and rural/urban populations. These risk factors have the potential to result in different types of fires than previously experienced, through burning of new vegetation (fuel) types and an increased likelihood of extreme fire events. This is likely to result in larger, more severe fires that are harder to control. In addition, with more people moving from urban to urban/rural interface areas (such as lifestyle blocks), there is a greater need for communities to understand the risks posed by rural fires and to improve their preparedness for rural fire events.Modelling these risks will enable researchers to develop improved decision support tools that can be used by Rural Fire Authorities to improve the effectiveness of their planning and response to rural fires. The research aims to modify key tools used by rural fire managers, such as the NZ Fire Behaviour Prediction System for predicting fire spread in different fuel types, and the Wildfire Threat Analysis System used to identify areas of high rural fire risk and appropriate mitigation actions. Understanding the risks and benefits of using fire as a land management tool will lead to safer, more effective and sustainable fire use.Research will also be undertaken to understand how smoke and fire impacts the wellbeing of rural firefighters with the aim of ensuring that clear guidelines are created to ensure that no firefighters suffer injury or death whilst fighting rural fires. Research on effective communication strategies that enable Rural Fire Authorities to communicate effectively with at risk communities will be undertaken. This step is key to increasing the preparedness of rural communities and their ability to recover after a fire event occurs.</t>
  </si>
  <si>
    <t>The proposed research will provide enhanced understanding, performance, and resilience of underground utilities under seismic loading within the Christchurch area and for national applications. Recommendations and guidelines will be developed to enable New Zealand to be able to minimise disruption and increase the 'bounce back' capability of communities after a seismic event. To increase our knowledge of the damage within the Christchurch area, a GIS database of damage data and state of the art 3D geological information (GNS Science) will be brought together. Initial findings will be further analysed by undertaking large scale physical testing to assess parameters in design. To ensure robust recommendations are given, 3D numerical analysis will assess various scenarios to understand the behaviour of underground utilities subject to seismic loading. The testing and analysis will provide knowledge to drive a suite of fragility functions that incorporate both shaking and ground deformation for risk analysis. The findings from the research will form the basis for recommendations for the national guidelines. A feature of this research will be the prediction of remaining life of existing underground utilities. Building on past work, and the physical and numerical analysis, methodologies will be developed to enable the assessment of residual life to be predicted. This will allow more informed decision planning regarding positioning and of utilities within the Christchurch area. Improved prediction of residual life of existing underground utilities will enable enhanced asset management methodologies, applicable throughout New Zealand.</t>
  </si>
  <si>
    <t>The proposed research will develop a model for estimating the economic impacts of infrastructure failure as a consequence of major hazard events and infrastructure-only outages, for which New Zealand currently has limited capacity. The research will enable users to value improvements in infrastructure resilience, and to assess the economic implications of infrastructure recovery decisions. Whereas most regions have economic models suitable for forecasting economic development under &amp;lsquo;business-as-usual&amp;rsquo; conditions, none have the capability to model the impact of transformational &amp;lsquo;shocks&amp;rsquo; to the economy caused by major events and infrastructure failures. The transferability of the tools and methodologies developed through this research will enable their deployment to any region within New Zealand. This proposal will also stretch people to think beyond the initial response to an event, and consider the often neglected dynamics of recovery.At the heart of this research is the development of a Spatially Explicit Dynamic Economic Model (SEDEM), to assess the full range of economic impacts (direct, independent, cascading) associated with infrastructure failure. SEDEM will significantly extend current economic modelling capabilities to identify potential structural changes in the economy, spatial shifts in economic activity, and patterns of economic recovery over time. SEDEM will be used to simulate the economic consequences of infrastructure failures based on real (Christchurch) and hypothetical (Auckland) events and will be readily transferable to other hazards and regions.</t>
  </si>
  <si>
    <t>Network Infrastructure Monitoring.The Internet is becoming a key infrastructure for modern society, delivering GDP growth, jobs and social tools. The New Zealand Government is investing $1.5billion in Ultra Fast Broadband and the Rural Broadband Initiative, with matching private investment in these initiatives and other investment in other networks.  The interconnected infrastructure built from these platforms is extremely complex and it is difficult to understand the whole structure from any one place for any single network operator to monitor the complete system. This project will build a new distributed monitoring platform to track the interconnection structure and monitor its performance continuously. It will not use any private or commercially sensitive data, but will provide network operators with the ability to detect problems in service without having to rely on their users to notify them. The system will be operated by the University of Waikato as a trusted, independent party co-operating with service providers and other network operators.The technology developed for this system will be then extended into tools for network operators to use themselves, providing end-to-end monitoring of their network and integration with other forms of measurement to provide detailed insight into the operation of network equipment, links and customer connections. The final stage will be to use this data as a basis for optimising the performance and reliability of services delivered to customers.</t>
  </si>
  <si>
    <t>Extrusion is a versatile manufacturing process which blends and reacts materials and additives in the melt, under shear. It is used in the chain of manufacturing for many materials and export products, such as those using plastics, rubbers, composites, foams, coatings, adhesives, metals, food &amp; feed, among others. It makes a diverse array of products, cost-effectively, such as films, sheets, membranes, tubes, fibres, other profiles (some then thermoformed, blown, encapsulated as cores, or used in laminated or coated products such as papers or metals). It also makes pellet and powder products tailored with functional additives, for use in further moulding, converting or coating processes. Almost every sector uses extrusion somewhere. Our purpose is to diversify and grow high value exports by developing technologies that enable smarter use of extrusion. Our extrusion technologies will make NZ exports more attractive and competitive by enabling:-	manufacturers to make tailor-made novel materials with renewable contents to meet sector needs -	bring totally new functionalities to materials derived from NZ renewable resources. This combination of renewable materials + new functionalities + tailored short runs, all enabled by smart extrusion, will lead to more export products for multiple markets.Value to other NZ companies, will come from the efficient use of novel functional ingredients from NZ resources and by exploiting synergies and experiences in a cluster of companies and four research teams each interfacing with extrusion in different ways and in a range of sectors, who will collectively explore new opportunities and create critical mass.</t>
  </si>
  <si>
    <t xml:space="preserve">Scion will develop a 100% bio-based adhesive technology which can be used in forest products and produce export sectors. The bioadhesive will be a new product and its use creates new &amp;ldquo;green&amp;rdquo; exportable products. The programme will develop this technology to pre-commercialisation which means satisfying technical requirements for processing and implementation. Bioadhesives will be developed initially for manufacturers of engineered wood products (EWP) creating new panelboard products. These products will be green, sustainable and do not use formaldehyde, a chemical of concern for health. A second goal will be to establish use in a structural EWP or packaging. Bioadhesive use in export packaging will contribute to sustainability and improved end of life recycling options. Being totally bio-based, the adhesive technology will utilise ingredients from NZ forestry and agricultural processing residues. These residues are abundantly available and currently burnt or directed to animal feed. Chemistry and materials science will be applied to alter feedstock ingredients so their formulation together provides suitable bioadhesive properties. We have engaged a number of NZ companies to participate in the programme which will proactively provide guidance in regard to bioadhesive properties, industry relevance and provide a route to market for the technology. The companies are representative of the bioadhesive value chain, from feedstock suppliers to end-users such as furniture and packaging manufacturers. We foresee this technology being utilised by early adopters before becoming mainstream. </t>
  </si>
  <si>
    <t xml:space="preserve">This programme seeks to nearly double the NZ manufacturing industry&amp;rsquo;s 9% share of the global market for produce grading equipment by 2022, an increase in new export sales of unique grading equipment worth in excess of $80M per annum, through commercialisation of new sensor systems for fresh produce grading. The tangible technological outcomes from the programme will be sensor systems that offer practical grader-based solutions. There is a clear pathway to market and strong commitment from two commercial partners, both New Zealand-based manufacturers.With the commercial partners, we have identified three specific market opportunities involving defect detection and grading of onions, tomatoes and citrus. Our research plans follow two distinct lines of enquiry; the first focuses on new methods for internal assessment and the second on new external assessment methods. </t>
  </si>
  <si>
    <t xml:space="preserve">Using innovative chemistry combined with extensive clinical testing, we will develop new materials, called gels, which will control post-operative bleeding and adhesion formation, as well as forming the core of novel orthopaedic supports. NZ will accrue significant economic benefits through licencing revenue generated from gels, revenue through the local manufacturing of the gels, export earnings, and improved patient outcomes (which will also provide social and wellbeing benefits). Gels have benign biological activity, flexibility and controllable properties placing them between liquids and solids. They can exist at the interface between the biological and the mechanical, making them one of the major material initiatives of the 21st century. Yet gels are complex chemical entities and often there is little systematic understanding of how they react to external biological and physical stimuli. Here, we will develop tough (smart) polymer gels. These are gels that can be designed and constructed to interact with biological materials and react to external stimuli in a manner reminiscent of living organisms (ie. they are ‘smart’). This work will build on the internationally recognised multidisciplinary research capability we have created at Otago, and our first-generation gel with amazing bleeding and anti-adhesion control which has already been licensed to a global medical device company for ENT surgery. By 2018, the research will deliver: (i) a fundamental and systematic understanding of polymer gel structures, (ii) new tough gels for clinicians to use to control bleeding and prevent adhesions forming in neurosurgery, abdominal surgery and gynaecological procedures, (iii) biological sealants and glues for trauma and high pressure wound healing, (iv) novel linear responsive polymer gels for microfluidics, especially for orthopaedic support, and (v) a NZ capability in polymer gel chemistry necessary for the development of a soft material industry in NZ. </t>
  </si>
  <si>
    <t>Our objective is the development of magnetic sensing tools. Through the development and application of advanced magnetic sensing materials we will create prototype sensing devices with improved sensitivity, wider dynamic range and lower noise.The opportunity created by increasing worldwide demand for risk management of essential infrastructure such as pipelines will be addressed through the use of high sensitivity magnetic multilayer sensors. We will develop a non-destructive testing tool based on magnetoresistive sensors for detection of induced eddy currents. This technology has the potential to be faster, higher resolution and more accurate than current methods of pipeline inspection. We will work with a New Zealand company who is a world leader in asset reliability and risk management and jointly with an international partner company experienced in non-destructive testing tool development. We will also produce a prototype ultra-high magnetic field sensor employing state-of-the-art materials to meet the high accuracy magnetic field sensing requirements of research facilities and semiconductor manufacturers. Magnetic sensors are able to fill needs in the security, communications and current monitoring sectors. For security, we will develop a novel fluxgate magnetometer to provide the necessary sensitivity for proximity sensing through the detection of magnetic anomalies. We will apply novel materials to address the need to measure both small and large currents non-intrusively in applications such as electric vehicles. There is also a market for accurate location information of emergency personnel inside buildings. An electronic compass based on the fluxgate will be developed to address this need.Our research will create economic value to New Zealand through increasing services in non-destructive testing, and new products in security, navigation, current sensing and high specification sensors.For further information see www.irl.cri.nz or www.gns.cri.nz</t>
  </si>
  <si>
    <t>Our project will ensure that New Zealand continues to prosper from trees by protecting our plantation, horticulture and native forests from devastating plant diseases. Phytophthora (fy-tof-tho-ra) species are microscopic plant destroyers causing huge plant losses worldwide including the Irish Potato Famine and kauri dieback. There are more than 120 species of Phytophthora known to cause plant diseases worldwide. They are a huge biosecurity challenge due to the range of plants they affect, rapid global spread, sweeping impacts and high costs to manage. In New Zealand there are three major Phytophthora diseases impacting primary industries and conservation estates; kauri dieback, red needle cast of radiata pine and crown and collar rots of apples. This project will protect New Zealand&amp;rsquo;s trees by improving disease resistance, management and fundamental knowledge of Phytophthora diseases. We will investigate the similarities between Phytophthora species on a scale made possible using modern molecular technologies. The key aim is to accelerate Phytophthora research in plant breeding, disease management and fundamental knowledge of the mechanisms of tree-defence to Phytophthora species. This project will see New Zealand become a world leader in addressing the complex issues of Phytophthora management in trees. The project brings together key New Zealand researchers and international specialists working in the management of Phytophthora pathogens. Working with conservation managers, forestry and horticultural industries, our project will build New Zealand&amp;rsquo;s capacity to respond to current and emerging Phytophthora threats to protect New Zealand&amp;rsquo;s trees.</t>
  </si>
  <si>
    <t>The aim is to grow exports of industrial or consumer products from NZ bioresources. By developing new transformation technologies for NZ biopolymers that can produce bioresins and biofoams, and add new functionalities, we will:- enable new connections between resource providers and end users; and- support exporters in responding to the growing global demand for products with renewable content.New bioproducts will be created from NZ resources via technologies that;- modify NZ biopolymers in new ways to make polymers which will be useful in BPN’s foaming processes to make functional foams, resins, coatings and composites which will be used in furniture/building/marine products, appliances, sports goods; animal health;- are able to be used as novel substrates for foam moulding processes, and - will further project the award winning team as leaders in biopolymer foam and resin technologies. Delivery is via the BPN Team, comprising AgResearch, Plant and Food, and Scion, complemented by Waikato University. Collectively they cover all major NZ bioresources and industrial biomaterials and manufacturing. They are joined by many resource providers and manufacturers committed to trials and co-funding. The plan comprises two core technology research aims: (a) polyphenolic (b) polysaccharide/protein resources for foams and resins, with a third on technology transfer and wider applications.By developing processes that transform NZ bioresources into biopolymers useful for industrial resin and foam products our advances will enable ready uptake of, and creation of new markets for NZ bioresources. We will convert them into industrial products with renewable NZ contents and new functionalities. This will enable NZ exporters respond to the increased demand for biobased content in their products and support international collaborations in nanocellulose fibres and polylactic acid polymerisation.Contact: sarah.heine@biopolymer.network.comwww.biopolymernernetwork.com</t>
  </si>
  <si>
    <t>This research will deliver mechanistic tools to design packaging solutions. Key functions of packaging are management of the interaction between biological products and their external environments, to facilitate manipulation of product storage, so preventing product deterioration. It must also provide protection against compression loads during storage, transport and distribution in the cool-chain. We will enable step-change from empirical, to model informed designs that predict factors such as case strength and product conditions under different ventilation rates, storage and transport conditions. Better informed corrugated fibreboard packaging designs will result. We will develop hybrid models that link package design variables and performance to deliver protection for biological products undergoing shipping and storage. Model and testing equipment development will be applied throughout the research to meet the needs of specific NZ exporters and international packaging users. Application to these different industry partners will ensure flexibility of the modelling and testing methods developed in the research. 	The application of the modelling tools and associated performance evaluation methods will allow NZ to rapidly develop tailored packaging solutions for the benefit of the NZ packaging and biological product export industries.Keywords: Packaging, biological products, modelling, design.</t>
  </si>
  <si>
    <t>This programme combines the expertise and resources of three Crown Research Institutes, one University, and two industry good bodies to solve the twin challenges of increasing New Zealand's agricultural exports while reducing the environmental footprint of farming. The programme targets nitrate leaching from farms and farm profitability by developing pasture mixtures and crop sequences that reduce urinary nitrogen (N) excretion per animal or capture N from the soil more effectively, and thereby reduce nitrate leaching from urine patch 'hot spots' or the background soil profile. Focusing on forage and crop solutions will help develop systems that increase N efficiency and maintain international competitiveness.For dairy, beef/sheep, arable and mixed farms, the programme will:-	discover how certain pasture and crop species are able to reduce urinary N excretion from animals compared to 'standard' feeds such as the traditional ryegrass/white clover pasture used throughout NZ;-	investigate cropping sequences that are highly efficient at capturing N from the soil and turning that N into useable product &amp;ndash; either for feeding animals, or feeding humans; and-	provide the information farmers need to implement changes.The results will be built into production systems that farmers are confident will work for them and are likely to adopt because there are clear benefits.The benefits for all New Zealanders are twofold. Where N is affecting water quality, farmers will play their part in improving waterways. Simultaneously, increased efficiency on farm will create extra 'room' for industry development under the freshwater nutrient caps being developed by Regional Councils. Economic benefits will be delivered to regional communities from this development. Successful implementation of the findings of this research will facilitate long-term gross economic benefits to NZ exceeding $2 billion p.a. Key words: nitrogen, water quality, economic development, agriculture</t>
  </si>
  <si>
    <t>Forage legumes, such as clovers, are an essential component of New Zealand&amp;rsquo;s pastoral systems. They provide a valuable contribution to forage production, pasture feed quality, and provide nitrogen (N) inputs through biological nitrogen fixation (BNF) carried out by rhizobia. These micro-organisms live in nodules on clover roots and form a symbiotic partnership with the plant. The nitrogen supplied into pastures via the rhizobia-legume symbiosis, and its value to pasture production, is often referred to as New Zealand&amp;rsquo;s competitive advantage. However, there has been little contemporary research on rhizobia for forage legumes in New Zealand. Legumes are currently either inoculated with imported rhizobia that are poorly suited New Zealand soils, or are nodulated by naturalised soil rhizobia that vary widely in their effectiveness. This research programme will investigate opportunities to increase BNF and, thereby, increase pasture production and the profitability and sustainability of the pastoral sector. We aim to identify key genetic resources present in legume varieties that can be used to ensure legumes form effective partnerships with the best rhizobia. Alongside this, we will characterise the genetic diversity of naturalised rhizobial populations in a range of New Zealand soils, and identify elite rhizobia strains having high BNF efficiency and that are adapted to survive in New Zealand pastures. Systems for delivery and optimal use of New Zealand&amp;rsquo;s naturalised rhizobia into farming systems will be tested in the glasshouse and field. The research will provide significant benefits to New Zealand by improving BNF &amp;ndash; the most sustainable source of N for agriculture. By increasing BNF, farmers will be able to offset equivalent requirements for inorganic N fertiliser addition with associated cost savings. Additional benefits will result from decreased emissions of greenhouse gas, improved clover performance, and increased animal production.</t>
  </si>
  <si>
    <t>Pollination is critical to our food supply and security as well as to our economic development. The current export revenue generated by New Zealand insect-pollination dependent industries is worth more than $5 billion per year. However, the continued reliance on managed honey bees constrains further growth of the export earnings of these industries. Honey bees are under increasing threat from Varroa mites, which will increase pollination costs and may restrict the availability of strong hives for pollination. Honey bees are also less efficient pollinators compared to other species for many crops, limiting potential crop yields. Insect-pollination dependent industries need new solutions if they are to improve their competitive advantage. This programme will develop novel ways of delivering pollination services, including increasing populations of unmanaged pollinators, managing wild bumblebees for pollination, and improving honey bee performance by manipulating their behaviour. As a result, growers will see increased yields and reduced costs, bringing over $219M pa in benefits by 2029. Going from &amp;ldquo;Bee Minus&amp;hellip;&amp;rdquo; &amp;ndash; where the over-reliance on honey bees places industries at risk, to &amp;ldquo;... Bee Plus and Beyond&amp;rdquo; &amp;ndash; the future state of enhanced yields through the use of a diversity of highly effective pollinators, will require a radical change in pollination systems to ensure future growth in New Zealand&amp;rsquo;s productive sectors.</t>
  </si>
  <si>
    <t>This proposal addresses the question: What research initiatives will provide the greatest impact in energy savings and greenhouse gas reductions for New Zealand industry, including direct heat and/or process heat applications? This proposal outlines research initiatives to identify opportunities to make process and direct heat energy savings in the diary processing and timber drying sectors. These sectors use about 40% of the primary energy used for industrial process heat in New Zealand and are growth industries. Our aim is to achieve 0.63 - 0.95 PJ/y process heat and 0.002 - 0.004 PJ/y electrical savings in dairy processing, corresponding to $9.52 - 14.26 M/y savings in energy costs for current levels of production.The energy savings will be achieved by developing a fundamental understanding of processes (e.g. deposition and fouling; gas stream mixing; heat transfer and fluid flow; heat integration) operating within specific parts of powder plants (e.g. heat recovery heat exchanges, gas burners, evaporators) through a combination of laboratory-scale experimentation on scale models, measurements of the corresponding units in factory plants, and numerical modelling, which will lead to design changes for implementation. The team will be led and managed by Prof. Peter Kamp who leads the Energy Research Group (www.energyefficiencynz.com). The proposal has three objectives, identified as the areas most likely to deliver the next level of energy efficiency savings in the use of process and direct heat in dairy processing plants. The research will deliver a reduction in specific energy in diary processing which accounts for about 15% of the Nation&amp;rsquo;s export income. These energy savings will help maintain the export competitiveness of dairy processors.</t>
  </si>
  <si>
    <t xml:space="preserve">Keywords : Geothermal, energy, integrated, modelling GNS Science, The University of Auckland and Callaghan Innovation have joined forces to develop new mathematical and chemical computer modelling software for the New Zealand geothermal energy industry. It will be significantly more effective than existing software in promoting environmentally sustainable and efficient energy generation from New Zealand&amp;rsquo;s indigenous geothermal resources.The New Zealand Government supports the $1.1 million per year four-year development project from its MBIE-administered Energy and Minerals Research Fund.The aim is to develop the next generation of integrated geophysical, chemical and flow simulation modelling tools, to better understand heat and mass transfer to and between geothermal systems, to overcome limitations of existing modelling software, and to more reliably model production effects on geothermal fields. The project team will validate its new software by undertaking case studies of known geothermal systems in the Taupo Volcanic Zone. The project has support from New Zealand&amp;rsquo;s major geothermal developers, Waikato and Bay of Plenty Regional Councils, and involves collaboration with numerical modelling specialists from the US and Switzerland. There is also support from several iwi groups with geothermal interests. The new software will integrate seamlessly with existing geothermal research in New Zealand, and will provide new insights that will significantly advance knowledge about the hydrology and hydrothermal processes that control geothermal systems. The team of numerical modellers from The University of Auckland and Callaghan Innovation, in particular, are world-leading, and this project will make the international geothermal community sit up and take notice of New Zealand&amp;rsquo;s ground-breaking geothermal research. </t>
  </si>
  <si>
    <t>Pacific peoples living in New Zealand (NZ) are a youthful, rapidly growing, urbanised group with high aspirations for successful participation in NZ society. However, this population is disproportionately represented in numerous indicators of social inequalities, many of which are impacted by education, social environment and involvement, and associated socio-economic issues. Pacific unemployment remains high, while educational achievement and lower standards of living, continue to contribute to the lack of successful outcomes for Pacific communities. Services are also not well utilised providing little opportunity for intervention and support for Pacific communities. This research aims to identify and assess the levers and causal factors for success in Pacific families across the lifecourse, focusing on the following themes: (1) Educational achievement, (2) Economic standard of living (housing, employment etc.), (3) Social and cultural connectedness, and (4) How services can be oriented or developed to support Pacific families to achieve success in the first 3 key themes. Through the Pacific Island Families (PIF) birth cohort study (n &amp;gt; 1000), we will conduct a 2-stage mixed method study. A quantitative survey will be conducted with the full cohort of PIF Pacific mothers (n&amp;gt;1000) and fathers (n&amp;gt;805) in 2014 at the 14-year measurement wave. Findings will inform protocol development for qualitative interviews with a subsample of the cohort at the 15-year measurement wave. Findings will be collated to develop risk and resilience profiles for Pacific families related to the above themes. The PIF team will continue to work closely with local and national agencies responsible for developing and implementing policy and services for the betterment of Pacific families. We will work actively with stakeholders to ensure effective research translation to inform the planning of interventions and service delivery to support Pacific communities to be successful.</t>
  </si>
  <si>
    <t>Who are Today&amp;rsquo;s dads aims to provide a unique and fuller understanding of the contribution of fathers to the vulnerability and/or resilience of families, in particular the health and wellbeing of contemporary New Zealand 6 year olds. This will reflect both the changing role of fathers in their children&amp;rsquo;s lives and the nature of New Zealand families. Together these can be used to determine what aspects of the context of fathers&amp;rsquo; environment are important foci for current and future policy and programme development and implementation.The salience of fathers in the lives of their children is clear. It is also important to examine other characteristics of fathers, since factors such as age, socio-economic status, ethnicity, and personality are likely to be associated with their differential impacts on children. It is also important to see how child-father relationships change over time and whether there are critical periods when paternal influence has the greatest positive effect on a child&amp;rsquo;s developmental pathways. The use of a longitudinal study that started prior to the child&amp;rsquo;s birth is integral to understanding these pathways.Further details and contact information of the study can be found at: www.growingup.co.nzKeywords: Fathers, child development, resilience/vulnerability, family diversity.</t>
  </si>
  <si>
    <t>The Materials Accelerator has a track record of using industry pull to drive manufactured product innovation. Product design and a new manufacturing paradigm is now added to the proven model. The NZ Product Accelerator will stimulate creation of customised products through a Manufacture for Design approach breaking out of mass production thinking and short circuiting NZ&amp;rsquo;s distance to market through digital exporting. It will integrate design, multimaterials and additive manufacturing (AM) into an enabling technology platform. These new underpinning technologies will enable an agile, accelerated product design and manufacturing cycle using new materials to give functional and structural advantages. Research aims are:1) Design-led functional multimaterial bonded systems:a. Novel functional materialsb. Matched surface-designed polymer multimaterial bondingc. Design and performance prediction2) Additive manufacture for design:a. New materials and process enhancements for AMb. Improved products design through AMc. Location-independent and service-centric AM.The resources of UoA, AUT, Scion, Massey Uni, VUW and GNS, plus other experts work together with specialised project managers and company representatives to deliver project outcomes.Benefits to NZ include new products, lower capital risk, transformation of commodities into high value niche products, exporters and suppliers connected in flexible new value chains and new industries in contract additive manufacturing, high value coatings, surfaces and membranes.Keywords: Additive manufacture, design, multimaterial products, product acceleratorContact: Mark Taylor, mark.taylor@auckland.ac.nz</t>
  </si>
  <si>
    <t>The proposal will build on New Zealand’s high temperature superconductor (HTS) capability and link it with NZ’s capability in conventional electromagnetic (EM) technologies to form an enabling technology platform in large complex EM systems. The research will accelerate developments in three areas: HTS magnetic resonance imaging (MRI) systems, HTS transformers, and ‘smart’ distribution transformers. The MRI developments include: 1) design of a suite of low field MRI magnets; 2) a revolutionary high-risk low-field HTS MRI in association with Hypres (USA) by integrating HTS MRI with digital-SQUID technology; 3) creating a NZ-based MRI subsystems design and manufacturing capability e.g. gradient coils. We will continue to monitor NZ’s HTS transformer and resolve two questions preventing immediate uptake; the inability of HTS transformers to operate through a 2 second fault, and the cost of the cryogenic components. We will develop the technologies required to underpin the design and manufacture of advanced distribution transformers. The enabling platform will meet the needs of a number of New Zealand firms including, HTS-110, Fabrum, ETEL, General Cable Superconductors and end users: Vector, Transpower and Unison Networks. The programme has an extensive international network offering additional benefit to the New Zealand partners including: Wilson Transformers, SPX Waukesha, and Hypres. R&amp;amp;D providers include Callaghan Innovation, the University of Canterbury and Weltec.The benefit to NZ lies in the creation of a complex electromagnetic machines platform embracing R&amp;amp;D providers, NZ firms and international companies; the attraction of inward investment; the strengthening of a high-value export-orientated sector; and the direct economic benefit estimated by the above NZ companies to be over $100 million p.a. within ten years.Contact details: bob.buckley@callaghaninnovation.govt.nz tel +64 4 931 3288</t>
  </si>
  <si>
    <t>Rising costs in social services, healthcare and education are driving the New Zealand government to seek ways of improving delivery to the community while optimising the outcomes for the individual/whanau. Maori, and particularly Urban Maori, are over-represented in the New Zealand Government's total spend on Social Welfare, Justice, Education and Health. Callaghan Innovation and Whanau Tahi, a subsidiary of Waipareira, aim to address the social care issues above by unlocking the potential of tikanga and thought leadership in social health delivery in Whanau Tahi's community. This will be achieved by translating Whanau Tahi's knowledge into high tech-software products that can be adopted by other Maori health and social service providers, and those in the mainstream. Waipareira is a leader in the delivery of services for Maori by Maori. They have translated Whanau Ora practice and Waipareira's unique community focused delivery culture and processes into a high value software product. This tool facilitates better support of clients in Waipareira's community, optimises access to services required and empowers Whanau self-development. It has been implemented into other Maori groups and overseas communities.The programme builds on Waipareira's success and fully supports their goals of flourishing Whanau and leading successful change towards a better educated, higher socio-economic community. A long term alliance between Callaghan Innovation and Whanau Tahi will underpin technology development based on Waipareira's and other Maori community requirements, and support Waipareira uptake of new innovations in community focused care. This work will improve Callaghan Innovation's understanding of matauranga, urban Maori innovation potential and methods to improve knowledge transfer between Maori and researchers to deliver on Vision Matauranga outcomes.Contacts: Dr Diana Siew, diana.siew@callaghaninnovation.govt.nz or Mr Stephen Keung, stephen.keung@whanautahi.com</t>
  </si>
  <si>
    <t>Nga Uri o te Ngahere Trust has conducted a needs assessment over the past 5 years within the Bay of Plenty and East Cape regions which has identified the need for the development of alternative land and marine space utilisation strategies. At present many of the farming and land use practices are invasive or extractive which lack diversity. Many of the land and marine use practices are impacting on biodiversity and are undermining cultural values and ecological values. The Trust is researching alternative land and marine space utilisation strategies which will diversify income from the development of native flora and marine organisms, using Matauranga Maori and traditional use practices. The research required must incorporate western scientific methodologies and processes, without an erosion of Matauranga Maori, tikanga and kawa, as many of the gifted scientists we need are not trained in, or have not been exposed to traditional practice and struggle to understand how Matauranga Maori relates to western scientific research. The creation of new understandings, resource development plans and commercial utilisation strategies which can be drawn from an amalgam of Matauranga Maori and westerns sciences will significantly improve outcomes for the Trust and for Maori in our region within complementary development planning. This will require the development of a mentoring programme to build skills and understanding within the Science community, across a targeted range of SR&amp;amp;T organisations, which bring the skill sets needed within the development programme, into the local community. The enclosed Connect programme will facilitate the development of this research cohort and the transfer of Matauranga Maori and western science between the Trust and the science providers in a planned and cohesive process which fits within a 3 year Strategic Planning framework. This will significantly build capacity within the Trust and science community alike.</t>
  </si>
  <si>
    <t>NZ’s agri-food industries can significantly increase export returns from our valuable raw biological materials if key processing capability limitations can be identified and overcome. Our work will do exactly that: enable food processors to manage raw material variability, improve productivity and make more distinctive, higher value export products. Through a collaboration of NZ’s foremost food research institutions (Massey, Otago and Auckland universities, Riddet Institute, AgResearch and Plant &amp;amp; Food Research), guided by the involvement of NZ companies, and in association with linkages to existing food and processing networks (e.g. Food Innovation Network, Bioresource Processing Alliance, Callaghan Innovation), we will investigate a set of key processing unit operations that are new, poorly adopted or that need new adaptations to create new products and attributes. Working in partnership with export-oriented businesses participating in the research, we will demonstrate the value of these processes and support their uptake in the wider processing sector. This programme will embolden the sector, providing the confidence needed for the growth of food processing infrastructure in NZ, develop the next generation of process engineers and food technologists, and contribute a cumulative $2.4 billion to NZ’s processed food exports by 2031.</t>
  </si>
  <si>
    <t xml:space="preserve">Mine environments have a life cycle because mine operations open when economically extractable resources are found and then close when the resource is mined out or economics change. Accurate long term planning is essential for mining operations to close successfully without leaving legacies for future generations to deal with. This research programme delivers the New Zealand Mine Environment Life Cycle Guide to assist regulators, mining companies and other stake holders to negotiate mine closure successfully.The key to successful closure is having good information on which to make long term predictions related to the water quality that discharges from the site and this programme will provide tools and approaches to those predictions. Once water is clean, the complex ecosystems can re-establish however, the recovery process is relatively unknown, so our research also includes advancing knowledge about New Zealands unique ecosystems. The length of the life cycle also depends on the application of management and rehabilitation techniques which will be identified and studied in this programme.The research team involved have a 10 year history of working together and successfully delivering large complex and multidisciplinary research projects. They are all expert in their field and work closely with industry and regulators when the are not directly engaged by their research project work.Uncertainty related to environmental regulations is the largest deterrent to investment in the New Zealand minerals sector that is necessary for this sector to grow. This research programme is designed specifically to remove that deterrent to investment and improve the environmental performance of the New Zealand minerals sector. </t>
  </si>
  <si>
    <t>As an original signatory of the Antarctic Treaty and the Madrid Protocol on Environmental Protection, New Zealand has an enduring international obligation and deep national commitments to ensure the highest standards of management for the continent based on scientific evidence. In particular, New Zealand has a special responsibility for the protection of the McMurdo Dry Valleys, which face increasing human activity, effects of climate change, and growing risks of invasion by non-native species.This research programme, led by the International Centre for Terrestrial Antarctic Research (http://www.ictar.aq) in collaboration with researchers at University of Waikato, University of Canterbury, Auckland University of Technology, Landcare Research, and NIWA, will address the challenge of conservation. This will be achieved by combining scientific information obtained through rigorous fieldwork, laboratory experimentation and analyses, satellite imagery and other remote-sensing data, and ecological modelling to deliver evidence-based maps of diversity and sensitivity and identify areas in need of special management and protection. These findings will underpin a collection of spatial management tools that, together with newly developed tools to measure, mitigate, and minimise direct human impacts and risk from invasive species, will facilitate informed management and protection of the McMurdo Dry Valleys. Predictive climate models will be integral to these tools, ensuring the relevance of New Zealand’s Antarctic management and conservation policies under projected climate change scenarios. Findings of our research will contribute to Antarctica New Zealand’s best-practice management of the McMurdo Dry Valleys and enhance New Zealand’s influence at international Antarctic policy forums.</t>
  </si>
  <si>
    <t>Health interventions that set healthy habits can reduce health 'losses' (avoidable death and suffering) from common diseases. For example, if all New Zealanders had an ideal diet and normal weight, total health loss in 2006 would have been 11% lower. The question is: which interventions are effective and cost-effective in improving health? This is information that policy-makers in NZ need to have, in order to make rational decisions about which health interventions to promote. We use economic (mathematical) modelling to assess the health benefits, cost, and cost-effectiveness of up to 15 health interventions across cardiovascular disease, diabetes, obesity, and cancer. These interventions cover ways of improving diets, improving physical activity, stopping smoking, and improving access to good health services, among others. We also examine how these health benefits, cost, and cost-effectiveness vary depending on age, sex, ethnicity and socioeconomic status-to see if some people benefit less or more than others, and why this might be so. In order to provide the best possible information to policy-makers, we also use the models to decide what is the 'next best research' to do, then do this research, and use the new knowledge gained to further improve our estimates. Using modelling to prioritise health interventions is becoming more common. We use rich NZ data (eg, NZ health system costs), and sophisticated and novel methods to build our models and prioritise what research to do next. A novel feature of our research is the use of models to prioritize ‘next best research’, and iterate between modelling and primary research. Providing policy-makers with comprehensive information on the health benefits, cost, and cost-effectiveness of a range of interventions enables cost-effective health interventions to be promoted. This can lead to improved health for NZers, reduced health inequalities, cost savings, and extra benefits in other areas (eg, the economy).</t>
  </si>
  <si>
    <t>There is a huge international opportunity for products containing biocides as product demand grows with the global market doubling over the last 5 years to a total of about US$8 billion. Biocides are chemical substances which can deter, render harmless or control a harmful organism e.g. Legionella, Hospital superbugs, mould in buildings, pandemic viruses etc. Biocides are required in many areas of human activity, including hospitals to combat bacteria and endospores and to extend shelf life in the food and beverage industry, and more generally to prevent growth of bacteria or viruses from production through to consumption. The rapid growth in demand for biocides is extraordinary in that it is evident even in large economies severely impacted by the global economic crisis, including the European Union and USA.New Zealand already has 4600 manufacturing companies developing and selling export products which utilise biocides. We have talked with a wide range of companies and they are clear that they need a range of biocides from which they can choose to create innovative products which will compete successfully in the international marketplace. The research team, from Scion, Cawthron, the Universities of Auckland and Otago with specialist advice from Victoria University Wellington and GNS, has huge strengths in biocide development and commercialisation as well as a suite of synthetic and natural biocides at their disposal. The research will develop new synthetic biocides and extraction methods for natural biocides, and combine the biocide suite in new surface delivery mechanisms to maximise biocide potency. The combination of companies seeking products to export and the research expertise of the Team provides an ideal platform from which NZ can become a world leader in environmentally-benign, highly effective biocides.</t>
  </si>
  <si>
    <t xml:space="preserve">New Zealand manufacturers have a proud record of making high-tech products for export. But they face stiff competition from overseas. Our R&amp;amp;D in materials and materials manufacturing will give products with new and better properties and help them generate exceptional export returns. This Enabling Technologies research programme will create novel materials that meet exacting customer requirements, such as strong, lightweight materials with low-flammability.We will develop materials processing on a commercial scale, with a focus on quality, manufacturability and volumes of production. Finally, we will undertake product development to ensure that products fulfil customers’ requirements, such as lower cost, higher volume, reliability, and durability. Our work will allow manufacturers to make trade-offs between these specific requirements and the materials’ properties. A continuous process of knowledge transfer to industry via secondments and other mechanisms will ensure that NZ firms can quickly take up the new technologies to generate export returns, compete effectively with overseas companies, and deliver greater value to their customers. Our lead industry partners are Altitude Aerospace (aviation), Galloway (infrastructure and consumer goods) and Southern Spars (marine). We are working with a further seven contributing companies. Total co-funding is $3.3 million and expected returns are $767 million by 2030. We also have collaborations with leading international institutes and laboratories and companies such as BMW. The researchers are national leaders in materials science and engineering from the Universities of Auckland and Waikato, AUT and BRANZ with areas of expertise in manufacturing, composites materials, materials processing, and design; and have a long history of transferring leading-edge R&amp;amp;D to NZ companies to create exceptional value. </t>
  </si>
  <si>
    <t>The NZ based MARS research team plans to transition its revolutionary x-ray imaging technology from a small animal research platform, to human clinical applications. MARS spectral molecular imaging is a new x-ray technology project developed as a collaborative effort between the universities of Canterbury and Otago, and Christchurch based industries. MBIE has previously supported the project. NZ currently designs, manufactures, and sells small MARS scanners for research.The MARS scanner provides images of bone, soft tissue, calcifications, injected contrast agents, and artificial joints. These images provide information unavailable in CT, MRI or PET scans. The capability of this scanner will lead to advances in detection, diagnosis and treatment of major diseases such as cancer and heart diseases.MARS images identify and measure the make-up of body tissues in small animals, and show on an image how well drugs are working against disease, without the need for invasive testing. The technology is based on CERN detectors that were used in the search for the Higgs boson.The focus of this research is to scale up from the current small animal MARS to human MARS. However, it is very likely that modifications of the scanner will meet the needs for measuring the make-up of other complex structures, without the need for destructive testing, and may be applied to improve outcomes in the meat, forestry, border security, and other industries.The potential economic benefit to New Zealand is substantial as this is a high-value productand there are no commercially available spectral CT scanners for human imaging.As well as contributing to health improvement, the MARS technology platform will help raise the global competitiveness of New Zealand’s high technology manufacturing sector in the area of medical imaging, (Contact Anthony.Butler@canterbury.ac.nz)</t>
  </si>
  <si>
    <t>Air quality, its degradation by motor vehicles, and the consequent effects on health are now frequent global news items. It is well-recognised that air quality is highly variable both in space and in time, and therefore that the data from reference networks is not more than generally indicative of the local situation. People, especially those with respiratory ailments, want fine-grained information. Whilst getting data is easy, getting reliable data, that people feel confident to act upon, is difficult. This is the key ‘market pain point’ that this proposal addresses. The project includes export-oriented, high-growth NZ companies who see granular air quality data supplied direct to consumers as a huge opportunity, enabling “Citizen Science”, where the means for measurement and the resultant data is in the hands of ordinary people so that they can understand the environment and how to manage impact, and enabling better environmental management and regulation by local authorities. The first and obvious requirement is that the data be reliable (“garbage in = garbage out”) which is what the present project addresses and where current low-cost technology fails. The project will deliver the necessary cost reduction and increase of accuracy, sensitivity and repeatability of the sensors, of the instruments using them, and of the network in which the instruments are deployed. We will develop a new generation of low-cost devices to measure ozone, nitrogen dioxide and suspended particles that include self-validating sensors. New instrument designs will minimise the unit cost and the cost of maintenance without sacrificing data reliability, and new mathematical routines for resource-limited management of the network and data quality assessment will maximise data quality whilst minimising maintenance cost.</t>
  </si>
  <si>
    <t>The research proposed will generate significant new export revenues in the high-tech manufacturing industry sector in NZ. This two year programme will result in a new type of laser machining technology, ready to commercialise. The idea marries all of the advantages of modern fiber laser technology (stable output, robust construction, low energy use) with the latest clever idea in control and optimisation of the phase and amplitude of ultrashort laser pulses. The result is more efficient and tailored micromachining pulses that can be used in an industry setting. The project will lead to a double digit growth in export revenues after 3 years post-grant, and continue the strong reputation in clever photonics that NZ has enjoyed for the last 30 years. Early results carried out by the team using a much less efficient, user-friendly pulse shaping laser shows a promising 10-fold increase in laser machining efficiency for zinc-plated steel. We have assembled a team of scientists and engineers with fit-for-purpose expertise in laser design and construction, prototyping and testing laser micromachining performance, and commercialising the results. The Photon Factory in the University of Auckland, Southern Photonics Ltd (a high-tech NZ company) and the very award-winning multinational company Finisar will collaborate to achieve our ambitous goals. Importantly, the industry partners are contributing nearly $450,000 in co-funding, and the IP issues have been agreed upon readily. All of the infrastructure is in place, in world-class laser labs and other facilities. The proposed research programme is poised to generate significant return on investment through exports, domestic sales, and through the positive economic impact on the NZ industry primary end-users of the faster laser micromachining capabilities.</t>
  </si>
  <si>
    <t>Global growth in the elderly population presents a tremendous challenge to healthcare systems – in NZ alone, it is estimated 31% of the NZ population will be over 60 by 2051. With more people living longer and more active lives, combined with an epidemic of aging-related degenerative joint disease, the incidence and cost of treating conditions such as degenerative disc disease in the spine and osteoarthritis in the hip and knee will continue to escalate alarmingly, as will the demand for joint replacement and revision surgery.There is global demand for improved implants that replace or fuse bone in diseased spine and joints to reduce pain and improve quality of life. This demand is vast and rapidly increasing, e.g. joint replacement surgery will skyrocket by almost 7-fold in the US alone by 2030, with similar trends evident in New Zealand. The spinal market (US$12.8b) is the largest and fastest growing segment of the ~$36bn global orthopaedic market.Our group aims to use advanced additive manufacturing of titanium (layer-by-layer fusing of titanium powder) to revolutionise the design and production of porous implants – those specifically designed to integrate with bone and support joint loading. Promotion of bone-growth between the implant and human bone (osseointegration) is vital to create a strong bond, and enable the natural transfer of load between the implant and the surrounding bone. This maintains the bone in a healthy condition, eliminating many of the complications and failures of the implant and the surrounding bone.Adoption of the revolutionary osseointegration technology developed in this programme will deliver the first NZ-manufactured spinal fusion product into the market. A multidisciplinary team from the Universities of Otago &amp;amp; Auckland have been assembled and ready to tackle this problem. For enquiries regarding this research please contact Dr Tim Woodfield (tim.woodfield@otago.ac.nz).</t>
  </si>
  <si>
    <t>Our aim is to develop optics-based 2D and 3D dosimeters that can be used to measure the radiation dose as part of a cancer treatment planning process, and portable optics-based x-ray imaging systems for non-destructive testing applications. New 2D and 3D dosimeters are needed because the new radiation treatment plans for cancers such as prostate cancer and that use medical linear accelerators urgently require dosimeters with a high spatial resolution. Accurate dose delivery is crucial for successful patient outcomes where the differences in the dose that will destroy cancerous tissue or healthy tissue are small, and sensitive tissue is usually located very close to the cancer. Our New Zealand and international end users have told us that the existing technology solutions are inadequate. We will solve this problem by researching and developing optics-based 2D and 3D dosimeters in partnership with Medical Physicists from Wellington Hospital, companies within New Zealand, and an international medical dosimeter manufacturer and distributor. Portable, robust and inexpensive x-ray imaging systems are required for non-destructive testing applications that include the certification of welds and determining the extent of rust, internal blockages, or defects in pipes. We will develop these systems using novel optics-based designs in collaboration with a non-destructive testing company in New Zealand where they will be manufactured and sold by a New Zealand company.Contact Grant Williams for further information (Grant.Williams@vuw.ac.nz).</t>
  </si>
  <si>
    <t xml:space="preserve">We will research composite materials containing nanoparticles that will be developed into proofs of concept for incorporation into high value export products by our New Zealand industry partners. The materials we are researching are unique because their magnetic properties can be changed by applying a voltage, or a voltage can be generated by applying a magnetic field (i.e. &amp;quot;magneto-electric&amp;quot;). This emerging nano-electronics field has the potential to create a range of new products in wireless communication, back-up power monitoring, personal power generation for charging devices, and low power non-volatile ME RAM for smart phones and personal computers.In this programme we are focusing on two proofs of concept that will show the viability of this new nano-electronics technology to New Zealand companies. The first is an electrostically tuneable radio frequency filter that can be used in applications that include smart phones and cell phone stations. These filters will enable fast and low power tuning of the communication channels. The second proof of concept will be a zero power electrical current sensor. It can be used in applications, which include monitoring the health of batteries in battery powered systems and uninterruptible power supplies for back-up power. A key advantage of the technology will be minimal power requirements, which is particularly useful for battery powered devices. Our unique approach is the use of low energy ion implantation plus technology and intellectual property developed at GNS Science. We will be assisted by our international collaborators in Australia, Japan, Brazil, and Germany. For further information please contact Dr Jérôme Leveneur, (j.leveneur@gns.cri.nz). </t>
  </si>
  <si>
    <t>This programme will create a new product category for improving and ripening fresh, packaged produce. Disposable in-pack RACER™ Devices, providing Remotely Activated Controlled Extended Release of natural volatiles, will use advanced materials and activation systems which will generate exciting new opportunities for NZ packaging manufacturers. They are expected to have many applications worldwide, including helping to ensure NZ fruit, vegetable and flower exports are protected from decay and that they ripen just as they approach distant market destinations.Certain natural plant volatiles have proven benefits to prevent decay and/or enhance ripening, flavour, aroma, nutritional value and other qualities of fruits, flowers and other fresh produce. RACER™ Devices will open up the opportunity to use these in fresh produce exporting. The volatiles will be packed in RACER™ Devices with the fresh produce and then lie dormant until remote activation on demand triggers slow release of their volatile contents within the package, at the ideal point in the supply chain to enhance and preserve produce quality.Through this programme, our NZ manufacturing partners will be able to export RACER™ Devices internationally, providing a new market opportunity worth at least $10M pa, based on use of a $0.10 device in 5% of global exports of fruit in cartons. They will also provide cost saving benefits to NZ fresh produce exporters by controlling rots and permitting perishable crops such as tomatoes, capsicums and feijoas to be exported by sea. For example, ability to sea freight produce, as a result of volatiles preventing rot, will enable the capsicum sector to realise its export growth potential from $36M to $96M pa by 2025.</t>
  </si>
  <si>
    <t>Indole diterpenes are a diverse group of fungal-derived compounds. These compounds display a wide variety of potent bioactivities against insects, various cancers, multidrug-resistant bacteria and H1N1 influenza. The manufacture of these compounds requires highly complex cellular machinery. In this project we will build on our detailed understanding of the key machinery possessed by the fungi for the production of these compounds to construct new fungal factories. These fungal factories will enable the production of natural products with applications in agriculture, animal health and pest control.</t>
  </si>
  <si>
    <t xml:space="preserve">Rises in life expectancy, coupled with expectations regarding quality of life, have resulted in an increase in the number of musculoskeletal injuries and associated surgical complications, such as tendon re-tearing and bone non-union fractures. Thus, there is a critical need to establish skeletal regenerative medicine/tissue engineering this century. This Smart Idea project aims to engineer novel bioactive self-assembling peptide gels to address this need. Our commitment is to develop biological substitutes for the restoration, maintenance and improvement of tissue and organ function in a co-ordinated way, addressing the current difficulties faced by both surgeons and patients. The programme ranges from basic science through to translational medicine and brings together leading, world-renowned as well as emerging-career researchers across disciplines in biology/engineering/protein chemistry/orthopaedic research in New Zealand who are capable of manufacturing and partnering with Tissue Engineering Companies within NZ and Biotechnology Company experts globally. This is innovative research, where our multidisciplinary research team will guide this novel concept from basic discovery, to applied research, through to a marketable product.  This research will benefit New Zealand three-fold. Firstly it will increase revenue for the companies supplying the patented products, as they will have access to the increasing markets available within regenerative medicine. Secondly, it will mark New Zealand as a key contributor within this exciting emerging field. Thirdly, and ultimately, it will improve healthcare costs and outcomes for all New Zealanders, and therefore increase New Zealand’s reputation as a quality healthcare provider. </t>
  </si>
  <si>
    <t>Measurement of pH (acidity levels) is an important form of chemical analysis in the food industry, in agriculture and in many manufacturing processes. We seek to develop a non-invasive method for measuring pH by detecting changes in the magnetic properties of a pH-sensing polymer designed especially for this application, using an inexpensive RFID tag as reader. The aim of this new technology is to replace the currently used glass pH electrodes which are subject to breakage (unacceptable in the food industry) and contamination. The design and synthesis of the pH-sensing polymer, and demonstrating that it undergoes a measureable change in its magnetic properties as the pH of the analyte solution varies, will be at the heart of the new science that is developed. The sensor will comprise a magnetic iron complex incorporated into a specially designed polymer which can then be coated as a film onto an RFID tag reader.</t>
  </si>
  <si>
    <t>Transforming New Zealand’s high value seafood into a reliable and steady supply through aquaculture is a key opportunity for our primary sector. One of the main barriers to advancing high value species for aquaculture is replicating what they eat in the wild. Species such as eel, scampi and crayfish all have potential to be farmed however, as pelagic species, their larvae live in the open ocean and rely on a delicate balance of feed derived from their natural deep-sea habitats. To date, this diet has never been replicated for aquaculture and, without adequate nutrition, these species cannot be reared commercially and most will die at the critical larval rearing stages.Cawthron Institute, a world leader in aquaculture husbandry and breeding, proposes to overcome this barrier by creating new systems and technologies that will enable us to replicate the natural diet of these high value target species, and from there conduct trials on test groups.Cawthron has already developed ground-breaking techniques to produce algal and invertebrate species on a commercial scale for aquaculture production. This proposal builds on our success to date, and will enable us to grow these new target species in controlled environments from egg to harvest. Using selected species as a test case (eels), this project will identify the appropriate feed from their natural environment and develop novel methods and technologies to discover how to produce it in controlled conditions. Eel larvae will supplied by Mahurangi Technical Institute. The biggest challenge will be ensuring the feed we produce is appealing to the target species. For these species to eat our ‘man-made’ feed it has to be attractive, they have to be able to physically consume it and is has to taste good. To do this we first need to design systems and technologies that will enable us to produce a variety of feeds they are most likely to eat. This will provide a baseline diet for future research.</t>
  </si>
  <si>
    <t>The NZ High Temperature Superconducting (HTS) Industry is developing critical areas of capability that will be required as HTS progressively gets applied to power systems equipment. The NZ firms are making a medium-term investment to achieve a secure position in future large global supply chains.  As this develops they are supplying components into international development projects such as generators and transformers. The NZ capability includes HTS coils, rotors, cryostats and cryocoolers, cable for winding HTS machines (HTS Roebel cable), along with development capability ranging from HTS wire improvement through to large systems design. The key companies involved are Fabrum Solutions, Scott Technology/HTS-110, and General Cable Superconductors, with Victoria University’s Robinson Research Institute providing research and development capability. The NZ industry has supplied technology in some form to the majority of the current publicly announced projects involving HTS rotating machines (generators and motors). This programme builds on this supply chain position by developing and proving a key piece of technology invented in the first Phase of the programme. If proven this will simplify HTS rotating machines (for example offshore wind turbines), speed their introduction, and help consolidate NZ’s position in this market. Technical Inquires: Dr Rod Badcock rod.badcock@vuw.ac.nz</t>
  </si>
  <si>
    <t>Smart medical devices need power, and we will deliver that wirelessly, avoiding the need for cables and connectors. Cables and connectors are a nuisance for wearable medical devices as they create reliability problems and unnecessarily tether a patient in a world where being free to roam and at the same time connected is the norm. In the case of implantable devices, cables are potentially life threatening as they must cross the skin which creates a very real and dangerous infection risk. A team of researchers at the University of Auckland will tackle these issues by developing the University's world leading expertise in wireless power transfer for medical applications. This research supports local and international companies develop devices which improve safety for the elderly, provide circulatory support for a failing heart, and measure intracranial pressure from the brain.</t>
  </si>
  <si>
    <t xml:space="preserve">Rats and brushtail possum are NZ’s leading pest species as they vector human and domestic animal diseases and pose a large risk to food production and exports. Currently, the most effective pest-controls require widespread and repeated poison use, yet international markets demand ever higher standards of “clean, green” and humane food production. Without new pest-control technologies we risk declining market share and value. Applying poisons is also inefficient. Current best-practice is labour-intensive and unable to eradicate due to bait or trap shy animals and rapid re-infestation. We need new efficient and acceptable ways to control rats and possum.Urinary protein-volatile complexes in mice are sexual attractants with potential as pheromone lures. Pheromone lures are effective as they target reproductively active and motivated animals. The proteins can be powerful behavioural modifiers by, for example, promoting animal site-loyalty. But they also stabilise and prolong the release of volatile sexual signals, thus facilitating the NZ-initiated, global advance to self-resetting pest-control and remote detection technologies.We have new wild rat urinary protein, identified seven mice proteins that can be similarly synthesised, and sex-associated volatiles that may bind to the proteins to constitute a pheromone lure. We will measure the affinities of the proteins and volatiles for each other. We are also identifying attractive volatiles in possum urine. In collaboration with commercial partner Connovation Ltd, we will test these MUP’s and volatiles as lures, and then products, in commercial food production, storage and processing environments. We aim to achieve a super-lure that significantly improves our ability to eradicate and prevent reinvasion by small mammal pests, especially where they pose greatest cost and market risk to NZ’s primary industries. We also aim to augment NZ’s burgeoning export industry in novel, low maintenance pest-control technologies. </t>
  </si>
  <si>
    <t>Despite the power of a combined 250 Billion dollar worldwide market, individuals with hearing impairment often need more effective hearing aids. Also normal-hearing people in noisy conditions can often not use headphones, emergency radios, or smart phones to their full potential. For example, using a cell phone in a crowd or by the side of a busy road often leads to strained conversations. This project continues cutting edge research to improve the usefulness of audio communication devices by harnessing air-flow as a carrier of speech information. Phase 1 of this research demonstrated that variable air-flow based on audio information enhances speech perception, and that we can deliver this air-flow through a tiny device in real-time. Listeners incorporate this inaudible air-flow information automatically without any effort and without distracting the listener from the message or taking attention away from visual tasks. Air-flow enhancement allows users to lower the volume to protect their hearing, and in the case of emergency radios and aviation, will save lives through better understanding. In Phase 2, we will continue with experiments to examine how well air-flow helps with foreign languages and second language English listeners and speakers. Tests also include use of this technology with cellular codecs and noise-filtered audio. Optimization and suitability tests will maximize the benefit of commercial implementations. We will work closely with industry to tune the research to end-user requirements and maximize technology availability on the market.Successful outcomes will provide social and economic benefit to NZ in that people who may have been limited by their hearing will be able to communicate more effectively. This multidisciplinary research conducted through the New Zealand Institute of Language, Brain and Behaviour (NZILBB) brings together researchers with backgrounds in linguistics, audiology, speech perception and engineering.</t>
  </si>
  <si>
    <t>Maori institutions and cultural practices were a part of the disaster response to the Christchurch earthquakes of 2010-11. This Maori response was spontaneously extended to non-Maori through well-established but dynamic and evolving Maori cultural networks. Local Maori insights (from both Ngai Tahu and Nga Maata Waka) were particularly important for vulnerable city residents including the elderly and mental health clients as Maori individually and collectively operated alongside first responders (from Urban Search and Rescue/Fire Service, the Police, NZ Defence Force personnel), government and NGO officials, various iwi authorities, international emergency workers, churches and a variety of volunteers. This project works towards the better engagement of key Maori individuals and organisations by mainstream disaster and emergency organisations to empower Maori as 'Citizen Scientists' and enable more efficient responses to future disasters in the rescue of survivors, provision of emergency supplies, medical care, emergency repairs and ongoing pastoral support. Enquiries: Dr Simon Lambert         simon.lambert@lincoln.ac.nz</t>
  </si>
  <si>
    <t xml:space="preserve">The natural diet for pets contains high levels of animal protein and fat. Typically commercial kibbled petfoods have a high carbohydrate content but instead the natural petfood industry utilises natural animal-based ingredients with minimal processing. NZ produces high quality, safe, free-range red meat at a relatively low cost. This red meat is highly suited for inclusion into super-premium natural petfoods. We aim to determine how natural red meat petfoods from NZ provides optimal nutrition to pets using low invasive techniques to assess weight management, glycaemic (insulin and glucose) responses and faecal quality (bulk and odours). By adding value within NZ, NZ-owned natural petfood companies can command super-premium prices for their products, thereby increasing export returns to NZ. The research project was co-designed with NZ-owned super-premium, natural red meat petfood manufacturers, who will collaborate in an approach that will benefit the entire NZ petfood industry. </t>
  </si>
  <si>
    <t xml:space="preserve">Hamilton-based Dairy Goat Cooperative (DGC) pioneered goat milk based formula as a viable alternative to cow milk-based formula.  Consumers of goat milk formulae are typically consumers who avoid cow milk-based products because of real or perceived adverse reactions to cow milk proteins. This provides an excellent opportunity to grow export returns for NZ, without directly competing against the traditional supply of NZ cow milk-based commodities. Dairy Goat Cooperative processes over 85% of NZ’s goat milk and is the world’s leading supplier of goat-based formulae for infants and young children.  To satisfy increasing customer demand, the Dairy Goat Cooperative has developed specialised formulation and manufacturing for these high value dairy products. DGC also invested in development of international markets and research resulting in European regulatory approval for goat milk infant formula in 2014. The dairy goat nutritional formula sector is highly profitable, less vulnerable to the commodity cycle, and goat dairying in New Zealand is poised for strong future growth. This expansion creates the opportunity targeted here: to increase goat productivity by accelerating animal breeding using modern testing and selection approaches. The University of Auckland’s Joint Graduate School in Dairy Research and Innovation has partnered with New Zealand’s largest goat dairy producer to establish genetic markers tailored to improving productivity in dairy goats in NZ. The research program will focus on the key building blocks for the development of a resilient herd with strong genetic potential for sustainable future productivity growth: a comprehensive survey of the genetic makeup of the current milking herd, accompanied by understanding of the variability of key milk productivity parameters.   Highly productive animals will be identified through systematic milk testing. We will use this information to identify gene variants with major effects on milk production so that they can be directly used for animal selection.  Our survey of the genetic diversity of the current dairy goat populations will be used to minimise problems associated with inbreeding and maintain overall herd resilience. In summary this research project will deliver and introduce state-of-the-art dairy goat breeding methodologies which will provide rapid productivity increases, and a solid foundation for the ongoing expansion of this highly profitable industry.   Names and addresses for contact. Dr Colin Prosser Dairy Goat Co-operative, Head Office 18 Gallagher Drive Hamilton   Professor Russell Snell The University of Auckland Private Bag 92019 Victoria Street West Auckland 1142 </t>
  </si>
  <si>
    <t xml:space="preserve">The aim of this research is to develop a comprehensive understanding of the timing of geological changes that occurred during the mid to Late Cretaceous Period (c. 115 – 65 Ma) when many of the large scale features of the New Zealand subcontinent (Zealandia) developed, evident in its present-day bathymetry – basins (Bounty Trough; New Caledonia Basin) and ridges (Challenger Plateau; Chatham Rise). During the Early to mid Cretaceous the New Zealand margin of Gondwanaland was characterised by the formation of an elevated active continental margin, crustal shortening and thickening being driven by subduction of ocean lithosphere.  The crustal thickening occurred via reverse faulting and subduction processes in the forearc region, such as sediment accretion and sediment underplating beneath an accretionary wedge underlying the continental shelf and slope, parallel to, and immediately east of the contemporary trench. Changes in the forces involved in the interactions between the plates, driven from outside the New Zealand region, changed the balance between various forces within the continental margin, leading to horizontal extension, initially within the arc and back arc regions. Extension acting over a period led to the formation of large basins, which gradually subsided below sea level, in turn attracting sediment from rising intervening ridges.  The present understanding is that the Cretaceous transition from shortening to extension was geologically instantaneous at c. 105 Ma; our hypothesis, by contrast, is that this change in stress varied in time and space across and along the continental margin and occurred over an interval (c. 115-85 Ma). To test our hypothesis we will apply several radiometric dating methods (U-Pb, fission track and Helium dating) to zircon and apatite crystals separated from basement rocks as well as Cretaceous sediments, to estabish the timing of geological events, including basin formation. These methods are internationally state of the art and we have the analytical facilities in place in our University of Waikato laboratories to undertake this work.  The results of our research will be of interest to petroleum exploration companies seeking to evaluate the hydrocarbon prospectivity of New Zealand’s sedimentary basins, companies consulting to exploration companies, New Zealand Petroleum &amp;amp; Minerals (MBIE), who promote and regulate exploration activity in New Zealand's Exclusive Economic Zone, and researchers in institutions in New Zealand and overseas. Our research results will be made public as they are produced via conference presentations, meetings with companies, reports submitted to the Petroleum Report Library (NZ Petroleum &amp;amp; Minerals) and papers to scientific journals for peer review. </t>
  </si>
  <si>
    <t xml:space="preserve">Our research programme will develop valuable new insights into oil and gas occurrence in New Zealand’s 18 recognised petroleum basins through integrated studies of petroleum source rocks, fluids and subsurface fluid migration (plumbing) systems. Our results will provide critical knowledge to help explorers to more effectively predict, target and find new petroleum fields. World demand for oil and gas continues to grow, with more gas now replacing coal as we transition to a fossil fuel-free future. New home-grown discoveries will materially improve our nation’s wealth, prosperity and energy supply and improve our competitiveness in the global economy. Oil and gas (petroleum) are initially formed by the geological burial, maturation and geochemical conversion of organic-rich sedimentary source rocks, then expelled into surrounding strata, whereupon they flow upwards (through buoyancy) if there are suitable fluid migration pathways within and between the rock layers. If impermeable barriers are encountered the oil and gas flow can be impeded and focused into traps (a process called “charge”), thereby forming oil and gas fields. New Zealand’s basins are geologically very complex and exploration success has been mixed. The quintessential question and pre-drill technical uncertainty still faced by explorers here is whether or not large volumes of petroleum have been generated in their area of interest and where is it now? We will address this conundrum by applying state-of-the-art research tools and technologies to assess the likely presence of effective source and charge in our established and frontier basins. We will pursue three main lines of investigation: 1) source rock distribution, type, and petroleum potential; 2) genetic and spatial relationships between oils, gases and their source rocks; and 3) the dynamic movement of petroleum through subsurface strata. Using existing and new techniques we will analyse samples from outcrops and exploration wells, combined with advanced subsurface mapping, to improve our baseline geological, geochemical and geophysical databases. Our interpretations will incorporate empirical calibration to known oil and gas fields in Taranaki Basin and extrapolation of concepts to frontier basins. We will also integrate results of parallel research into other unique elements of our petroleum systems being undertaken within other GNS Science programmes. The research team is highly specialised and multi-disciplinary, and includes collaborators within several New Zealand universities (Auckland, Canterbury, Otago and Victoria), the Institute of Environmental Science and Research (ESR) and overseas institutions (UK, Germany, Ireland and Norway). The main users of our research are the petroleum industry and central government (NZP&amp;amp;M). We will deliver our results freely via industry conferences, digital data products, science reports, scientific journals and the internet (e.g., our Petroleum Basin Explorer portal). We will produce outputs compatible with the needs of government, including derivative products in GIS format, to attract more exploration investment here. We also plan to engage with iwi and other stakeholders to interactively discuss the broad geological fundamentals and technical aspects of petroleum exploration. The intent is to foster informed dialogue concerning offshore petroleum exploration activity, leading to improved understanding of the risks, consequences and scale of potential benefits. </t>
  </si>
  <si>
    <t xml:space="preserve">If New Zealand is to overcome the many environmental challenges it faces, then agencies must learn to adapt to complexity and create new governance ‘landscapes’ that reflect local aspirations, livelihoods and resources. The aim of this research programme is to develop a systems and adaptive governance approach to decision making. This approach will be applicable to any context in New Zealand where multiple agencies and communities are wrestling with complexity, especially where there are limited resources or a lack of clarity over desired outcomes. The Waiapu Catchment, on the East Coast of the North Island, will be used as an exemplar of an adaptive governance approach. The extreme nature of the challenge facing those engaged in the restoration of the Catchment and the complexity of the issues it faces makes this case study an ideal testing ground for radical and transformational approaches to enhanced and accelerated decision making. </t>
  </si>
  <si>
    <t xml:space="preserve">The aim of this research is to increase the capability of decision makers and managers to achieve favourable outcomes for lake health and resilience at a national scale, and to raise the level of knowledge about how lakes respond to environmental pressures and management solutions. The research direction has been guided by the National Policy Statement for Freshwater Management (NPS-FM) which involves managing lakes to limits set out in the National Objectives Framework. The research will contribute to the Government’s proposal for improved national environmental reporting outlined in the Environmental Reporting Bill currently before Parliament. Healthy, resilient lakes will deliver important environmental, social, cultural and economic benefits to New Zealand and will reflect well-managed land use in catchments, supporting prosperous, sustainable communities. The research will help to optimise return on the major investments currently being made in freshwater management in New Zealand. It will create a transparent prioritisation process for selecting lakes and regions where major restoration actions can be targeted and effective. The research will also provide effective tools to help organisations, iwi and local communities to manage lakes to achieve limits. The research has three main focal areas: Firstly we aim to effectively communicate future scenarios of lake health and resilience to decision makers, iwi and local communities. This research task will be achieved with well-validated in-lake models coupled with new visualisation tools, enabling prioritisation of sites for management. These technologies will demonstrate how actions by these groups affect lake health and resilience, the lag times for responses to occur within lakes, and provide pathways to sustainable futures. Secondly, we will develop better, more cost-effective ways to monitor lake water quality and biodiversity. New initiatives in reporting the pressure on and state of freshwater across New Zealand and the regions will demand smarter, more focused approaches to monitoring. The monitoring needs to take advantage of the opportunities provided by new tools such as in-situ sensors which can continuously record different water quality variables in lakes, and remote sensors on satellites that can provide historical records of changes in lake water quality at scales ranging from an individual lake up to whole of New Zealand. The third area of research involves the development, application and prioritisation of cost-effective in-lake interventions required to achieve management goals for lake ecosystems. There is a pressing need for long-term, sustainable intervention approaches to complement the range of short term interventions, and for understanding how these should be sequenced in priority lakes; those most in need and most responsive to intervention. Long-term interventions that will be tested include manipulating undesirable changes in lake food webs, manipulating habitats to enhance the abundance of taonga (treasured) species, and actions to deal with contaminant legacies in lakes. The outcome of this research will be widespread improvements in knowledge and capability of stakeholders to prioritise actions (ranging from policies to direct management interventions) aimed at achieving environmental limits. </t>
  </si>
  <si>
    <t xml:space="preserve">New Zealand’s freshwater resources underpin our nation’s health and wellbeing. Freshwater is also vital for the success of primary productivity, tourism and other sectors of New Zealand’s economy. The past two decades have seen a high demand for both groundwater and surface water resources. Over the same time period, degradation of water quality has become a more pervasive issue for the nation. This research programme has a focus on aquifer management, specifically on improving the utility of models of groundwater-surface water systems. Why models? Models are essential tools in the effective management of the nation's water resources. Groundwater models are by necessity becoming increasingly complex in order to allow predictions that cover large areas and long time frames with fine spatial and temporal resolution. Hence groundwater models are rapidly becoming too data-hungry and computationally burdensome to run quickly. This is a critical deficiency that significantly undermines current integrated aquifer management. We propose to develop, test and validate a suite of methods for simplifying large-scale groundwater models so that they can run quickly, but without introducing biases or inaccuracies. Our approach will be based on innovative mathematical techniques for model simplification. We will apply these techniques to simplify existing complex models from the Mataura (Southland), Hauraki Plains (Waikato) and Ruamahanga (Wellington) catchments. In all cases, these models will include groundwater and surface water components and address water flow and the transport of key contaminants such as nitrate. Development of these simple yet accurate models will make a major contribution to effective water allocation and limit setting. The assembled project team includes experts from GNS Science, NIWA, ESR, Victoria University of Wellington, Market Economics, Earth in Mind and Land Water People Ltd. End-user partners in the programme will include regional councils, Central Government, industry and iwi. These partners will provide crucial input to the programme to define what type of model predictions are important, where these predictions should apply, over what time scales, and how the predictions link to economic, ecosystem and socio-cultural outcomes. Several end-user partners will also be directly involved in the production of the research outputs. This will ensure that the simplified models we aim to develop will be as simple as possible, so as to run most efficiently, but without losing the ability to accurately make the type of predictions that are important for the nation. </t>
  </si>
  <si>
    <t xml:space="preserve">Research in telecommunication has been instrumental in developing a number of world economies over the years. With the help of experienced international partners, this project explores innovative methods to make future 5G communication technology a reality without incurring heavy financial investment. This work changes the very nature of 5G networks from being fixed, capacity-limited and hardware-driven to being dynamic, always-available and software-driven. Doing so requires research into a number of issues, which are in line with the diverse backgrounds and interests of the team members. The international partners in this project are Nanyang Technological University (Singapore) and Sungkyunkwan University (South Korea). Both have active links with leading industry allies. From the New Zealand side, Massey University and Auckland University of Technology are jointly contributing to this project. </t>
  </si>
  <si>
    <t xml:space="preserve">Housing quality and suitability is a major determinant of health and wellbeing among older people.  The focus on environment accords with the newly released WHO World Report on Ageing and Health. Improving mainstream homes, planning for the future development of specialist housing, and provision of housing related support can all contribute to achieving the policy aspirations, in New Zealand and Europe, of social integration and health promotion among older people.  This project will bring together expert researchers in ageing, from the UK, Canada, and New Zealand, to develop a comparative research project. The project will investigate the housing needs of older people, particularly in regard to the ways in which housing contributes to social participation and social engagement.  The findings will contribute to public policy for the development of housing improvement and planning for future housing in New Zealand and the UK. In the first year of this collaboration the specific activities will be:  Two meetings of key researchers from New Zealand, Canada, and Wales at the Centre for Innovative Ageing at the University of Swansea, Wales and at Massey University in Palmerston North, New Zealand. Workshop with Welsh Government officials to discuss contributions to housing policy. The development of a survey of older people in two countries (Wales and New Zealand), to enquire into and compare the ways in which current housing and neighbourhoods meet their needs for social engagement and to understand aspirations for improved housing arrangements.  Development of a cross-country measure to assess the social aspects of older people’s housing needs. The development of a bid for funding from the EU Horizon 2020 fund to support the conduct of this research. Presentation of initial results to the British Society of Gerontology in Swansea, July, 2017.  Enquiries about this project should be directed to Christine Stephens (c.v.stephens@massey.ac.nz) </t>
  </si>
  <si>
    <t xml:space="preserve">The key question asked of a volcano monitoring agency is: “When will the volcano erupt?” This question is very difficult to answer, because the interpretation of monitoring signals requires a good understanding of the magmatic processes that lead to an eruption. Here we take advantage of the record of these processes preserved in previously erupted materials in the form of crystals grown in the magma, within a variable (pressure, temperature, chemical etc.) environment. Using high resolution analysis, it is possible to forensically examine these variations, and combined with experimentally determined element diffusion rates, we will be able to quantitatively determine the rates and timing of events that led to the eruption. This project will employ advanced secondary ion mass spectrometry methods at the Isotope Imaging Laboratory at the University of Hokkaido to image and quantify the chemical variations within crystals, and between crystals and surrounding volcanic glass, to decipher crystal growth and resorption histories. In doing so, we will be able to constrain the storage history and ascent rates of magma before the onset of explosive volcanic eruptions. The results from this work will be directly applicable to the applied monitoring of New Zealand’s volcanoes and incorporated into the GeoNet project. Such high-resolution analysis of a wide range of major and trace elements in submicrometer detail, as well as providing quantitative measurements of isotopic composition for precise geochronological work, is unique worldwide. This will be the first time that a team of New Zealand based experts in geochemical methods to characterize volcanic hazards gains access to this powerful set of tools. The project will strengthen existing contacts between New Zealand based scientists and colleagues in Japan, especially at the University of Hokkaido, and will provide a foundation for many years of productive international collaboration in the interest of public safety. </t>
  </si>
  <si>
    <t xml:space="preserve">Green chemistry and sustainability of metal supply are fundamental concepts for many industrial flow-sheets. Green chemistry is a strategy that exploits waste to manufacture products with minimal effect on the environment. Metals, on the other hand, are a finite elemental resource and their ‘sustainability’ is a function of how they are being dispersed throughout the technosphere. Metals are not running out, but their recovery and reuse is challenging and costly. Phytocat is a multidisciplinary response to the global need to recycle metals from waste. Phytocat is a research collaboration led by the Green Chemistry Centre of Excellence at the University of York (UK) with Biology at the University of York, and Mining Engineering at the University of British Columbia (Canada). Phytocat uses plants to create high-value and industrially-important compounds. This is an area of traditional NZ strength. Massey scientists have used plants to extract metals such as nickel and gold from soil for over 30 years. Otago and Massey offer innovative and world-leading spectroscopic techniques to understand the form and function of these biological structures. New Zealand innovation and expertise can speed up development of the Phytocat workplan, while Massey and Otago’s integration with Phytocat creates an opportunity for new ideas and capability building to stimulate growth of the NZ R&amp;amp;D sector. This project will generate and characterise products that can be manufactured from nickel-rich plants. Preliminary data show that nickel will catalyse the synthesis of high-value platform molecules that can be used as building blocks for functional chemicals. NZ will provide Phytocat with nickel-rich biomass and work with the international partners to characterise and assess the value-proposition of the products. Looking forward, NZ will participate with ongoing Phytocat R&amp;amp;D and commercial operation, while exposure to world-leading technology innovation will stimulate advances in the quality of NZ science outputs. </t>
  </si>
  <si>
    <t xml:space="preserve">Bio-based feedstock alternatives provide a cleaner and sustainable source of polymers to address the growing demand for plastics world-wide, which can be anything from a shopping bag to the case of a computer. There are types of bio-based plastics that are unique and have no fossil-based equivalent but there are also those bio-based plastics that are either similar, or identical, to their fossil-based counterparts. In the latter case, conclusively stating which plastic was derived from a fossil source and which from a bio-based source is difficult, leaving room for bio-plastic counterfeiting, claiming bio-based when the product has been manufactured from a fossil-based polymer source. Bio-based plastics are, on average, more expensive to produce commanding higher price premiums. If a customer, either commercial or a consumer, is paying more for a bio-based product they need to be confident they are getting what they paid for.  Currently, bio-sourced materials are verified using radiocarbon (carbon-14), the radioactive isotope of carbon. Fossil-derived materials contain no radiocarbon and can be readily distinguished from modern bio-based materials, which have a high radiocarbon content. However, this method fails when, for example, fossil-derived CO2 is used to enhance plant growth, resulting in bio-based plastics being reported as fossil-based. Alternatively fossil-based polymers can be doped with young carbon to give the impression of being bio-based. This project seeks to initiate an enduring partnership between three centres of excellence across New Zealand (Scion, GNS) and the EU (ECN) to add another method to evaluate bio-based product claims that works in a complementary fashion with the currently accepted method. By having two methods available there will be more certainty around the ultimate source of the plastic and make it difficult for non-bio-based counterfeit products to enter the market and undermine the value of and consumer confidence in bio-based products.  </t>
  </si>
  <si>
    <t xml:space="preserve">The 40000 to 70000 known algal species in the world are a huge opportunity as a resource for food for health and bioactives. A world-leading team led by key bioactive extraction and analysis researchers from the Cawthron Institute, New Zealand’s largest independent research institute, with Algae Physiology and Biotechnology experts from IFREMER (the French Institute for Exploitation of the Sea) and lipid mapping experts from the University of Auckland (UoA) will focus on filling the technological gaps in the growing and ‘breeding’ of these algal species. The outcomes will directly feed into existing and future focussed research that is looking at the actual bio-actives and novel foods, and their efficacy, and result in commercially viable foods and bio-active extracts. Together, the partners will integrate their existing knowledge to design a pipeline for optimising production of bioactive ingredients/molecules from microalgae strains. This will include UoA’s tools for understanding microalgal metabolic pathways, IFREMER’s methods for optimising algal production, and Cawthron’s capability for quantifying and characterising microalgal bioactives. In addition the team can leverage the Cawthron Institute Culture Collection of Microalgae (CICCM), a nationally significant living collection that contains nine classes of microalgae, including examples unique to New Zealand. Cawthron already has internationally recognised expertise in culturing algae (see e.g. &amp;quot;Algal growth optimisation project&amp;quot;, &amp;quot;Microalgae production and extraction for bioactives&amp;quot;, &amp;quot;Microalgae production for aquaculture feed&amp;quot;) and this collaborative programme will enhance this further. An enduring collaboration, supported by proactive strategic attraction of funding from funding bodies in New Zealand and Europe as well as commercial clients, will be established to support the optimisation pipeline for the benefit of both New Zealand and France.   </t>
  </si>
  <si>
    <t xml:space="preserve">Biological invasions are a global problem that require collective, international responses to limit their spread and mitigate their impacts.  This project will establish an enduring pathway for scientific cooperation and information exchange with Australia, the USA and Canada to enhance New Zealand’s marine biosecurity. The collaboration will initially focus on three areas of research that have been identified as strategic priorities for each of the partner countries: (a) development of more sensitive, cost-efficient tools for surveillance, (b) innovative technologies and tactics for control and eradication, and (c) methods to evaluate social and cultural impacts from invasive marine species, particularly for indigenous communities. Advances in high-throughput DNA sequencing (HTS) could revolutionize surveillance for invasive marine species by enabling rapid, sensitive, simultaneous detection of an array of harmful species within complex biological samples.  This partnership aims to overcome current technical challenges in application of HTS to marine surveillance through collaborative development and testing of methods with our research partners and by exchange of data on risk species.  It will also leverage novel ideas and technologies for eradication and control methods for invasive species in marine environments by creating an ‘ideas incubator’ across the four countries to develop new research collaborations.  The partnership will develop better methods to assess the social and cultural impacts of invasive marine species within New Zealand by establishing a research and training collaboration to investigate how social and cultural values and desired levels of protection (‘maintenance thresholds’) are defined and measured across different cultures and societies (New Zealand, AUS, Canada, USA).  This component will have a specific emphasis on indigenous perspectives and will provide a platform for capability development through student exchange with overseas institutions engaged in the partnership. </t>
  </si>
  <si>
    <t xml:space="preserve">Immunisation is one of the greatest achievements in public health (1).  However, recent local and international outbreaks of VPDs, including measles and pertussis, have been primarily linked to under-immunised communities (2), emphasising the need to increase immunisation rates internationally to improve disease control and maintain effective levels of community immunity. With increasing geopolitical instability countries are experiencing increased immigration with displacement of populations and accelerated population mobility. World-class research teams from Australia, Canada, Germany, the Netherlands and NZ came together in 2015 to submit a proposal via the WUN fund. The fund enables two 3-day planning meetings in 2016, one in NZ and one in Canada, to identify collaboration opportunities for advancement of research on the topic of immunisation and migrants. Developing this collaboration requires early stage research work to scope the issues, to then utilise the learnings to grow this research arena internationally. The NZ team will undertake research to determine immunisation coverage and the burden of disease in children who migrated to NZ when they were younger than 5 years of age, and among NZ-born infants whose mothers migrated to NZ within 3 years prior to their birth. Children born from 2006 to 2014 will be assessed for immunisations received and VPD onset before their 5th birthdays. We will consider migrants’ country of origin and nationality, analyse immigrants and refugees separately and compare with non-migrant New Zealanders. NZ is uniquely position to do this work as the necessary national databases and linkage structure have already been developed as part of the Statistics NZ Integrated Data Infrastructure.  The outcomes of this analysis will be used by the collaboration to develop a strategic action plan for further research work to improve identification and international responses to migrant child immunisation status, enabling better child health outcomes internationally. Further information contact n.turner@auckland.ac.nz   </t>
  </si>
  <si>
    <t xml:space="preserve"> The world has an unprecedented global appetite for solar photovoltaics (PVs), with each year marking new records for installed PV capacity. The PV industry seeks to develop new low-cost clean energy technologies to capture this exponentially growing global market ($60b in 2013, projected $120b in 2020) and deliver tomorrow’s clean energy with lower production costs. Korean PIs Woo and J Kim are at the forefront of recent efficiency gains for printable PVs; their recent report of a 9% efficient device remains the record for a single junction polymer device with sufficient thickness for printing. Hodgkiss and Gordon are leaders in the understanding organic PV materials.  Our project will capture this impetus by developing a deep understanding of the favourable material characteristics. The ultimate outcome – rational materials design rules – constitutes shared IP that is of considerably greater value than one-off material advances through trial and error.  Moreover, the photonic tools developed to characterize PV cells provide an IP opportunity for NZ manufacturing in this global industry. </t>
  </si>
  <si>
    <t xml:space="preserve">Our goal is to understand the importance of hitherto unexplored mechanisms of inheritance by which information that impacts health trajectories and disease risk passes across generations independent of DNA sequence variation. This revolutionary concept, with evidence largely from model organisms such as flies, worms and mice probably accounts for a significant portion of unexplained phenotype variance and disease susceptibility. Before tackling the important but hard problem of integrated genetic and epigenetic studies in heterogeneous human populations, we must establish effective study designs, determine appropriate data analysis methods, and establish feasibility in a proof-of-concept study involving a modest number of extended multigenerational pedigrees, Our first task will be to explore epigenetic inheritance with existing genetic and phenotypic data sets currently available in dairy cattle herds in which phenotypes are monitored  in extended multigenerational IVF-derived families. In this way, cattle will be used as an exemplar to guide decisions about the collection, assays and analysis of corresponding data from human populations that are currently being monitored for genetic, environmental and health treads, but not yet studied at the epigenetic level. In particular, we will translate results to large cohorts in Canada for which access is provided through co-applicants. Our second task will be to obtain direct evidence for variation of epigenetic features in miRNA profiles and global methylation in sperm. We will then test for associations and interactions between epigenetic features with previously measured genotypes and phenotypes, and focusing on epigenetic features in bull sperm with phenotypes among offspring. Finally, our third task will be to develop detailed research plans, based on discoveries with the cattle studies. These plans will focus on gained into rigorous study designs, epigenetic assay platforms, and analytical modalities for extended multigeneration human families and populations.   </t>
  </si>
  <si>
    <t xml:space="preserve">Children develop best when raised in functioning and supportive families.  This strong international research collaboration brings together five of the most important studies (in terms of child development) with relevance to Aotearoa/NZ.  The Pacific Islands Family Study, Te Hoe Nuku Roa (Maori Families Longitudinal Study) and the triad of Growing Up studies (NZ, Ireland and Scotland) will provide a detailed combined dataset with high analytical potential for Maori, Pasifika and NZ European, but also with strong European comparators from very similar countries (Ireland/Scotland).  Our new analysis will provide a unique longitudinal view where change over time will be emphasised to determine how and why environments change, which environments are supportive and which are not.   Longitudinal data allows causation to be identified and provides a much stronger evidence base than cross-sectional studies, and this aspect is particularly relevant for child development which is a time-sensitive and time-dependent process.   This collaboration brings together highly experienced and competent collaborators from the UK and EU, and is designed to improve the scientific competence of our longitudinal analysis.  Both of the Growing Up studies in Ireland and Scotland are highly esteemed and well supported by governments with whom they maintain close relationships for policy and planning.  The respective Directors (Profs Bradshaw and Williams) are internationally reknown and experienced in longitudinal analysis of child cohorts.  The NZ studies will benefit from working with these experts, and accessing their scientific analysis tools.  The jurisdictions and settings in Ireland and Scotland are relevant and similar to NZ in terms of population size, government, health and education systems, dual languages, and inequalities.  The insights will be of huge interest to all those concerned with child development in contemporary Aotearoa/NZ. NZ CONTACTS: Prof Chris Cunningham:  c.w.cunningham@massey.ac.nz Assoc Prof Susan Morton:  s.morton@auckland.ac.nz   Dr El Shadan Tautolo:  dan.tautolo@aut.ac.nz </t>
  </si>
  <si>
    <t xml:space="preserve">While knowledge of potential global climate change impacts continually improves, implications at sub-national scales remain less well understood. Development of globally-linked, locally-focused coupled climate change and socioeconomic scenarios help frame and share, in a coherent and consistent way, potential consequences of climate change and combined adapation-mitigation strategies acoss scales. Scenarios add value by facilitating the exploration of local future developments, vulnerabilities, risks and options in the context of different trajectories of global change.   Scenario development follows a global architecture that couples plausible future global greenhouse gas emissions with different socioeconomic pathways; outlines potential societal responses (e.g. policies) at different scales; and enables discussion of how such trends influence society’s exposure, sensitivity, and adaptive capacity to climate change.  Scenarios describe changes in population, human development, economy, lifestyle, policies, technology, and environment and can be structured through factors, actors and sectors building on coupled human-natural systems modelling, including Earth Systems Modelling being developed in Deep South NSC. By focussing on climate change impacts and implications within a societal context rather than forecasts of physical changes, conversations become more meaningful and allow short-term decisions to be considered in a longer-term context.   New Zealand and the USA have developed parallel processes for sub-national scenario development. The Climate Change Science Institute at Oak Ridge National Laboratory and the Frederick S. Pardee Center for International Futures at the University of Denver, which are both active in scenario research and applications, seek to partner with the  Deep South NSC to strengthen and enhance our respective capabilities through joint research and services to international, national, and sub-national agencies. Primary production and local government sectors in New Zealand and energy and infrastructure programs in the US Department of Energy have strong interest in this approach and will be involved on both study tours to ensure relevance of the research. </t>
  </si>
  <si>
    <t xml:space="preserve">Curbing our reliance on fossil fuels will ensure continued habitability of Earth for future generations Renewable energies such as geothermal energy—harnessing the heat generated by the Earth—offer clean and sustainable alternative. Currently, New Zealand and Iceland extract fluids from hot rocks (~300 ºC) above volcanic magma chambers to generate electricity. However, a recent chance discovery in Iceland shows that drilling to the magma itself, at up to 900 ºC, could generate cheaper and more efficient energy. To assess the viability of tapping magma energy, the engineering, safety and geological context must be closely scrutinised.  New Zealand is at the cutting-edge of geothermal energy research. The University of Canterbury is a key partner in the Krafla Magma Drilling Project (KMDP), the first deliberate attempt to drill into a magma chamber, in Iceland. This follows accidental interception of magma in a 2009 borehole, which briefly became the world’s most powerful geothermal production well. Similarities in geology and technology mean New Zealand is ideally poised to profit from magma geothermal drilling. To exploit this new opportunity, we have assembled an international, multidisciplinary research team, centred around New Zealand researchers. We will investigate the risks and feasibility of magma geothermal drilling – studying how underground magma is perturbed by geothermal boreholes and whether magma chamber margins are suitable for long-term geothermal fluid circulation. We will study 2009 Krafla borehole samples and fossil geothermal systems in New Zealand and Iceland, using high-resolution geochemical analysis and high-temperature, high-pressure rock mechanics experiments. To promote the awareness and engagement of stakeholders including scientists, the geothermal industry, the media, schools and the general public, we will hold a workshop in New Zealand, with results widely disseminated via an online platform. Our team has the requisite skills (geology, volcanology, laboratory innovation, and communication) to meet the project objectives. </t>
  </si>
  <si>
    <t xml:space="preserve">The development of 3D printing has allowed us to rethink the way we design and has enabled the production of objects that have never been possible with traditional manufacturing techniques, creating new market opportunities. 3D printers are evolving on a day to day basis, however, the feedstocks are still limited and generally costly, following a similar business model to paper printers. The supplies for 3D printers are purposely-designed, driving the cost of feedstocks up (e.g. powders, resins cartridges). However, some quasi-nil/low cost options such as the waste streams of the primary industry are readily available. The utilisation of biogenic materials in 3D printing is an opportunity to lower costs and deliver a sustainable solution in a rising global market. The core purpose of this project is to develop a 3D printing method that allows the use of biobased materials and then validate it with a variety of feedstocks particularly from the by-products of primary industries. Such technology development will have multiple benefits. It will contribute to:    provide new bio-based feedstocks ranging from globally available discarded by-products (e.g. wood dust, bark) to more specific endemic resources of New Zealand (e.g. fibres, minerals)   support primary industries by using adding value to their waste-stream materials;   create new markets related to 3D printing;   increase public awareness by encouraging the adoption of sustainable resources   enable the creation of complex environmentally-friendly tertiary products;   The research project will be accelerated and enhanced by the newly created collaborations with the chair of Micromanufacturing Technology (MFT) at Technische Universität Chemnitz (TUC) and the Beckmann-Institute for technology development (BTE) in Germany. It will be built on existing synergies in 3D printing of research teams with different but complementary expertise. The combination of skills will enable a holistic approach and the creation of new global opportunities. </t>
  </si>
  <si>
    <t xml:space="preserve">Acute cardiac failure (ACF) is a commonly occurring, very costly leading cause of intensive care unit (ICU) admission and death. It is related to increasing rates of cardiovascular dysfunction and failure in the population as a whole – all of which has a cost approaching 1% of GDP.   Computer modeling and health increasingly go together to create next-generation care:   Highly detailed Physiome Modeling yielded significant new insights and scientific understanding.   Simpler, Clinically-Applied “Bedside” Modeling has provided significant improvements in the quality and cost of care.     This proposal links these independent EU-NZ consortia to create a centre for next-generation computer-assisted care. It thus links existing NZs strengths in these two different, but complementary areas at the University of Canterbury (UoC) and the University of Auckland (UoA), with their independent EU partners and consortia to:   Leverage and link their associated EU-wide consortia   Increase the impact of complementary NZ funding of Health and Medical Technology CoREs and Science Challenges     This scientific merger will also create a sustainable research consortia and template that can be extended to address other major chronic diseases with high costs both inside and outside the ICU, where the NZ PIs have further, existing successful research outcomes. This proposal will thus create a unique, world leading team by melding two existing EU-NZ world-class collaborations.   The proposed international team will be able to further leverage their broader consortia partners in the EU, and thus EU H2020 funding. It also builds upon recent NZ health research plans and funding of the MedTech CoRE and the National Science Challenge: Science for Technological Innovation MedTech Portfolio. The EU partners at the University of Liege (ULG) and University College London (UCL) have existing collaborations with the NZ PIs and bring unique capabilities and facilities to this collaboration, as well as their EU-wide consortia partners. </t>
  </si>
  <si>
    <t xml:space="preserve">The aim of this research is to significantly reduce the annual maintenance and construction costs to NZ roading authorities that result from water damage to road surfaces and underlying pavement layers. Our project will research and develop novel waterproofing novel materials and innovative road construction methodologies that will be become the accepted industry standard by NZTA and other roading authorities overseas. Accepted new products and services could generate export revenues for NZ, as well as, domestic road construction and maintenance cost minimisation that allow NZ roading authorities to  further optimise and modernise the network. The majority of New Zealand's roads (90% of the network) consist of a compacted gravel (aggregate) basecourse layer over which thin chip seal layers are constructed. The purpose of the seal is to provide a skid resistant surface for traffic and prevent water entering the basecourse. In fact seals are not effective in waterproofing the basecourse layer (i.e. they leak).  This is true even when multiple layers of seal are present. A properly designed, dry basecourse will last almost indefinitely even under very high traffic loadings, but is highly susceptible to water damage which under the action of traffic results in deformation and rutting in the vehicle wheel paths and eventually potholes. Water entering the seal layer also damages the seal itself and results in disbonding of the bitumen from the stone surface and  migration of the bitumen to the surface, resulting in a condition known as flushing (the riding surface becomes 'slick' with bitumen).  The goal of this project is to find novel, cost effective methods to prevent water damage. The work has two key components:  Development of new, or modified bitumen materials and methods to construct a flexible, tough, oxidation resistant and water impermeable membrane layer. The membrane layer will impregnate the top 10-15 mm of the basecourse to form a waterproof barrier between subsequent conventional surfacing layers and the underlying pavement.   The research will develop materials that bond chemically and irreversibly to the aggregate, modifying its surface to produce a water resistant aggregate-bitumen interface that will over the long-term, prevent the disbonding of bitumen that leads to flushing.  For further information contact: Phil.Herringtion@opus.co.nz </t>
  </si>
  <si>
    <t xml:space="preserve">The objective of this research is to explore how mobility systems in New Zealand can best support active and healthy transport solutions, and the benefits this offers for social and economic wellbeing. This research is in the context of a globally changing transport environment, stemming from a combination of technological change, social change and new approaches to designing urban form. A mobility system that supports economic and social wellbeing outcomes will need to incorporate active and public transport solutions and integrate with new housing approaches, in ways that are responsive to the disruptive changes underway. The research is centred around four interconnected strands of research:  Optimising routes in towns and cities: Identifying medium-term road safety and community outcomes from leading edge street design interventions developed in the Future Streets project. This will include monitoring changes in road user behaviour, and qualitative research with local residents and stakeholders. Action research will explore the potential for, and barriers to, uptake of Future Streets principles in street interventions nationally. The future of the bike: Identifying the value of shared spaces for safe bike travel and the disruptive potential of e-bikes as a mobility solution. This will make use of literature analysis, qualitative interviews, system dynamics modelling, and empirical measurement of the impacts of e-bike and standard bike use. Active school travel: identifying success factors for active school travel as a strategic transport lever to support an optimised transport system, drawing on existing databases, in-depth case study research, and testing enhanced models for active school travel. Youth mobility for education, employment or training: Understanding the mobility needs, system barriers and enablers for young people, focussing on those not in education, employment or training, using qualitative peer-led research participatory GIS methods.  A range of qualitative and quantitative techniques will be employed to analyse and synthesise data from these individual streams. These will together inform a fifth workstream incorporating a rich dialogue process with key stakeholders from community, policy and transport practitioners to build shared knowledge of the available evidence, and develop consensus on longer-term policy directions. This research will explore trends, challenges and opportunities for transport systems to support the health and wellbeing of New Zealanders. It will identify means by which the transport system can be shaped to ensure active and health promoting access to the people, goods, services and amenities that are intrinsic to our communities and economy, and reflect cultural identity. This is a multi-layered, integrated and achievable research programme that is built on a cost-effective combination of existing datasets and new empirical research. The research team have a strong track record individually and collectively in delivering high quality research. Our existing Future Streets collaboration has established strong and cohesive ways of working to deliver research and translate this into knowledge and practice, in partnership with stakeholders and communities.   </t>
  </si>
  <si>
    <t xml:space="preserve">The emergence of anthropogenic slopes (modified by cutting and filling) began when people started settling in New Zealand. Many of these early modifications were relatively small scale – at the individual house scale – and posed limited risk to early infrastructure. Since the 1950's however, earth-moving machinery and technology (bulldozers and scrapers) became available, and coupled with the increasing demand for more homes and infrastructure as the population of urban centres has grown, larger scale earthworks – at the suburb scale – have been implemented. As a result of this expansion, much infrastructure and lifelines are now sited on or below anthropogenic slopes. This research will provide “New Knowledge” about controls on the response of anthropogenic slopes to earthquakes and changes in groundwater, and how design and construction methods may influence slope performance. Project aim: to assess the performance of anthropogenic slopes in central Wellington under earthquake shaking and significant rain events or cascade due to a combination of both. Project goal: To improve the resilience of New Zealand’s infrastructure through better knowledge of the behaviour of anthropogenic slopes and develop strategies for more robust remediation approaches. In Wellington, as in other places, some anthropogenic slopes have performed poorly. Records indicate about 400 documented slope failures on Wellington City Council’s road network annually, the majority of which occur in anthropogenic slopes. In 2009 and 2014, two large fill-slope failures occurred at Kelburn and Priscilla Crescent; both triggered by water seeping from cracked services. None of the modified Wellington slopes have been tested under strong earthquake ground shaking. During the 2010/2011 Canterbury earthquake sequence, anthropogenic slopes in Christchurch were tested under strong earthquake shaking and in many cases, cut and fill slopes failed and in some instances posed significant risks to life and critical infrastructure. The knowledge generated from the Christchurch slope failures is also relevant to Wellington, even though Wellington has different geological conditions. The size and scale of slope modification in Wellington, however, is far greater than in Christchurch. The risks associated with such anthropogenic hazards are now emerging given our knowledge of how such slopes in Wellington have performed over the past 60 years, along with results from new research investigating how natural slopes could perform in future earthquakes. Despite this, the scale of the problem and the level of risk to critical infrastructure and nationally significant infrastructure are not well known. There is no definitive inventory of anthropogenic slopes and given the greater than 8,000 buildings and nationally important infrastructure sited on Wellington slopes, the impacts from a strong earthquake are likely to be worse than those in Christchurch. Of particular interest is the potential for hazards to cascade, where for example earthquake induced slope damage could lead to a higher susceptibly of failure in a subsequent rain or earthquake event, in addition processes such as dynamic compaction could rupture critical services and water ingress from broken pipes could exacerbate the extent of slope failure. For information relating to this project please contact Dr Chris Massey: c.massey@gns.cri.nz </t>
  </si>
  <si>
    <t xml:space="preserve">Between 2011 and 2014, family violence accounted for over half of the homicides experienced by NZ women. If nothing is done about the current rates of child abuse and intimate partner violence in NZ, it has been estimated that in the next 10 years, the cost to NZ society will be almost $80 billion. This is likely to be a conservative estimate, as it is based on very limited information concerning the impact of family violence on men and the elderly. A lack of NZ data about risk factors for family violence exposure for both men and women prevents NZ government agencies from understanding where to start in order to turn the tide and change community attitudes towards violence. Prevention efforts that target individual groups within the NZ community are unlikely to be successful if the wider society remains passive to the existence of family violence, or holds on to attitudes and beliefs that endorse family violence. Because family violence generally occurs behind closed doors, efforts are required to enhance gender equality, reduce the acceptability of violence, and promote positive relationships. The aim of the investigation is to produce information necessary for informed policy making, working towards a goal of achieving intergenerational change in family violence exposure. Sweden is an example of how information can be used to inform policy change in the area of family violence. Information on community attitudes towards the corporal punishment of children, collected by the national statistics bureau, was used to inform a multi-strand, population based behaviour change initiative, including:   The timing of legislative change (when the community was ready);   The development of education campaigns supporting alternative strategies for disciplining children;   The identification of emerging high risk groups (e.g., immigrants whose children have not been born in Sweden since the time of the legislative change).   Although there has been a lot of discussion about the need for accurate information to inform policy decision making, the availability of the information alone will not ensure that effective policies are produced as a result of this information. This is where the point of difference lies with this research project. Senior policy advisors of key government agencies will be key members of the research team. Using a partnership approach, the research team will work closely with the government agencies to develop state of the art knowledge and policy development. By using this partnership approach and sharing tools and knowledge, it is expected that this project will contribute to effective policy development that will result in a reduction in the impact of family violence on the NZ community over time. </t>
  </si>
  <si>
    <t xml:space="preserve">Monoclonal antibodies (mAbs) are the most important class of biopharmaceutical drugs, with seven products ranked within the ten top-selling biopharmaceuticals.  The mAbs are used to treat serious conditions such as cancer.  The first generation therapeutic mAbs are coming off patent, creating significant opportunities for the production of bioequivalent versions of innovator drugs, so called ‘biosimilars’ or, further improved ‘biobetters’.  The proposal is aimed at positioning NZ as a leader in producing high value biopharmaceuticals using animals as bioreactor by building a platform industry based on the dairy and medical sectors. Goats represent an attractive production platform due to the mammary gland’s high protein production capacity, great scalability and cost effectiveness.  Such a platform is especially well suited for NZ because it can leverage its competitive advantage in the primary sector, including disease-free status of livestock and world-leading research capabilities. Cetuximab is a mAb3 produced in mouse cells under the brand name Erbitux, for treating colorectal and head and neck cancers.  In a collaborative proof of concept study, AgResearch and LFB USA, Inc. (LFB) have generated two transgenic goat founder lines that were engineered for the production of cetuximab as a biosimilar version of Erbitux.  This study demonstrated the feasibility of producing high cetuximab levels in milk, with approximately 100 goats enough to satisfy market demands.  Our preliminary data further suggested improved functionality compared to the innovator drug, due to the absence of a modification causing adverse effects in patients12. The use of goats to produce mAbs for the treatment of human conditions is still in its infancy with key questions still to be addressed to prove its value.  The research project aims to validate the NZ goat production system’s ability for safe and consistent delivery of efficacious drugs through the generation of the necessary new knowledge. The project will be carried out using complementary capabilities available at AgResearch and the University of Auckland.  Specifically, our research aims to determine i) the stability of genotype, phenotype and health of the mAb-producing goats, ii) the bioequivalence and improved functionality of the goat-produced mAb in comparison to the approved drug and iii) investigate and develop an emerging strategy for arming mAbs with toxins as a new avenue to improve anti-cancer immunotherapies. The project has the continued support by LFB, a pioneer in goat-produced human drugs, with extensive experience in the relevant regulatory processes.  The involvement of the NZ biotechnology company Transgenic Proteins NZ Ltd., engaged in the production of antibodies from livestock and contract manufacturing of human therapeutics, provides an ideal partner for the project in the future commercialisation of the goat produced biosimilar to secure economic benefits for NZ.  Assuming successful development and adoption, model analysis predicts possible benefits to NZ comprise Net Present Value (NPV) of $116 million and an Internal Rate of Return of 43%.  The main financial benefits will arise through annual royalties from biosimilar mAb sales, estimated to be $45.2 million, and treatment cost-saving to the NZ health sector of $11.6 million (both for NPV year 20). </t>
  </si>
  <si>
    <t xml:space="preserve">We will create the methods required for manufacturing high fundamental frequency quartz oscillators to exploit market opportunities in communications infrastructure. We will develop micro electromechanical (MEMs) processes for the manufacture of quartz structures and develop new electrode materials.The goal is to produce quartz micro-machined inverted-mesa resonators with a fundamental frequency of 350 MHz, with a longer term goal of higher fundamental frequencies, for products operating at GHz frequencies. The technology developed in this programme will be applied in new high-value markets of data centres, coherent optical networking and 5G wireless. These markets will drive the growth in the telecoms industry for the next 5-10yrs. Quartz timing devices have steadily been miniaturized over recent years with continued improved performance. Further miniaturisation and step changes in performance can now only be achieved by applying techniques developed around MEMS. We will develop and modify known techniques for etching quartz at the microscale, in particular reactive ion etching and wet etch techniques, to achieve an oscillator with higher fundamental frequency and improved performance characteristics. What is novel in our research is to apply MEMs techniques in a manner which results in a high throughput, high yield manufacturing process. We will further develop novel electrodes for high fundamental frequency inverted mesa oscillators that have an improved coefficient of performance over standard Au electrodes and have reduced cost. A key goal of the research is to establish the structure-property relations between the realized device and the performance as a timing device. Further details can be obtained through emailing: nicholas.long@vuw.ac.nz </t>
  </si>
  <si>
    <t xml:space="preserve">Nuclear Magnetic Resonance (NMR) is an analytical chemistry technique used in academic laboratories and large industrial organisations around the world.  Conventionally NMR instruments rely on superconducting magnets to produce a sufficiently strong signal.  These magnets are expensive, typically costing $1 million each, and require the instruments to be placed in a dedicated building to ensure that the magnetic field is contained safely.  Smaller, benchtop NMR instruments are becoming available that use much weaker magnets and are an order of magnitude cheaper. However, these have a correspondingly lower signal strength and so quantitative measurements are challenging.  This project will develop a new mathematical approach to extract quantitative measurements from benchtop NMR instruments.  Preliminary research indicates that our approach could yield an order of magnitude improvement in the accuracy of NMR measurements, enabling benchtop NMR to compete directly with traditional superconducting magnet systems.  Furthermore, the portability and low cost of such benchtop NMR instruments enables entirely new applications of NMR, not possible with superconducting magnets.  A New Zealand company has recently developed the most advanced benchtop NMR instrument available.  Therefore, this research has the potential to establish New Zealand as a global leader in an emerging discipline in analytical chemistry. </t>
  </si>
  <si>
    <t xml:space="preserve">Hospital-acquired infections (HAI) are the third leading cause of death, afflicting people like Ian Thorpe, Australian swimming gold medalist, who went into the hospital for simple shoulder surgery, and ended up with a life-threatening infection. “High-touch” surfaces in hospitals, such as door handles and elevator buttons are the source of more than 40% of pathogen transmissions. Aggressive chemical cleaning, hygiene practices, and copper and silver nanoparticle paints are being tried, but the microbes are rapidly becoming resistant to these poisons, and the finishes do not last very long. A game-changing product solution is photocatalytic destruction of microorganisms by a titanium dioxide (TiO2 or titania) ceramic finish on the metal fittings. TiO2 is a long-wearing, continuously working, self-cleaning and antimicrobial action (AM) coating posing no risk to human health and no chance of microbe resistance. The use of TiO2 is well known for self-cleaning glass and is approved by the US FDA for use in healthcare facilities. There are currently no TiO2 coated metal fittings available for a market in the USA estimated to be worth $3 billion. Today, New Zealand manufacturers of hospital fittings could charge up to five times as much if they could offer a TiO2 finish on their products. KOTI Technologies, Inc. has developed a unique process to apply AM finishes on stainless steel handles manufactured by Mercer Medical, NZ. The AM activity of the KOTI TiO2 finish has been shown to be faster than currently available commercial coatings on glass. Today, if KOTI could guarantee that the coating was also anti-fouling and scratch-resistant, the manufacturing line could be developed and Mercer could start filling orders. Our USA distribion partner, HAI Control Inc. has a boat load of elevator buttons, light switches and faucet handles ready to be on their way to NZ to be AM finished. This research project will support KOTI’s race for an AM finish ahead of other international manufacturers. The research objective is to develop the range of material tests and models relating processing parameters to AM activity as well as wear resistance, anti-fouling and cleanability. Developing the processing-property-performance models through scientifically controlled experiments and material analysis will allow KOTI to bring its first product to the market in under a year, rather than the several years that would be needed for experimental development alone. Conservative export revenues are forecast to reach $33.7 million by 2023 and $45.6 million by 2028, from initial sales of AM coated products that will exhibit unprecedented levels of performance and affordability. </t>
  </si>
  <si>
    <t xml:space="preserve">We aim to develop a new treatment for a currently untreatable form of multiple sclerosis (MS). There are approximately 2.5 million MS sufferers worldwide with 400,000 in the US and over 3,000 in New Zealand of whom one third suffer from moderate to severe disability characterized by impaired vision, coordination, and paralysis. There is no cure, and while disease-modifying drugs are available, they are only effective in the relapsing-remitting form of MS. No drugs are available to treat progressive forms of MS, though patients with progressive MS suffer the greatest reduction in quality of life. The principal goal of our research is to address this urgent need for therapies to treat progressive MS. In recent experiments, we discovered that two commonly-used antipsychotic agents, clozapine and risperidone, significantly reduced MS disease. Clozapine and risperidone have been used for decades to treat patients with various mental health disorders, but to adapt them to treat MS, we must balance the possible side effects with the drugs’ potential therapeutic benefits. Our research will compare clozapine and risperidone and assess their clinical effects in treating secondary progressive MS. We will select the best therapeutic form of these drugs, identify the mode of action by which these agents reduce MS disease, and delineate the pathway that is required to obtain regulatory approval and progress our candidate drug to clinical use. Ultimately, this research will deliver a new (and first-ever) treatment for secondary progressive MS.  </t>
  </si>
  <si>
    <t xml:space="preserve">Bessel beams offer a new approach to sensing, based on highly novel research, with a wide range of potential applications. This programme will undertake the underpinning research and develop a prototype for the first application, the “on-the-hoof” body condition sensor. This will be a valuable stock management tool for production, livestock health and nutrition, which will be developed in collaboration with our industry partner. Bessel beams are narrow, non-divergent beams of light, radio waves or sound, and a relatively new discovery.  In this programme we will work on microwave Bessel beams - they are well-suited to sensing because of the consistent narrow beam. Further, the signals scattered from objects or layers provide information about their size and the material from which they are made. The research will extend knowledge of how Bessel beams behave, as well as how they can be used to provide high resolution data. The estimated market for body condition sensors is $33m pa by 2025. More importantly, understanding Bessel beams will open up the wide range of potential future applications including measuring fruit and vegetable yield, the internal quality of trees and identifying buried objects, while placing New Zealand at the forefront of this emerging field of knowledge. </t>
  </si>
  <si>
    <t xml:space="preserve">Professor Stuart Bradley and his acoustics research team at the Phyiscs Department, University of Auckland, are teaming up with AgResearch scientists Dr Robyn Dynes and Dr Warren King, to develop a smart acoustic sensor for estimating pasture biomass, an important element in modern farm planning. Partner Gallagher Group Limited will produce a commercial version of the Precision Acoustic Pasture Meter for hand-held use, or mounting on a farm quad-bike, and also projected as being mounted on an unmanned aerial vehicle (UAV), for convenient and wide-spread use on farms in New Zealand and overseas. </t>
  </si>
  <si>
    <t xml:space="preserve">This proposal combines leading capabilities in dental research and ultrasonics to develop a device for improved periodontal (gum) disease assessment. It develops new science and technology that offers a paradigm shift in early diagnosis of periodontitis. Our dental application has the potential to reduce health costs and improve human health and wellbeing. The project brings together expertise in dentistry, in particular periodontics, ultrasonics, electronics and materials science, together with established New Zealand companies to address this new high value manufactoring opportunity. We will develop high frequency transducers and imaging systems based on advanced microfabrication processes. Primary beneficiaries of the research will be the dentists, periodontal specialists, public of New Zealand, and the high value manufacturing industry of New Zealand. As well as the immediate economic benefits, the research will also open up potential new markets for high frequency transducers and allow existing industry to improve their performance. Keywords: periodontics, ultrasonics, microfabrication, imaging Contacts: Professor Warwick Duncan, University of Otago, warwick.duncan@otago.ac.nz Mr Paul Harris, Callaghan Innovation, paul.harris@callaghaninnovation.govt.nz </t>
  </si>
  <si>
    <t xml:space="preserve">Crop pests and diseases compromise food safety and security; for example, the devastating impact of Pseudomonas syringae pv. actinidiae (Psa) on kiwifruit production in New Zealand, China and Italy caused an estimated loss of $850M in New Zealand alone. This project will enable a joint New Zealand -China team to support new research leadership from organisations in both countries, to begin working together on a new research programme aimed at identifying new sources of resistance to major kiwifruit pests and diseases around the world. This knowledge will be used by both countries to develop future kiwifruit varieties with enhanced innate resistance to pests and diseases. These new varieties will be more sustainable and less subjected to fruit losses from pests and diseases, resulting in real economic, social, cultural and environmental benefits to both producers and consumers of kiwifruit, while enhancing brand performance in the marketplace. For more information contact Paul Datson paul.datson@plantandfood.co.nz </t>
  </si>
  <si>
    <t xml:space="preserve">The continuous increase in human population and inevitable demand on resources has significant and deleterious impacts on the environment. One major impact is through release of chemicals from manufacturing, processing and agricultural industries as well as from waste-water, sewerage, and landfills into aquatic environments. Moreover, these contaminants enter and persist in fresh water and aquifers, and many can bio-accumulate in animal tissues and aquatic organisms. In addition, an increasing number of these chemicals are found to mimic the actions of endogenous hormones that regulate development and reproduction in both terrestrial and aquatic organisms, thereby having the ability to disrupt normal physiological processes such as egg and sperm quality. Generally, the levels of these endocrine-disrupting compounds must be quantified by highly-trained operators using sophisticated instrumentation and time-consuming analysis. Thus, there is an urgent need to develop easy-to-use and highly sensitive detection devices to better monitor the extent of chemical contamination in our environment. Synthetically-generated single-stranded deoxyribose nucleic acids, also known as aptamers, offer an exciting new approach for the detection of endocrine-disrupting compounds. In collaboration with Dr Lin (Huqiao University, China), we will develop a novel gold nano-particle biosensor based on six unique aptamer families. Our biosensor will bind six common organic contaminants that persist in aquatic environments in both New Zealand (NZ) and China (e.g., DDT, an insecticide, and nonylphenol, a detergent), and we will test the biosensor using samples from both countries. Our overarching aim is to develop a biosensor that is both cost-effective and easy-to-use; one that will allow regulatory bodies to effectively monitor the levels of common endocrine-disrupting compounds, enabling greater control and environmental safety. </t>
  </si>
  <si>
    <t xml:space="preserve">Introduced mammalian predators have wrought havoc on New Zealand’s native animals. Many of our birds have evolved behaviours that defend them from native avian predators, which hunt mostly by vision, but not from introduced mammals, which hunt mostly by smell. This has created a behavioural mismatch between the predators and vulnerable native species, and the results have been devastating. We will test the idea that vulnerable birds can be protected by using odours that smell similar to them to reduce the hunting success of mammalian predators (cats, mustelids, hedgehogs, rats). For example, before birds settle in an area to breed, we will deploy a readily-available generic bird odour, like chicken or quail odour. Predators will investigate the odour but receive no food reward. After several weeks, predators will lose interest in investigating the odour, and we will have deceived them into thinking that bird odours are no longer a profitable cue for food. When birds begin nesting, predators will have a reduced interest in investigating the cue. Naturally, predators will ‘re-learn’ that bird odour can sometimes result in a reward, so the idea is to give birds a ‘window-of-opportunity’ to breed successfully before re-learning begins. Additional use of generic bird odour during the bird breeding season will reinforce for predators that bird odour is not always associated with food, by creating a confusing surfeit of real and similar bird odour. If some predators continue to forage near nests, they will be unable to focus on cues that would lead them to nests, allowing birds to breed more successfully for a short period. This form of ‘chemical camouflage’ is a novel technique for protecting valued fauna from scent-hunting predators, and should be particularly applicable to threats to native species from introduced mammalian predators, a problem faced not just in New Zealand but worldwide. The technique is well suited to situations where there is a need to protect vulnerable prey during critical time-periods. For instance, birds are particularly vulnerable during nesting or after translocation when they are ‘settling in’ to a new location. </t>
  </si>
  <si>
    <t xml:space="preserve">This Smart Idea is a completely novel approach to reduce farming’s reliance on mineral nitrogen fertilisation, and resultant nitrate leaching, by developing a material that catalyses nitrogen fixation directly into the soil. The new product will be a spray-on mulch functionalised with nitrogen-fixing bacteria and photocatalysts that, together, will convert atmospheric nitrogen into nitrate and ammonium available for plant growth. This will deliver to the Agritechnologies Investment Priority by developing a NZ-made novel export agri-technology, with predicted returns to NZ of US$20-50M p.a. by 2025 from the sale of materials. World-wide, farmed soils are naturally deficient in nitrogen. Farming is currently reliant on applying mineral nitrogen fertilisers – an unsustainable and costly process that also contributes to eutrophication of water bodies, and increases risks to human and animal health from elevated nitrates in vegetables and drinking water. Our new, biodegradable film will allow growers to maintain productivity, while meeting the increasingly stringent regulations being imposed globally to reduce nitrate leaching and pollution. Mulch films are commonly used over soil, on 4.5 million hectares around the world, to enhance germination and growth of crops, speed time to harvest, reduce reliance on herbicides and pesticides, and reduce water use. International market research shows a growing demand by horticulturists for mulches that can be applied through spraying: they facilitate easy application and coverage using existing spray technology, and harden in place. In addition, there is demand for biodegradable mulch so that no residual plastic remains after harvest.  Our technology will provide a spray-on and biodegradable mulch with the additional benefit of in situ nitrogen fixation, while minimising the environmental impacts of applied nitrogen. Lincoln Agritech Ltd, in collaboration with the Institut des Sciences Chimiques de Rennes at Rennes University (France), University of Canterbury, and Plant and Food Research (Lincoln), will undertake the research project in collaboration with chemists from Resene.   Contact: Dr Richard Weld, richard.weld@lincolnagritech.co.nz   </t>
  </si>
  <si>
    <t xml:space="preserve">This programme will develop new techniques to image the fine scale structure of moisture distribution within vegetables and fruit, to give growers the ability to assess the quality and ripeness of their crop before committing to harvesting and for production line companies to improve sorting and grading of produce during processing. To do this we will develop a unique high resolution microwave system utilising a part of the electromagnetic field known as the evanescent region together with a negative refractive index lens to focus and scan agricultural produce over its entire volume to a spatial resolution of 2 mm3. Most systems using electromagnetic waves for imaging are diffraction limited, meaning that their ability to resolve detail is limited to the order of the signal wavelength. Using shorter wavelength signals to resolve smaller dimensions comes at the cost of increased absorption of its energy as it passes through the target media and thus loss of detectable signal. To avoid the use of high energy sources and overcome this energy loss we utilize the relatively unexplored part of the radiated field known as the evanescent (or near) field. This short distance field has the remarkable property of resolving well beyond the usual diffraction limit to values of spatial resolution 100 - 1000 times greater than that of the normal (far) field. We will use a 1GHz frequency (wavelength = 30 cm) evanescent field generated by a rectangular waveguide to penetrate fruit and vegetable produce up to 10 cm and with a potential spatial resolution between 0.3 - 3 mm. The resolving power will be increased by the use of a metamaterial lens (negative refractive index) that can be adjusted to enable scanning over the volume to provide a 3 dimensional moisture content and dry matter map to an accuracy of 1%. Defects in produce can also be easily resolved with this type of precision. The dimensions and operation of the probe allow for a hand held device that can be used in the field to assess dry matter content of fruit and vegetables, a critical measure of quality, to aid in harvest date decisions and limiting fruit loss, growing conditions and the detection of internal defects. A similar version will also be available to scan across processing lines providing the same information. In this case a larger version (lower operating frequency) can be constructed to increase the operating distance up to 1 metre or more.   CONTACT   Lincoln Agritech Ltd, PO Box 69133 Lincoln Christchurch 7640 Phone: +64 3 325 3700 Fax: +64 3 325 3725 Email: info@lincolnagritech.co.nz </t>
  </si>
  <si>
    <t xml:space="preserve">In 2015 it is estimated that 3.69 million surgeries, associated with orthopaedic implants (neck, hip, knee), will be carried out worldwide.  This number is gowing because of active and/or obese elderly and longer lasting implant materials therefore encouraging younger patients to have implant sugery.  Although the infection rate resulting from this type of surgery is relatively low at 1-2% the cost and time (hospitalisation, revision surgery and months of antibiotic treatment) involved in treating the thousands of infections around and on artifical joints means that billions of dollars could be saved on an annual basis - the cost of treatment in the US alone is more than 3 billion USD per annum or 50,000 USD per patient per annum. Artificial hip and knee joints are engineered (surfaces roughened to improve integration into the bone) and implanted into the body (surgery) in such a way that they often &amp;quot;smuggle&amp;quot; bacteria inside patients. This can lead to the development of what are called biofilms and consequently infections which require surgery to remove and replace the implant. Biofilms are produced by bacteria to protect themselves from antibacterial attack by the patient's immune system and antibiotics, which would otherwise protect the patient from infection. Our aim is to design and build a material for artificial joint manufacture that is resistant to biofilm formation using coatings that entrap two novel classes of drug. These coated materials would revolutionise the orthopaedic implant industry and lower the incidence of infection arising from surgery.   We have two novel, complementary, drug classes that prevent biofilm formation.  We aim to coat titanium, used in the construction of artificial joints, with these drugs using a variety of strategies.  The strategies used for coating will be ones that physically entrap the drugs on the titanium surface in such a way that the structure and activity of the drug is not compromised and ensures the release of the drugs at an appropriate rate into the body and around the area of surgery. We will assess the entrapment and structure of the drugs through a series of established physical methods that indirectly allow us to assess their chemical structures. We will study the bioactivity of the coated material in an idealised biofilm assay against three bacteria (Staphylococcus aureus, Staphylococcus epidermidis, and Pseudomonas aeruginosa).  These bacteria are resposible for the majority of biofilms and infections .    We envisage that the coating technology being investigated and the resultant materials described in this proposal will provide NZ manufacturers with a market-edge and will have significant benefits for the NZ public and the health system. For more information please contact Professor Gary Evans (gary.evans@vuw.ac.nz).  </t>
  </si>
  <si>
    <t xml:space="preserve">Biofouling is the growth of seaweed, barnacles and other sedentary organisms on marine structures and is a major problem for maritime industries. Biofouling causes economic and environmental losses, and the principal method used to combat biofouling is the use of biocides in paints. However, environmental concerns and legislative restrictions are driving technological and scientific innovations to provide solutions to this persistent problem. Fouling causes powering losses of up to 86%, so to maintain shipping speeds more fuel is consumed leading to higher greenhouse gas emissions. The dominant approach to dealing with biofouling has been to include biocides in the paint used to coat the hulls of ships. The use of tributyltin is now banned in most jurisdictions and additives such as copper are coming under similar scrutiny. These metals are toxic to the organisms that are responsible for biofouling. But they also leach into the environment and cause unintended problems to non-target organisms such as shellfish. This research project aims to produce paints which are capable of reducing or avoiding biofouling of ships' hulls. Our new paint will possess all of the benefits of existing pre-loaded paints but with none of the drawbacks associated with leaching of heavy metals into the environment. </t>
  </si>
  <si>
    <t xml:space="preserve">This smart idea represents a quantum change in approach to controlling and managing internal parasites – the biggest animal health issue for most New Zealand pastoral farmers. By using lessons from the emerging field of biomimicry, we intend to develop a solution that will neither involve treating animals nor require changes in pasture and grazing management strategies. It will have a superior impact on parasite load without detrimental effects on pasture, livestock or other free-living, beneficial invertebrates in the environment. It will result in many fewer parasite larvae on pasture, a significantly reduced risk of infections and markedly increased growth rates in grazing livestock. Our smart idea is deceptively and intuitively straight-forward, and - based on scientific literature and patent searches – completely novel. Internal parasites are a major issue for all livestock farmers in New Zealand, costing the New Zealand economy more than $700M p.a. Losses include reduced health and productivity of parasite-infected animals and the cost of treating animals to reduce parasite burdens. Currently, the majority of farmers rely almost exclusively on treating the animals with anthelmintic drugs, but increasingly the effectiveness of these is threatened by the resistance of parasites to them. While some new drug classes have recently come to market, these are much more expensive, and resistance to one of these is already present in New Zealand.  This problem is an issue for livestock farming worldwide. Thus, benefits will not only accrue to the sustained productivity of New Zealand pastoral farmers, but to export revenue for New Zealand businesses manufacturing and marketing this solution to livestock farmers overseas. </t>
  </si>
  <si>
    <t xml:space="preserve">Point-of-care diagnostics that rely on complex molecular tests have the potential to revolutionize healthcare.  Currently complex tests, such as the Polymerase Chain Reaction (PCR), are performed in centralised laboratories.  Clinical samples are transported to these laboratories where they are queued for testing.  This delays the notification of results to healthcare professionals and to the patient, typically requiring a return visit before appropriate treatment can commence.  This carries with it a risk of loss of the patient to follow up, particularly in low-resource settings.  If health professionals are able to test patients on site and determine the correct course of treatment immediately at the first visit (i.e. at the point-of-care), there is no longer a risk of loss to follow up and health outcomes are greatly improved. It is now possible to perform complex molecular tests at the point-of-care.  New technologies are available, like the Freedom4 PCR device from Ubiquitome Ltd, that deliver high-quality results in the field.  However, sample preparation, that is purification of nucleic acid (DNA or RNA) from the patient tissue, is challenging.  This step is critical for high quality diagnostic data to be produced from PCR devices in non-laboratory settings. PCR works by detecting specific sequences of DNA. Techniques for purifying nucleic acid are complex and not easily performed outside of a laboratory.  This is a constraint for the use of portable PCR devices for point-of-care diagnosis, restricting their use to highly trained specialists.  This is a serious barrier that limits the potential of point-of-care diagnostics. Our Smart Idea is designed to overcome this barrier.  We have conceived a small battery powered device that collects a sample, purifies the nucleic acid and delivers it to the point-of-care device for testing.  Our Smart Idea consists of only two parts: a disposable Extractor Tube that contains all of the reaction components for nucleic acid purification, and an automated Nucleic Acid Extraction Device that incubates the sample preparation mix and delivers the purified nucleic acid to a collection vessel.  The automated Nucleic Acid Extraction Device has no moving parts and reduces potential cross contamination of samples making it robust and very simple to use. Our Smart Idea has the potential for significant benefits for New Zealand. The demand for point-of-care diagnostics for infectious disease is a rapidly growing market, with an estimated value of $1.8 billion dollars by 2017.  Our Smart Idea could be used by all point-of-care devices that use nucleic acid, providing us a substantial potential market for the invention.  We can further exploit this by developing a product and consumables stream that adds to this exciting economic opportunity for New Zealand.  In addition, enabling effective point-of-care diagnostics will have a flow on effect by reducing healthcare costs through early and appropriate treatment interventions and enabling greater participation in screening programmes, like HPV screening for cancer prevention, in remote and low-resource settings. Our Smart Idea reaches beyond healthcare into all sectors of agriculture, environmental monitoring, border security, and disease surveillance, to name a few. Once it is possible to simply and reliably purify nucleic acid from samples in-field and with limited operator skills, and point-of-care complex diagnostics will become a much more accessible and cost-effective reality. </t>
  </si>
  <si>
    <t xml:space="preserve">This research aims to produce a novel, safe and effective treatment for some or all of the nine known polyQ diseases which currently do not have a cure. PolyQ diseases, the most well-known of which is Huntington’s, are genetically inherited rare diseases (they affect around 1 in 10,000 people worldwide) where a protein is expressed with an extended uninterrupted region of polyglutamines. Abnormal interactions of these extended polyQ regions cause neurodegeneration. Our aim is to develop a new class of dendrimer-based drugs to treat polyQ diseases. Dendrimers are synthetic tree-like macromolecules and our product will be based on our proprietary PEE-G dendrimers. These dendrimers will be designed so that they are able to pass through the blood-brain barrier, are non-toxic and effectively slow down or inhibit abnormal interactions of the polyQ regions. This New Zealand owned drug will be manufactured in this country and have health and associated economic benefits for a debilitating class of diseases in an aging population. </t>
  </si>
  <si>
    <t xml:space="preserve">Providing suitable feeds for finfish aquaculture is a growing global challenge for humanity, especially given the rising economic and environmental costs of the capture fisheries required to supply the fish meal essential for growth of cultured fish. For example, the World Bank projects a 90% increase in the price of fish meal by 2030, while food fish aquaculture production is projected to grow from 47 to 93 million tonnes. Both of these statistics are of concern for the world's food supply. Intestinal microbes are now understood to be critical for health and nutrition in all animals, including humans, and we have studied these interactions in marine fish. Our Marsden-funded work on protein nutrition in wild seaweed-eating fish, including the commercial species butterfish, has shown (a) that microbes resident in the fish gut convert atmospheric nitrogen into microbial protein in the same way that root nodules of leguminous plants fix nitrogen into soils, and (b) that these microbial proteins are taken up by the fish and provide an important source of protein in addition to dietary seaweed. Our novel idea is to develop batch cultures of the microbial communities from the gut of these fish to produce finfish aquaculture feeds from waste seaweed that we know support growth in wild fish populations. This would circumvent (a) the economic and environmental costs of feeding capture fish to cultured fish, and (b) the problems of using terrestrial protein sources that can contain compounds that may interfere with digestion, and/or lack critical nutrients for growth of cultured fish. </t>
  </si>
  <si>
    <t xml:space="preserve">If eye problems occur in early childhood they can affect the development of the brain areas that are responsible for sight and cause lifelong visual impairment. In addition, vision problems can affect the development of fine control over arm and hand movements and, in older children, impact on education. Many of the eye problems that affect young children can be treated effectively, however detecting these problems is challenging. Young children find it difficult to complete standard tests of vision because these tests require high levels of attention. Many tests also involve recognising shapes and letters and are therefore not suitable for young children. To address this problem we are developing a new computer-based vision test suitable for use with children as young as 2-years old. The test is simple and easy to use; carefully designed moving patterns are shown to the child that cause a reflexive, involuntary movement of the eyes if the child is able to see the pattern. At the same time we record the movement of the eyes with a video camera attached to a computer and the software we are developing will identify whether the child is able to see the pattern or not. Finally, the visibility of the pattern will be varied to measure how well the child can see.  This MBIE funded research will enable us to develop our technology and perform clinical tests in ophthalmology and optometry clinics in New Zealand and internationally. The overall aim of this research is to produce a device that can be used to rapidly and accurately test vision in young children to allow for the early detection and treatment of vision problems. The device will be appropriate for use in eye-care clinics and school screenings as well as settings such as Plunket rooms and  pre-schools. </t>
  </si>
  <si>
    <t xml:space="preserve">This project will develop an entirely novel strategy to treat infection based on our discovery of a new way for bacteria to interact with human cells during infection. In 2014, the World Health Organisation (WHO) reported antibiotic-resistant bacteria as a worldwide problem. Director General of the WHO, Margaret Chan, called this “...the end of modern medicine as we know it”. The WHO predicts within ten years antibiotic resistance will make routine surgery and cancer treatment life-threateningly risky. Without antibiotics, child-birth will once more become a major cause of death for women and an infection from a simple cut could be deadly. Surprisingly antibiotic research in recent years has been underwhelming. The major pharmaceutical companies have largely ignored this issue to find and develop new drugs. In some cases discovery of new targets has been considered too hard from a cost/benefit perspective for such large companies. This is slowly changing with a number of small companies now active in this space. So part of the solution is to continue to identify strong and novel new targets for anti-infective agents and enable small to medium size companies to develop them. In accord with the industry and clinical need, our Smart Idea proposal is focussed on disrupting a special type of communication occurring between the infecting bacterium and our cells. The interaction between bacteria and their host during infection is complex. A range of signals mediated by proteins, peptides and small molecules are well-recognised as mechanisms for bacterial manipulation of the host. In this Smart Idea we are proposing to develop a radically new type of antibiotic which looks to target special combinations of nucleotides similar to DNA, called small RNAs, that are released by bacteria to act as signals as they invade the host tissues. These small RNAs alter the way the host cells react to changes in their environment, like a new infection. In order to design our antibiotics we will screen the profiles of the small RNA molecules released from bacteria, looking for combinations that can alter human cells to favour bacterial infection; we call this subversion of the host cell. Our project will culminate by showing we can disrupt subversion of the host cell to favour resolution of the infection by targeting the small RNAs that mediate this communication. We offer two major outputs: First is a new paradigm in biology related to small RNA communication between bacteria and host that will be used to generate a series of therapeutic targets. Second, and most important, is the basis for the development and testing of a completely new class of anti-infective directed at disrupting the small RNA mediated, bacteria-to-host communication. We will use our group’s expertise to develop compounds that interfere with bacterial small RNAs as a first drug approach exploiting this new biology. This project is in the hands of a team of investigators that comprises all the necessary skill sets to complete this project and includes clinicians, molecular biologists, microbiologists and bioinformaticians. </t>
  </si>
  <si>
    <t xml:space="preserve">In Smart Ideas Phase 1 we demonstrated the feasibility of using 3D printing to create porous materials with finely controlled structure. Our approach enables us to produce new geometries that, while they could be imagined or designed on a computer, have been impossible to physically manufacture until now. Such structures can be used in applications such as biological product purification, drug delivery, catalysis, adsorption and filtration. We also developed new material formulations and printing methods that will allow 3D printing of porous hydrogels, which have even wider applications, including tissue engineering for regenerative medicine and surgical implants as well as in analytical laboratories. In Phase 2, we will extend our knowledge of hydrogel materials to design rapid, high-resolution 3D printers that can print finely structured hydrogel products at the point of use, on demand, such as in a research lab, an operating theatre, or in a pharmaceutical production facility. In addition, we will continue to refine our novel printer materials to improve their strength and other physical properties, and alter their surface chemistry to enable printing of structures with specialised, built-in chemical functionalities for specific applications such as adsorption or catalysis. We will unlock the exciting potential of 3D printing technology to build a library of novel product ideas not yet available due to limitations of conventional manufacturing methods. For example, we will create not only the porous media but also the vessels in which they are contained, together with connectors to external tubing and appropriate systems to evenly distribute a fluid across the whole internal surface of the porous bed. With our approach, it will be possible to print these normally separate pieces of hardware directly in a single, integrated product. Current production technologies constrain the shape of porous bed vessels to simple, straight cylinders, whereas we can create very different configurations, e.g. coiled tubes that offer advantages in certain areas. Our research will test some of these new ideas, allowing us to further refine them and to demonstrate their superior performance to potential end-users, thus creating significant new market opportunities for New Zealand companies. Finally, while we anticipate advances in 3D printers will enable much higher resolution printing in the future, thus expanding our approach to new applications, we have already identified an ideal match between our current technical capabilities and an unmet need in biopharmaceutical production facilities. We will therefore develop a prototype product for end-user testing that has the potential to significantly lower the cost of production for biopharmaceuticals such as monoclonal antibodies and therapeutic enzymes. </t>
  </si>
  <si>
    <t xml:space="preserve">New Zealand has a very unusual greenhouse gas emission profile for a developed country. About 45% of our total greenhouse gasses are from agriculture and our livestock farms are a major contributor with 30-35% of emissions consisting of methane from the rumens of livestock. Hence, developing ways of reducing ruminant methane production is vital in order to successfully put us on track to meet our global greenhouse gas reduction pledges. This research continues to explore a previously untouched aspect of the biology of rumen methanogens, the microbes that produce the methane. Specifically, we are investigating secondary metabolites (small molecules with biological activity) produced by methanogens that can have a profound influence on their biology. In this research we aim to develop inhibitors of methanogens based on these secondary metabolites. Successfully inhibiting the growth of methanogens in the rumen will dramatically reduce the production of methane from ruminant livestock. As the release of methane from the rumen represents a significant loss of energy, we expect the reduction in methane production to be coupled with increased animal productivity. Successfully mitigating methane emissions will have a transformative effect on the sustainability of our livestock production sector. It will protect and enhance our green branding and increase the competitiveness of all sectors of the economy that rely on this branding, resulting in increased export growth for New Zealand. This research will also have worldwide environmental impact by reducing the threat of global warming. </t>
  </si>
  <si>
    <t xml:space="preserve">Modern primary production requires both insecticides, to protect crops and stored food, and insects, for pollination and ecosystem services. To break the conflict between the use of insecticides and their damaging effects on beneficial insects, we have developed a screening assay to identify potential bee-friendly insecticides. Here we propose to use this assay to identify and test novel compounds that kill pests and leave our bees alone thus providing the crop protection needed for economic production, while supporting beneficial insects. We also propose to reanalyse the new body of genomic information  to find new pathways to target pests, while leaving beneficial insects untouched. A multi pronged, continuous strategy is important to prevent rapid emergence of resistance to sole compound (over)use. Contact: peter.dearden@otago.ac.nz   </t>
  </si>
  <si>
    <t xml:space="preserve">A new community digital literacy initiative; Pehiaweri Marae and NorthTec deliver services to whanau with a holistic approach, which focuses on changing the minds and attitudes of individuals that influence positive outcomes throughout the community. It is of great importance to our Whanau, our Hapu and our Iwi that we model our community relationships on the Tikanga practiced on our Marae over the generations. In collaboration with NorthTec we will provide a space to accommodate the rapid change in the digital world through a research supported evaluation and development initiative to support and engender a digital future for Northland. </t>
  </si>
  <si>
    <t xml:space="preserve">This project will bring Maori food producers, marketers and exporters together with sensory science and market researchers in New Zealand and China. This will create a new network focused on developing an in-depth understanding of Chinese consumer preferences for high value food and supporting development of these foods by Maori. Direct engagement through workshops between researchers and industry will allow the identification of key areas where strong in-market data on consumer preferences and food market trends can assist Maori entities to design, brand and market foods that meet identified niche Chinese consumer demands and generate premium returns. NZ researchers will connect with commercial and academic research providers in China to seek cost-effective ways to address both specific needs for individual Maori food producers as well as common themes across the Maori food sector.  </t>
  </si>
  <si>
    <t xml:space="preserve">New technologies like iPhones and $40 computers are enabling a small iwi organisation, Te Hiku Media, to pioneer online radio and television. They made history by being the first to live video stream Waitangi on February 5th and 6th, and now they’d like to take broadcasting to a new level. They’re developing a new cloud-based platform that bridges livestreaming, broadcasting, and content management and archiving. The platform will be scalable, exportable, and affordable so all iwi throughout the world can have access to it. Te Hiku Media will partner with a science and technology researcher to develop this opportunity. </t>
  </si>
  <si>
    <t xml:space="preserve">The Mahitahi River (also knows as the Maitai) provides an exemplary range of benefits and important services to tangata whenua and the wider Nelson community.  However, the Mahitahi is afflicted by declining water quality that is caused by multiple issues.  Understanding the drivers of water quality decline and implementing appropriate mitigation strategies requires a multi-disciplinary and multi-organisation approach – Kia mahitahi (working together).  This Connect proposal will facilitate the establishment of a long-term connection between Tiakina te Taiao Ltd (an iwi mandated resource management entity located in Nelson) and Cawthron Institute (leading and independent freshwater research institute based in Nelson).  A researcher from Tiakina te Taiao Ltd will be engaged in a kaupapa Maori-based approach to collaborative research opportunities, with water quality in the Mahitahi River being the first point of focus.     </t>
  </si>
  <si>
    <t xml:space="preserve">Ngai Tamanuhiri are rebuilding their economy within their rohe and are seeking to unlock the value of resources while ensuring the restoration of degraded biodiversity.  They wish to build their capacity around understanding and managing the key resources of their properties and wider rohe.  This proposal presents an opportunity for a period of focused development and sharing of knowledge across the Iwi and researchers in sustainable land management that supports biodiversity.  This will provide understanding for use across the country. </t>
  </si>
  <si>
    <t xml:space="preserve">We will work with Nga Pae o te Maramatanga, Maori Centre of Research Excellence, and two National Science Challenges, Biological Heritage and Science for Technological Innovation, to coordinate Maori expertise across the fields of genomics, informatics and technology into a cohesive network.  The network, Te Waka a Tama-rereti, will support the development of Maori research capability and capacity in areas of genomics, informatics and technology, initiate Vision Matauranga related research programmes and increase opportunities for Maori entities and organisations to benefit from advances in these fields. </t>
  </si>
  <si>
    <t xml:space="preserve">Mastitis is a bacterial infection of the udder and is the foremost production limiting disease for dairying worldwide, costing the New Zealand dairy industry over $280M pa in treatment and discarded milk. Mastitis is controlled through the use of teat sprays containing bioactive ingredients such as chlorhexidine. Chlorhexidine is also widely used for infection control in hospitals all over the world in hand and pre-surgical skin sanitisers. Mounting concerns around antimicrobial resistance mean that new, non-medical sanitisers are urgently required to manage mastitis and protect both New Zealand’s dairy industry and healthcare system from rising antimicrobial resistance. Our research aims to deliver new sanitisers by identifying, developing and testing naturally derived compounds that inhibit mastitis-causing bacteria using the micronutrient zinc. Zinc is important in the human immune response and is known to have potent anti-infective qualities. We will develop compounds that efficiently move zinc into bacterial cells, where it will exert its antimicrobial action, whilst remaining harmless to mammalian cells. These novel, non-medical compounds will pave the way for new teat-spray formulations, protecting New Zealand dairy herds from mastitis. For more information relating to the research programme contact: greg.cook@otago.ac.nz or adam.heikal@otago.ac.nz.  </t>
  </si>
  <si>
    <t xml:space="preserve">Introduced conifers are the backbone of commercial forestry in New Zealand, worth ~$5B a year. However, invasion by wilding conifers is arguably New Zealand’s most serious and intractable weed problem. Wildings are thought to occupy ~1.8 million ha and may invade 20% of our total land area within 35 years. Wildings have profound impacts on our national biological heritage, ecosystem services, economy and cultural values. As a result, land managers, government agencies and community trusts collectively spend over $11M each year managing wildings. Despite these efforts, the area invaded is increasing by ~6% per year. We are now at a critical juncture: more management may not accomplish long-term or large-scale gains in control of wildings or maintenance of our biological heritage. A smarter, more cost-effective approach to wilding management is now urgently needed. This research aims to resolve where and when management can minimise the spread and negative impacts of wilding conifers, while minimising costs. We will combine research on invasion dynamics and management interventions to ensure future management efforts can slow or reverse wilding conifer invasion by 1) increasing the effectiveness of wilding control through early detection, 2) maximising gains in biological heritage and ecosystem services from wilding management, and 3) forecasting the optimal combination of current and future interventions to achieve desirable long-term outcomes while minimising costs and negative impacts of both invaders and their management. We will work closely with on-the-ground operations and across government to stop the accelerating impacts of wildings across New Zealand. </t>
  </si>
  <si>
    <t xml:space="preserve">The aim of the proposed research is to assist the development of a new and valuable deep-sea minerals industry in New Zealand. Uncertainty about the potential environmental effects of deep-sea mining is currently impeding this development, this research is to determine the effects of sedimentation on deep-sea faunal communities caused by human activities such as seabed mining. It will, for the first time in New Zealand, combine in situ observations on the effects of sediment deposition with laboratory-based experiments. Areas of the seabed will be subjected to disturbance and effects on seabed animals at these sites will be determined by a range of vessel-based surveys. Sampling will be repeated over time to determine which seafloor communities are more affected than others, and whether species and communities can recover over time. The suspended sediment flow from the disturbance will be monitored to refine sediment plume models, which are used to predict the likely extent of impacts from sedimentation, and are a key component of environmental impact assessments. Laboratory experiments will use live deep-sea coral and sponge species to determine their resilience to levels of sedimentation typically generated by mining operations. The study will help establish levels of suspended and settled sediment where impacts on seafloor communities become ecologically significant, provide information to mitigate impacts on the community of organisms which live on, in, or near the seabed, and the potential for recovery following seabed disturbance. </t>
  </si>
  <si>
    <t xml:space="preserve">Damage in recent major earthquakes has stimulated development of techniques which not only provide life-safety, but also aim to minimise damage so that buildings can be re-occupied with minimal business interruption and repair costs. We have recently invented a novel structural connection system branded Resilient Slip Friction Joint (RSFJ). The RSFJ technology not only allows a structure to withstand seismic activity by providing friction damping but also includes an inherent self-centring function; a characteristic which greatly improves building resilience and reduces post event repairs. This connection system provides a cost-effective seismic solution for damage avoidance design of buildings either in concrete, timber, steel, or any hybrid with a wide range of scalability (from low- to high-rise) and different applicability (residential, commercial, or industrial). It can be used in new buildings or for retrofit of existing buildings, with particular relevance to upgrading earthquake prone buildings. The RSFJ technology is also very well suited to retrofit of Marae buildings to resist earthquakes. Its application outside of the actual building enclosure preserves Marae integrity. For all building types, the joint system will provide the required earthquake resistance and ensure that structures return to their initial configuration following a seismic event. The proposed research programme will investigate how the systems will improve structural performance against earthquakes.  Numerical modelling and full-scale structures tests will be undertaken to determine the effectiveness of the system.   This cutting-edge technology will have a considerable impact in the rapidly expanding New Zealand building industry, and other high seismic-risk countries, as it provides cost -effective damage avoidance construction techniques. </t>
  </si>
  <si>
    <t xml:space="preserve">Two key facts are behind the “Cities, People and Nature” research programme.  First, many of the native plants and animals that are special to New Zealand (our native biodiversity) are threatened or in decline and rarely seen in our cities and towns.  Second, most people in New Zealand live in urban areas where councils are spending large amounts of money on projects to restore native biodiversity, often relying on community support and volunteers. Those facts mean that there is huge public interest in urban biodiversity.  Unfortunately, there is not enough specialised information on how to make urban restoration projects most successful and cost effective.  Nor is there NZ-specific information on how urban residents or people from different cultures relate to nature and what encourages them to help protect it. Our team of leading researchers will address those questions through a series of studies in towns and cities around New Zealand.  We want to find out what works best in different locations and then make all that information readily available to everyone. Ultimately, we believe our research will help create flourishing natural environments to improve the quality of life, health, and economic wellbeing in our cities and towns.  Our native plants and animals will have a better chance of thriving and urban restoration projects will be more cost effective. If you would like to know more about this project, please contact Bruce Clarkson, clarkson@waikato.ac.nz </t>
  </si>
  <si>
    <t xml:space="preserve">This Programme will stimulate a high-profit, technology-based medical device and consumables industry in New Zealand for the treatment of brain disorders. The technology will incorporate a delivery system for brain chemicals together with a controller that will manage timing and dose. Drug delivery will mimic natural release of neurochemicals in the brain, reducing side effects and improving treatment efficacy. The new technology will enable smart, noninvasive drug delivery that will revolutionise the treatment of disorders with underlying neurochemical imbalances. We wish to expand our device concept into a drug delivery platform that will first be applied to better treat Parkinson’s disease (PD), preventing, and in theory reversing, current treatment-induced side effects in humans. Our technology could also target chemotherapy to brain cancers and arrest epileptic seizures at the site of origin. </t>
  </si>
  <si>
    <t xml:space="preserve">Over 6000 people are without any accommodation every night in New Zealand and over 40,000 lack safe secure accommodation. The consequences of homelessness exact a high cost to this country both in economic and human terms. Based on robust international evidence, the Housing First Research Team and The People’s Project together with the Universities of Otago and Waikato are developing a new model for ending homelessness through a ‘Housing First’ approach. This has been shown to provide the best environment for addressing the often complex needs of hard to reach groups.  In this innovative programme, housing is unconditional. It is not ‘earned’ by compliance, rather it is a ‘right’; treatments are made available, but uptake is voluntary. This approach shifts service engagement from a forced chore, to a self-rewarding pathway. It is a paradigm shift that maximises the benefits from modern engagement services. Security of tenure provides the stability that enables participants to contribute positively to their community, society and the economy, with rising incomes and higher quality of life a common outcome across Housing First studies. The success of the Housing First approach has displaced long held assumptions about people who have complex needs, reaffirmed the importance of housing, and helped to consolidate the link between evidence and practice. </t>
  </si>
  <si>
    <t xml:space="preserve">New Zealand has over 10 000ha of water-space consented for aquaculture, between 8 - 12km from the coastline, offering the potential to dramatically increase NZ’s aquaculture production. However, aquaculture is challenging in the harsh environment of the open ocean. The high energy environment is very demanding on equipment and can significantly reduce production and increase costs. If the maintenance costs of open water farming were minimised, and production efficiency increased, NZ could effectively double its shellfish production resulting in ~$300M of exports and thousands of direct and indirect jobs. This programme will design revolutionary new flotation and mooring systems to facilitate shellfish aquaculture in the open ocean and enhance productivity in this environment. An experienced international multi-disciplinary team has been assembled, led by the Cawthron Institute in Nelson, and will work together with the NZ aquaculture industry. Concepts will be developed and tested as scale models in wave and flume tanks in Germany using unique equipment not available in NZ. Initial testing will ensure prototypes are fit for purpose before open water testing. Prototype systems will be built, loaded with shellfish and deployed with weather and hydrology monitoring buoys at selected offshore sites for testing under real-world conditions. Structural performance will be monitored alongside biological productivity, adapting the structure to the shellfish and the shellfish to the environment. Success with the prototypes will result in industry confidence, subsequent investment and expansion of the industry to deliver aquaculture products NZ can be proud of.  </t>
  </si>
  <si>
    <t xml:space="preserve">A successful fish must be able to feed, swim and survive. Farmers are concerned with fish growth rates, how efficiently they convert feed into weight gain (feed conversion efficiency (FCE)), and how much waste they produce. These factors make a big difference to the economic bottom line and to environmental sustainability. Feed is the largest cost of production, so knowledge about FCE and the underlying biological processes that determine it are extremely important. We will develop new tools to fully understand and improve the FCE of Chinook salmon for social, economic, cultural and environmental benefit. The will enable significant industry growth. Chinook salmon is a high-value, premium quality product that generates significant regional employment and export revenue for NZ. Chinook salmon have been farmed in NZ for decades without fully understanding what influences the wide range in FCE of farmed individuals or capitalising on the individuals best at converting food into weight. Genetics plays a role, but does not explain all the differences in FCE, which are influenced by multiple factors, such as behaviour, nutrient retention, or gut bacteria that affect digestion and health. This study will identify the biological mechanisms influencing FCE using an innovative and customised Chinook salmon FCE toolkit. The FCE toolkit will ultimately allow industry to understand what influences FCE on the farm and breed for improved FCE. This knowledge will improve husbandry, health and fish quality, while reducing environmental impacts. The FCE toolkit will revolutionise the farming of Chinook salmon and will be widely adopted within NZ, with potential for uptake by the international aquaculture sector. </t>
  </si>
  <si>
    <t xml:space="preserve">New Zealand’s wine industry is a star performer, growing export revenues year on year. One of the risks to the industry is oversupply, which pushes prices down as bulk wine is released to the market. Management of wine supply remains challenging for the industry, as current models of grape yield deliver poor predictions (+/- 33%). Improvements in yield prediction for vineyards during grape growth can also accrue through improving crop management (e.g. accurate scheduling and scale of defoliation or grape bunch removal). This research programme will provide the tool needed for grape yield forecasting and thus wine supply and grape crop management during the growing season. It will build on the existing expertise of the team from Lincoln Agritech, Lincoln University, Plant and Food Research, University of Canterbury and CSIRO (Australia), as well as undertaking challenging research in predictive modeling. The team will develop a Grape Yield Analyser, which comprises sensors to identify quantities and volumes of flowers, grapes and onset of grape ripening, working with Sauvignon blanc and Pinot noir varieties. This data will be compiled in a novel analytical framework that generates yield predictions and can continuously improve the accuracy of its forecasts, reducing the error rate to +/-10%, as new location-specific data continues to be added during each season. Through the new grape yield technology, this programme will assist an already successful wine industry to increase its productivity by growing more and better quality grapes through advanced canopy management. Site specific yield prediction will improve efficiency by reducing labour costs, increase export returns and will also assist growth in New Zealand’s high value manufacturing sector through export sales of the Grape Yield Analyser product. </t>
  </si>
  <si>
    <t xml:space="preserve">This programme will develop a transformational technology for NZ’s pasture based livestock feed supply. High metabolisable energy (HME) is a novel trait that enhances photosynthesis in plants with C3 photosynthetic systems including our most economically important species, perennial ryegrass. Genetically modified (GM) ryegrass plants expressing the HME trait have 10% more metabolisable energy via the accumulation of foliar lipids, a 40% increase in growth rates and increased water use efficiency. The increased plant lipids provide significant animal nutrition benefits, improving the energy balance in the diet. Modelling and supplemental feeding experiments indicate this would increase animal productivity, improve fecundity and decrease environmental impacts. Animals fed this diet would produce less urinary nitrogen reducing runoff into waterways, a 20% decrease in nitrous oxide and 30% decrease methane emissions providing farmers with a valuable greenhouse gas mitigation tool.  HME ryegrass has enhanced root systems, improved water use efficiency (WUE) and drought tolerance, therefore farmers on non-irrigated land will have access to a more reliable feed supply reducing reliance on brought in feed. The value to NZ’s economy is estimated to be $2B-$4B p.a. This research programme has industry support and co-funding to investigate biological aspects of HME ryegrass including increased photosynthesis, altered nitrogen metabolism and WUE using controlled environment experiments. This will guide separately funded US-based field and animal nutrition trials and enable NZ to have an informed discussion on the costs and benefits of conducting similar trials locally. </t>
  </si>
  <si>
    <t xml:space="preserve">New Zealand fresh fruit exporters depend on delivering high quality products through a complex supply chain. Plant &amp;amp; Food Research, Massey University and University of Waikato researchers will deliver innovations in predictive models, sensors and data-driven best practice systems to support NZ’s horticulture’s export supply chain that will provide our exporters with a significantly strengthened position to deliver consistent, high quality fruit to consumers. The research focus will address the requirement for improved determination of maturity. We will identify new measures that provide strong prediction of maturity and storage performance in major fruit crops. We will develop technology for fruit assessment from which maturity and storability of fruit and readiness-to-eat can be predicted. This concept is novel in fruit supply chains and will deliver substantial benefits to the fruit export industry. Value will accrue from improved supply chain management based on strong predictive models. Fruit lines with good storage potential will be channelled into longer term storage and lines with less storage potential will be marketed earlier. Supply into high value niche markets, such as the rapidly growing e-commerce market, will be supported by these new technologies.  Implementation will be through close collaboration with technology companies and major fruit exporters, ensuring rapid uptake of research outputs.  For further information contact Brian.Ward@plantandfood.co.nz. </t>
  </si>
  <si>
    <t xml:space="preserve">Geothermal energy is an important renewable source of energy, available any time on demand. New Zealand is at the forefront of geothermal energy development due to an abundance of easily accessible resources, some of which are owned by Iwi, in the Taupo, Rotorua, Bay of Plenty and Northland areas. New Zealand companies export geothermal knowhow and technology worldwide.  The development of geothermal energy is compromised by the presence of silica in geothermal brines, which forms problematic silica scale in pipelines, heat exchangers, valves and in reinjection wells. The removal of silica scale is costly, which is why the industry has developed workarounds. These involve dosing geothermal brine with acids or using higher operating temperatures and scrubbing the steam with cold water.  Acid treatment only delays silica formation, which means that reinjection wells still clog up and also silica scale damage equipment and pipes persists. Higher operating temperatures and scrubbing steam with cold water lowers the amount of energy that can be extracted from geothermal brine.  We have developed innovative disruptive technology that uses up the silica from the brine transforming it into a competing calcium silicate species, so that no silica scale can be formed and itself forms no intractable deposits. Calcium silicate particles do not adhere to metal surfaces and can be reinjected or recovered as saleable industrial products. By using this technology, the problems with acid dosing and higher operating temperature methods can be avoided, which means less corrosion to equipment, higher energy generation (15% plus) and less downtime for the plants. The project involves scaling up and proving the technology and demonstrating it at a pilot scale operation which is integrated with binary cycle elecricity production. </t>
  </si>
  <si>
    <t xml:space="preserve">With the clinical success of drugs that harness the immune system to fight cancer, such as Keytruda, we are at a time of rapid change for cancer therapies. Despite their success these drugs and related therapies are controversial due to their high cost, limited response rates and toxicity concerns. This research seeks to develop complementary immunotherapies through vaccination approaches that leverages long term government research investments. These vaccine immunotherapies will be produced and tested in patients locally and due to clever chemical approaches the manufacture of these vaccine products will be incredibly simple ensuring low production costs. Successful preclinical data will lead to well-paid job opportunities in the biomedical sector and its service industry and investable opportunities offering high rates of return.    </t>
  </si>
  <si>
    <t xml:space="preserve">We will overcome a major barrier to improvement of water quality through developing a new, environmentally safe tool for tracking multiple water contamination source locations and pathways. At present, where water quality is impacted, it is only possible to trace the source location of the contamination one site at a time. For Councils to act rapidly and efficiently to require mitigation of water contamination, they need to be able to simultaneously identify which, of multiple potential sites, are putting contaminants into groundwater, surface water or soil. Our challenge is to develop a new generation of water contamination tracers that are environmentally safe, only required in microscopic quantities and can be used in all waters. These tracers will be detectable at considerable distances downstream from the application and will concurrently track multiple contamination sources. Our novel idea is to use synthetic double-stranded DNA which will remain detectable in surface-water and groundwater and also to encapsulate this DNA in a food-grade gel to ensure protection from degradation in the environment, while permitting detection. Synthetic DNA tracers will have no functionality i.e. have no effect on soil or water or organisms. There are existing, cost-effective methods to detect DNA in water. Once we have developed our new tracers, the team from ESR, University of Canterbury and the University of Calgary will first test them in controlled lab conditions. We will conduct field experiments at existing experimental sites in collaboration with ECan, the CAREX group and Waikato Regional Council. Field testing will be crucial to this programme and demonstrate we have developed a robust system for tracking water contamination. The tracers will have future applications in New Zealand where tracking of materials or ingredients is important. These include food security, protection of high-value goods, forensic, hospital, ecological and environmental investigations. </t>
  </si>
  <si>
    <t xml:space="preserve">New Zealand's forest industry faces significant future challenges; the adoption of GE (Genetic Engineering) into the breeding programs of production forests overseas has given them a competitive edge over NZ in terms of productivity. NZ's forest owners are interested in deploying GE trees but require sterile trees to mitigate social and environmental concerns. The ability to control reproduction would both facilitate field-testing and provide assurance of genetic containment for commercial release of GE conifers. Moreover, reallocation of 5-20% of energy used for reproduction is expected to boost productivity. Studying reproduction in radiata pine is especially challenging as it takes 6 to 8 years to reach reproductive maturity. Conventional breeding is thus nearly impossible and obtaining research results would take over a decade. Additionally, there is no current model plant for conifers to test hypotheses on gene function and phenotype, unlike in angiosperm research. Our project aims to develop the first conifer high-throughput model system using the early flowering Pinus densiflora to enable rapid testing of biotechnology-based reproductive control strategies. Using biotechnology we will inactivate genes essential for reproduction to create 'knockout phenotypes'. We will use genome and transcriptome data to identify target genes which can prevent male and female reproduction simultaneously. This has never been reported for conifers. Deploying GE trees would be a significant step towards facing the industry's challenges. Using GE to develop trees with shorter rotation times, greater wood volume, and improved quality is predicted to add $6.5B to New Zealand's GDP by 2051, while the limited reproductive ability of the trees would provide unique benefits such as prevention of wildings and pollen dispersal. </t>
  </si>
  <si>
    <t xml:space="preserve">Imagine that your next electronic device or new car contained plastic material manufactured in New Zealand from renewable materials. How will this be achieved? The Bioinspired Aromatic Polyesters proposal aims to develop microorganisms to mass produce aromatic polyesters. Petroleum is a major part of the chemical makeup of the vast majority of plastics. The new aromatic polyesters will not be derived from petroleum but will be produced by feeding microorganisms using a similar fermentation to that used for beer production. The polyester can be taken out from the microorganisms and refined for use in the manufacture of plastic products. Why the focus on advanced plastics? High performance, hard wearing plastic products are increasingly a part of everyday life because they allow strong, lightweight and robust objects to be manufactured. High-value electronics, aviation and automotive, industrial, medical and sporting goods all contain advanced plastic materials. Current drawbacks with advanced plastics are their high cost, due to energy intensive and difficult chemical syntheses. By developing a biotechnology route to aromatic polyesters this project aims to overcome high production costs and provides a renewable alternative. Success would lead to new opportunities to produce high performance plastics in New Zealand through biotechnology for domestic use and export, and provides manufacturers with new renewable plastic materials with enhanced properties from which to develop a range of lightweight products. </t>
  </si>
  <si>
    <t xml:space="preserve">Globally, the effects of elevated atmospheric CO2 (driving ocean acidification) on coral communities, and increasingly, shellfish aquaculture, are of prominent concern. However, very little is known about the response of microbial communities to ocean acidification, despite their critical function in regenerating the nutrients that sustain food webs. Substantive changes to coastal microbial functionality as a result of ocean acidification have the potential to significantly affect primary productivity and communities that rely on this productivity—including wild fisheries, aquaculture, as well as people and tangata whenua that value kaimoana. This research will provide some of the first insights into future coastal ocean responses to elevated CO2. Using a combination manipulative laboratory experiments, targeted sampling in the field, and sensitive DNA-based analyses, we will determine how the microbial communities will respond, the effects on sediment nutrient generation, and the resilience of the microbial community to ocean acidification. The results will be provided in a form that will add to urgently needed input estimates to marine productivity models that are critical to sustainable coastal resource management. This project will be the first to identify and test bioindicators that can assess change and resilience in coastal ecosystems. </t>
  </si>
  <si>
    <t xml:space="preserve">Microfiltration is an important process in a wide range of liquid filtration applications in numerous industries including food and beverage and water/wastewater treatment. For example in the food and beverage industry, microfiltration is necessary for creating high-value products e.g. wine, beer, milk and its fractions, juices, oils and syrups. In the water/wastewater treatment industry microfiltration is used to pre-treat wastewater, in membrane bio-reactors, and to remove bacteria and algae or protozoans from surface water or contaminated water. However, one of the main problems with the application of this filtration technique is membrane fouling. Fouling is the deposition of retained particles, colloids, macromolecules, microorganisms, salts, etc. at the membrane surface and inside the pores. This severe problem reduces the performance and efficiency of membrane processes and limits their practical application. This can be minimised by periodical washing and cleaning with harsh chemicals, but that can be difficult, damaging, costly, environmentally harmful and sometimes impossible. The Plant &amp;amp; Food Research and The University of Auckland team is proposing an innovative approach for design and fabrication of stimuli-responsive microfiltration membrane with effective fouling control through dynamic surface features and targeted surface functionalities. These inbuilt attributes will significantly minimise fouling and facilitate membrane cleaning, thus reducing capital and operational costs while improving the regulatory compliance. Our success will contribute significant economic, social, cultural and environmental benefits to New Zealand’s food and beverage manufacturers and water/wastewater processors. Beyond these direct benefits, the New Zealand economy will benefit through the export of high-value nanofibres and new membrane technologies. For more information please contact Dr Karimi (Samaneh.Karimi@plantandfood.co.nz) or Dr Larsen (Nigel.Larsen@plantandfood.co.nz). </t>
  </si>
  <si>
    <t xml:space="preserve">The human brain is incredibly efficient in performing certain extremely complex tasks, such as image recognition, that are extremely difficult to implement with standard computers. It has recently been demonstrated that computers that emulate the way the brain works can perform complex image recognition tasks in real time, but this great success requires dedicated supercomputer facilities costing ~$100M. While the architecture in such a machine is new, it is still based on traditional CMOS circuitry, requiring a large number of transistors to emulate each synapse, and is a long way from the ultimate goal of building an architecture similar to the human brain, in which neurons and synapses are self-assembled to allow brain-like functionality. If such neuromorphic behaviour can be achieved within a single chip it could revolutionise certain kinds of computing, and provide a step change in image recognition technologies, because such hardware implementations are intrinsically much faster and more efficient. While applications in other market segments are also potentially very important, we focus here on the potential for enhanced image detection and related pattern recognition tasks because of its importance to many New Zealand stakeholders. Our vision is to create a new company, NeuromorphNZ Ltd (NNZ), which will become the world leader in the fabrication of neuromorphic computer chips. NNZ’s core business will be to build the neuromorphic component deposited on CMOS chips. By designing the input/output layers of the chip in standard CMOS technology, and outsourcing production overseas, NNZ maximises the leverage of its core intellectual property and minimises the need to develop expensive technologies that are the core business of large international semiconductor companies. NNZ will work with NZ companies in the image/pattern recognition space to develop prototypes and provide opportunities for those companies to compete internationally. The company will also leverage a strong intellectual property portfolio to license the technology to overseas manufacturers in other applications. </t>
  </si>
  <si>
    <t xml:space="preserve">This project will revolutionise the treatment of strawberry birthmarks, and other related disfiguring conditions, such as keloid scars, by developing an effective topical treatment based on novel drug-delivery technology. The new technology involves deformable skin penetrating nanoparticles loaded to transport bioactive agents through skin directly to the affected site. We believe this new technology, which we affectionately call &amp;quot;Squish&amp;quot;, will stimulate a high-profit, technology-based pharmaceutical product enterprise that will occupy niche markets in the global pharmaceuticals industry. </t>
  </si>
  <si>
    <t xml:space="preserve">Nitrogen is a key nutrient for pasture growth, and is commonly applied as urea fertiliser. However, urea-nitrogen can be quickly lost from the soil system because of the activity of soil microbes which break down the urea, reducing the nitrogen available for pasture growth. Instead this nitrogen ends up as nitrous oxide (a greenhouse gas which contributes to global warming) or nitrate which, when leached from the soil, pollutes waterways, thus increasing environmental pollution by deteriorating water quality. Currently New Zealand farmers have access to a chemical which can delay urea breakdown in the soil but needs to be applied several times per year and is therefore expensive. We are taking a more environmentally friendly approach by suppressing soil microbes which are creating the problem. We have identified beneficial fungi which reduce the activity of the soil microbes, thereby reducing nitrogen losses, reducing environmental damage and increasing pasture production. Our research goal is to develop a cost-effective commercial bio-inoculant product that can protect our environment by reducing nitrogen pollution and sustainably increasing pasture production. </t>
  </si>
  <si>
    <t xml:space="preserve">This programme will develop a NZ-manufactured and exported UAV capable of autonomously pruning forests.  As early adopters and benefactors of the technology, the New Zealand forestry industry will gain increased productivity and product quality, resulting in increased timber export revenue of more than $144m p.a.  Export of the UAV pruner technology is estimated to generate $38m p.a. in foreign exchange within ten years of market entry. </t>
  </si>
  <si>
    <t xml:space="preserve">Fishing activity and climate change are having major impacts on marine fish populations in the world’s oceans. However, it is difficult to determine just what impact each of these two factors is having, mainly because long-term observational data on the productivity of marine ecosystems is sparse. Our research aims to determine how growth in selected culturally and commercially important New Zealand fishes (snapper, tarakihi, hoki and ling) has varied over the last 50+ years. We will link this variation to past fluctuations in climate variables (e.g., sea surface temperature) and fishing activity (e.g., fish stock size, intensity of fishing). Determining what caused fish growth to vary in the past will provide insight to help predict fishery productivity under future regimes of climate and fishery exploitation. This predictive information can be incorporated in the scientific assessments of fish stocks, which are conducted regularly by the Ministry for Primary Industries, thus improving the quality of scientific advice and enhancing the management of New Zealand’s natural marine resources. We will use existing fish otolith (ear bone) collections to determine past growth. Growth histories of individual fish will be constructed by measuring the widths of increments laid down annually in their otoliths, similar to the formation of tree rings. A year when the fish experienced good growth is marked by a relatively broad otolith growth increment. The data from each fish will be combined to determine population-scale growth patterns. These will be analysed alongside population trajectories from stock assessment, and globally available environmental and climate data. </t>
  </si>
  <si>
    <t xml:space="preserve">The state and health of New Zealand’s marine environment is paramount to our societal and economic wellbeing. Not only does New Zealand have vast marine resources, such as fisheries and economic deposits, but the oceans play an important part in New Zealand’s traditions and culture. Of particular concern then, is any change to this environment brought about by human-induced (anthropogenic) activities. These changes can be from local activities, such as mining, trawling or coastal pollution, or from global impacts, such as ocean acidification. An important factor in being able to preserve our unique marine estate is understanding the chemistry of our marine environment and to be able to monitor any change that might occur. As crustaceans, such as crabs, shrimp, crayfish and lobsters, interact chemically with the environment around them the amount of potentially toxic trace elements they accumulate in their bodies reflects the composition of trace elements in their environment. Change the environment’s chemistry, change the organism’s chemistry. In this way they are direct indicators of the chemistry of the marine environment. For this research we will measure trace element contents in crustaceans throughout New Zealand’s waters to provide present-day baseline values of trace elements in their environments. Future analyses of the same species from the same region can then be compared to this baseline to ascertain if any chemical change has occurred. This method also provides a means to test the quality of kaimoana, as any increase in toxic elements above natural values will affect the quality and heath of the food chain ultimately consumed by us. </t>
  </si>
  <si>
    <t xml:space="preserve">This project will pursue a novel way of creating customisable analytical devices and apply it for rapidly detecting and quantifying methamphetamine. Such technology is essential for improving road and workplace safety and assessing the need to remediate hundreds of contaminated homes. The analytical devices feature DNA aptamers, also known as synthetic antibodies, whose sequences are programmed to specifically recognise target molecules. This project features a novel method for rapid, high-throughput aptamer generation for use in analytical devices. The project will focus on qualitative colourimetric sensors for saliva testing, and a quantitative electrochemical device for detecting and mapping contamination in homes allegedly used as illicit drug laboratories. As well as helping New Zealand communities mitigate the ravages of methamphetamine, this project will also benefit New Zealand by developing high value analytical devices, including for other target molecules, through New Zealand company AuramerBio Ltd. </t>
  </si>
  <si>
    <t xml:space="preserve">Wetlands are valuable ecosystems, delivering ecosystem, biodiversity and cultural services valued at $US40–50,000/ha p.a. Despite their value, over 90% of NZ’s wetlands have been destroyed since human settlement, and protecting remaining wetlands is a key conservation priority. However, protection and management of remaining wetlands is hindered by our current inability to accurately assess how modified a wetland is relative to its natural (pre-human) state. In this research programme we will develop a world-first tool for assessing the current state of a wetland relative to its long-term (past 2,000 years) history. We will use ancient DNA preserved in wetlands to elucidate the biota (including microscopic eukaryotes, invertebrates, plants and fish) that formed wetland communities in the past. We will link this information with radiocarbon dating, analyses of charcoal (from past fires) and element concentrations (to inform on factors such as sediment input) to create a historical picture of the range of natural variations in the past state of the wetland. This will be compared to the current state, and will provide a basis for ongoing monitoring using environmental DNA. Our ‘Wetland Assessment and Monitoring Tool’ (WAAM) will be used by local and central government, iwi, NGOs and industry to assess current wetland condition and inform policy and planning for wetland management. Better knowledge of the current state, relative to the historical state, will allow prioritisation of restoration activities in wetlands where relatively little effort is required to return or maintain a state similar to that in the past. We will introduce WAAM to international bodies involved with protection and management of wetlands, raising NZ’s profile on the international stage for preserving biological heritage. </t>
  </si>
  <si>
    <t xml:space="preserve">Agricultural pests cost New Zealand over $2-4 billion p.a. and new tools for managing them are urgently needed to replace flawed pesticide-based approaches, and bolster plant resistance and classical biocontrol, which have important limitations. Trojan female (TF) pest control is an ingenious approach for controlling or even eradicating pests, conceived in NZ, which we propose to implement as a world-first proof-of-application. Recent modelling and laboratory research support its exciting potential for use in the real world. TF pest control involves breeding up females that carry natural mutations in their mitochondrial DNA which reduce male fertility, and releasing them back into wild populations 2. This simple intervention involves no genetic modification (GM). TFs survive and reproduce similarly to normal females, and persist across generations. However, their infertile sons mate with wild females, produce few offspring and reduce pest population fertility. Using TFs to control pests has unparalleled advantages including: controllability, species-specificity, persistence, zero-toxicity, non-GM, affordability, humaneness, social acceptability and efficacy. We propose to develop TF pest control to improve control of, and eventually eradicate, a pasture pest called clover root weevil (CRW), which causes $0.45 billion of economic losses to New Zealand each year. By the end of this project, we aim to be ready to implement TF control for CRW in the field, then afterwards to implement it in partnership with industry. TF pest control is applicable to numerous vertebrate and invertebrate species, and our proposed research will serve as the basis for TF control of many other pests. </t>
  </si>
  <si>
    <t xml:space="preserve">This project brings together researchers and tax policy officials in New Zealand and Australia to devise new ways of modelling taxpayers’ behavioural responses when taxes and welfare benefits change, benchmark the models against each other and demonstrate how the resulting insights can be incorporated formally into tax/social policy advice. These behavioural responses have potentially large impacts on some key economic indicators (GDP, income inequality, tax avoidance, wellbeing). Better knowledge of their size and scope will substantively improve the reliability of predicted policy outcomes. Two behavioural modelling approaches will be developed for NZ. The first uses computer microsimulation techniques applied to the personal income tax and welfare benefit system to identify how labour supply will be affected when taxes and benefits change (e.g. as people move in/out of unemployment; work more/fewer hours). The models developed will include new outcome measures (e.g. impacts on overall social welfare) and new types of policy, such as government-funded childcare provision. The second approach measures overall taxable income responses (including tax avoidance), using econometric techniques applied to individual taxpayer records. It estimates taxable income responses: that is, how much taxpayers’ declared taxable income changes in response to reforms to income tax rates, brackets etc. Both approaches will be formally benchmarked against similar Australian, and other countries’, examples, with the objective of designing best-practice, robust methods. A third component of the project will demonstrate how tax and social welfare policy advice can be improved via application of the new models. This will include simulating how well (new) model-projected outcomes of past policy changes align with observed outcomes, and how these can best be integrated into future policy advice processes. </t>
  </si>
  <si>
    <t xml:space="preserve">Energy supply and demand is a global problem. Addressing this problem in parallel with the issues associated with climate change is an enormous challenge. We propose an entirely new approach to solving this problem: The development of a battery which directly captures and stores solar energy. The key to this new battery is that we will use the sunlight's energy to transfer electrons between metals dissolved in a solution and the low-cost electrodes which we will develop. The benefit of this approach is that we no longer will require separate solar cells and batteries to store up solar power for later use. In effect, our technology &amp;quot;removes the wire&amp;quot; between solar cells and battery systems.  These batteries will be primiarly developed to store solar energy for residential-scale applications. A secondary useful feature of the technology is that hot-water can be simulateously generated by the battery system, thereby increasing the overall energy efficiency of the battery. </t>
  </si>
  <si>
    <t xml:space="preserve">The multi-billion dollar ultrasonic imaging industry: medical ultrasound, ultrasonic testing, sonar, is based on piezoelectric ceramics. These piezoceramic transducers convert electrical pulses into acoustic waves and vice-versa, acting as both source and detector of high frequency acoustic pulses. For 3D imaging piezoceramics are processed to form 2D arrays of pillars using “dice and fill” machining: fine criss-cross saw-cuts in the ceramic wafer backfilled with epoxy. This machining limits imaging resolution and increases transducer costs roughly 100-fold, imposing a major barrier to wider application. Our research will develop a novel manufacturing process for piezoceramic wafers with an oriented-pore microstructure: a dense array of aligned micropores, running completely through the 1 to 2 mm thickness of the wafer. We aim to produce material with sub-micron pore size and pore spacing of around 10 microns, about 1/10th the thickness of an average human hair. Because the array of pores acts like a wave-guide for ultrasonic pulses, 2D array transducers can be fabricated simply by plating with an electrically conducting electrode pattern with no need for machining. This simpler manufacturing process is a potential game changer. A finer scale of the array of pores means higher frequency acoustic pulses can be generated and detected, producing higher resolution images than is possible with “dice and fill”. Our oriented pore piezoceramic process has been conceived with scalability to industrial manufacture “designed-in”. Benefit to NZ will come from manufacture of oriented-pore piezoceramic wafers for export to a global market and their early adoption by the New Zealand high-technology ultrasonics manufacturing sector. </t>
  </si>
  <si>
    <t xml:space="preserve">Conservation managers strive to prevent the extinction of endangered species and to restore the species’ roles as functional parts of natural ecosystems. A critical goal of recovery programmes is to ensure endangered species retain sufficient genetic diversity to adapt to environmental change. Where recovery programmes use captive management to recover wild populations, selection of appropriate breeding pairs is vital, as unique genetic diversity may be held in only a few, easily lost, individuals. Current selection methods rely on robust pedigrees that are almost never available, or genetic-based measures of relatedness that are inadequate. Globally, there are 400+ captive breeding for release programmes including over 20 in New Zealand. Our project will provide conservation managers with a forward-thinking, cost-effective and rapid conservation genomic approach that will enable them to pair unrelated captive individuals with confidence. Applicable to a wide range of endangered species, our Proof of Concept will demonstrate the most efficient approach for making effective captive pairing decisions is to combine low coverage high-throughput sequencing with an innovative reference-guided approach to generate genomic-based measures of relatedness. The establishment of a multi-stakeholder end-user working group consisting of leaders in the national and international conservation community, including relevant iwi and iwi trusts, will ensure the project is responsive to diverse end-user needs. A commitment to retain the whakapapa of Aotearoa’s taonga species is at its core. This highly skilled group will enable the adoption of our conservation genomic approach as best practice by the Department of Conservation and promote its rapid uptake by equivalent agencies overseas. By fundamentally changing the way we manage our natural capital, New Zealand’s reputation as a world leader in evidence-based conservation management will be enhanced. </t>
  </si>
  <si>
    <t xml:space="preserve">Stroke is the leading cause of lasting impairment and can affect anyone at anytime. Until recently the brain was thought not to recover following a stroke. However, we have previously shown that if the right treatment is given at the right time following a stroke, significant improvements in motor and cognitive function can be achieved. This three year Smart Idea project, under the leadership of a stroke biologist at the University of Otago (Dunedin), brings together leading experts in chemistry from the Ferrier Research Institute (Victoria University of Wellington) and KODE Biotech (Auckland University of Technology), and biomaterials experts at the University of Otago (Christchurch). Their common goal is to develop novel treatments to improve function following brain injury. This research builds on our team's ability to greatly simplify the synthesis of novel compounds capable of targeting any part of the brain extracellular matrix; the glue that holds all brain cells in place, vital to brain health. The team will use an iterative, smart design approach to develop and test a range of potential drugs to help patients recover from stroke. Such novel compounds have wide-ranging potential as they have the ability to modulate many biological and physiological processes in the brain. So beyond holding great promise for treatment of stroke, in the future they may aid in improving outcomes for numerous other neurological conditions. For more information: andrew.clarkson@otago.ac.nz </t>
  </si>
  <si>
    <t xml:space="preserve">Wild rabbits in NZ compete with livestock for grazing, and reduce vegetation and grass cover leading to soil erosion by wind and rain. High rabbit numbers cost the country tens of millions of dollars each year in control costs and lost production. In 1997 a virus, rabbit haemorrhagic disease virus (RHDV), was illegally imported into NZ to control rabbits and did very well - initially. But over time rabbits have become resistant and their numbers have recovered to damaging levels. From this release we learnt that timing of disease introduction and variation in rabbit population abundance and immunity across the landscape has a large influence on establishment and level of the disease. A new strain of RHDV is being considered for release. We aim to maximise the success of this and future releases to give better and longer-term suppression of rabbits. In both NZ and Australia, RHD regularly appears, causes an epidemic, then dies out in local rabbit populations. But it persists continuously at a larger regional scale (called a metapopulation) through virus-carrying flies transmitting the disease between local populations. We need to find out more about where, when and how far these fly vectors can transmit RHDV in NZ. We will use this information and that from our colleagues in Australia to build a NZ metapopulation model of RHDV. Our model will then be used to determine the best timing and spatial pattern of releases for an optimal release strategy for the new RHDV strain. An optimal strategy will give higher and longer-term rabbit population suppression, thus saving pastoral farmers and the country millions of dollars in lost production and control costs. </t>
  </si>
  <si>
    <t xml:space="preserve">Abscesses, which are collections of infected fluids in the body, are becoming more common with the rise of diabetes and antibiotic resistance.  Traditional treatment is by open surgical drainage to allow the pus to drain out, and involves a wide incision which can make patients sicker, the risk of collateral damage and leaves an open wound.  There is a move to less invasive approaches that pass a catheter drain through the body wall for external drainage, but these drains were not designed for purpose and commonly fail.  Our critical review of these catheter drains has identified several fundamental design issues that could dramatically improve their efficacy and scope of use. This innovative research program will be conducted by an expert multidisciplinary team to develop a new drainage catheter product range that will address deficiencies, provide new solutions for a global market, improved health outcomes, and economic benefits by commercialisation, employment and manufacture in New Zealand. </t>
  </si>
  <si>
    <t xml:space="preserve">Bone grafting is often required when replacing damaged hip- and knee joints or replacing teeth that have been lost. Subsequent inflammatory disease around artificial joints or titanium dental implants or teeth may require additional bone grafting. Bone grafts may come from the patient themselves, which requires an additional surgical site and carries the risk of further complications.  Alternatively, the surgeon may use use artificial bone grafting substitutes. Bone graft substitutes are commonly sourced from animal bone, particularly treated beef bone, which is known as bovine bone xenograft, or BBX. Infection of the bone-grafted site is a frequent complication, and there are increasing problems with bacteria resistant to the antibiotics used to prevent or treat these infections. Metallic silver is an alternative approach to killing bacteria that avoids the problem of antibiotic resistance. Otago University has developed a nanoparticle medical technology that uses tiny particles of silver to prevent bacterial infection. Our new product SilverBone combines nano-silver with BBX grafts produced by a New Zealand firm from New Zealand beef bone, resulting in new bone grafting materials that are resistant to bacterial infection. These will encourage bone growth and repair when used in patients undergoing orthopaedic or oral surgical treatment. </t>
  </si>
  <si>
    <t xml:space="preserve">The NZ-China Food Protection Network (NZ-CFPN) will enhance communication between research scientists, government organisations and industries in NZ and China. It will create a new mechanism for knowledge generation and exchange, enabling the uptake of research into effective policies that reduce hazards in the food chain and ensure a sustainable supply of safe and nutritious food. It will increase consumer confidence in  both countries that international best practice is being followed for food monitoring. The network will be highly connected, effective and durable, and will transform the food safety and security research landscape in both countries. The NZ-CFPN will work alongside the NZ Food Safety Science and Research Centre (NZFSSRC) to develop networking, training and research activities. Our nine NZ partners, from leading universities, Crown Research Institutes (CRIs) and the Cawthron Institute, have ongoing research collaborations in food safety and security with 51 Chinese partners, including 13 of the top 50-ranked universities in China and other leading Chinese academies. These collaborations have evolved through individual organisations and scientists pairing with Chinese partners. Leverage of long-standing personal relationships in an agreed strategy will be important for the success of the NZ-CFPN. The NZ-CFPN will take an NZ-Inc approach. It will effectively ‘rewire’ the existing network to create additional, enduring partnerships between NZ and leading Chinese research organisations. This will establish new relationships, facilitate knowledge exchange and create new opportunities for acquiring significant international funding in key areas of importance for food safety and security in both countries. Our aims will be achieved through a 5-year programme of scientist and postgraduate exchanges, conferences and workshops, seed funding for strategic projects and the development of a dedicated website and communication platform. Importantly, the NZ-CFPN will be an inclusive network available to all research providers and industries in both countries. For enquiries contact: Professor Nigel French (N.P.French@massey.ac.nz)                 </t>
  </si>
  <si>
    <t xml:space="preserve">The health-related National Science Challenges (NSCs) will collaborate in a centre to enhance linkages between New Zealand and China related to research into non-communicable diseases. Three NSCs will participate – Healthier Lives, Ageing Well and A Better Start. This collaboration currently encompasses 219 researchers in 26 institutions. The researchers have strong existing collaborations with China from which they will build as well as keen interest in establishing new relationships. The existing collaborations encompass top ranked research institutions in China – Peking, Fudan, Shanghai Jiao Tong, Wuhan and Zheijang Universities as well as Tongji Hospital and Medical College, Huazhong University, Chongqing, Shenzhen, East China Normal and Xian Jiaotong Universities, Beijing Neurological Institute and the National Science Foundation of China. The Centre will employ two co-ordinators, one in New Zealand and one in China, who will facilitate relationships between the two countries. In New Zealand the co-ordinator will be housed with the Healthier Lives NSC staff to maximize delivery by utilising governance and management support from Healthier Lives. The best location for the Chinese co-ordinator will be identified as part of programme activities. Co-ordinators will have a broad role, including facilitating exchanges of researchers, thought leaders, postdoctoral fellows and students between New Zealand and China and assisting with development of formal linkages between institutions. </t>
  </si>
  <si>
    <t xml:space="preserve">New packaging technologies have the potential to provide safer higher quality foods, with extended shelf-life by: measuring time and temperature; absorbing compounds that promote spoilage; excreting antimicrobial compounds; and providing traceability information including information on origin, composition and credence attributes. Major global F&amp;amp;B brands are showing increasing interest in using smart packaging technologies to enhance and differentiate their products. NZ is at the cutting edge of research and development (R&amp;amp;D) for smart packaging but packaging-led innovations for improving food safety and maintaining product quality are way ahead of commercial application and are proceeding on the premise that consumer’s and retailers will find value in their developments. Given that Chinese consumers are increasingly concerned with safety and the freshness of their foods, there is a commercial opportunity for NZ companies and brands to build trust and increase value by offering better customer propositions (‘safer food’, ‘better quality’, ‘better tasting’, ‘less food waste’). Therefore, smart packaging technologies targeting the Chinese consumer/retailer have the potential to be a key driver for economic growth for the NZ Food and Beverage Sector (NZF&amp;amp;BS), if NZ companies can understand what the market place sees value in having. The core purpose of this project is to determine the consumer-perceived benefits of smart packaging technologies, willingness to accept these technologies and willingness to pay. Such development will have multiple benefits, providing consumer insights on perceptions of favourable and negative packaging attributes to help guide and prioritise opportunities and development of smart packaging technologies for our key export products and will help prevent significant economic losses associated with low market uptake of unwanted smart packaging technologies. The project builds on strong existing collaborations with China Agricultural University (CAU) as well as establishes exciting new relationships with Xi-an Jiaotong-Liverpool University and the Chinese Food and Beverage Manufacturers (CF&amp;amp;BM). </t>
  </si>
  <si>
    <t xml:space="preserve">Nitrate leaching and water contamination is a major environmental problem around the world, including New Zealand and China. One of the main sources of nitrate pollution is that from livestock production systems. In particular, nitrate from animal urine, manure or effluent is one of the main contributors to water contamination. In New Zealand, the dominant livestock production system is outdoor pastoral grazing. In recent years, there is growing interest in partial or full housing or the use of stand-off pads at critical times of the year to minimise environmental impacts. In China, there is a mixture of pastoral grazing and housed or feed-lot systems. There is an urgent need in both countries to find solutions to reduce nitrate losses and water contamination from these livestock production systems. In this collaborative research programme, we will conduct collaborative research with our Chinese counterparts to determine nitrate leaching losses from both the pastoral and housed livestock production systems, focusing on nitrate losses from animal urine, manure or effluent, and develop effective and practical mitigation technologies to reduce nitrate leaching in order to safeguard surface- and ground-water quality. The New Zealand scientists in this programme consist of the team at the New Zealand – China Water Research Centre based at the Lincoln Hub, including scientists from Lincoln University, AgResearch, Landcare Research, Plant and Food Research and Lincoln Agritech Ltd. The Chinese collaboration team includes scientists from the Beijing Academy of Agricultural and Forestry Sciences, Research Centre for Eco-Environmental Sciences of the Chinese Academy of Sciences, and their network of collaborators in China. The outcomes of this research programme are the establishment of enduring partnerships with our Chinese collaborators and the creation of new knowledge and novel solutions for nitrate leaching mitigation for the strategic benefit of both New Zealand and China. For further information, contact Professor Hong Di: email: hong.di@lincoln.ac.nz </t>
  </si>
  <si>
    <t xml:space="preserve">This project builds on the success of the 2015 pilot Family Science Workshops, by using our refined delivery framework to introduce new science topics into our programme. These workshops incorporate fun and engaging activities to introduce a science topic, using a simple hands-on activity for students and their parents. We target primary school students who have been identified by their teachers as having low engagement with science. After the workshop they are presented with a certificate of participation, and take home what they have made. Participants are also invited to join our new on-line community for further science engagement opportunities. </t>
  </si>
  <si>
    <t xml:space="preserve">This project will take a 'no holds barred' approach to connecting community with science.  It involves scientists working with schools and community groups to plan and implement ground-breaking new research into locating and restoring Inanga (whitebait) spawning areas in five regions throughout New Zealand.  It provides real bang for buck through the development of comprehensive educational resources that will be available for use around Aotearoa.  Inanga are a nationally declining species and locating and restoring their spawning areas is a practical highly effective way to tell the story of freshwater ecology and of simple cost-effective actions that restore our waterways. </t>
  </si>
  <si>
    <t xml:space="preserve">Matapuna Training Centre's  &amp;quot;Everyday Science and Teachnology Projects&amp;quot; aim to introduce &amp;quot;at risk&amp;quot; youth to science and technology thoough participation in fun and engaging educational projects that allow them to see how science and technology relates to, and impacts on, their everyday lives and the wellbeing of the local environment and their wider community. The funding will allow the 2015 projects of water quality testing and recycling to continue and be expanded and the teaching and learning resources to be developed for a new area - bee keeping and the role bees/insects play in the ecology of the environment.  </t>
  </si>
  <si>
    <t xml:space="preserve">A joint project between Rongotai College (Kilbirnie, Wellington) and NIWA will enable students to understand the impact of their daily activities and direct environment on atmospheric carbon dioxide levels through self-designed, supervised experimentation. Students will plan and conduct measurements of carbon dioxide at selected locations in urban Wellington, analyse their data and interpret them by upscaling to national and global levels. As a consequence, students will learn about the consequences of their activities and environment on atmosphere greenhouse gases. Future problems of global atmospheric change and possible solutions will be discussed based on the students’ experiences and data. </t>
  </si>
  <si>
    <t xml:space="preserve">Science Works connects disadvantaged and at-risk year 9 and 10 students from Dunedin with innovative businesses in the science and technology sector to provide inspirational, behind-the-scenes experiences of STEM-based careers before their important year 11 NCEA subject decisions. Science Works aims to create ‘science choosers’ by revealing exciting STEM-based career pathways that are tailored to each student’s existing skills and strengths, and increasing students’ engagement with STEM education through a contextualised look at how STEM learning fits with attainable careers in computing, manufacturing, agriculture, conservation, aviation, electronics, tourism and many more skilled career pathways. </t>
  </si>
  <si>
    <t xml:space="preserve">The main aim of the proposed project is creating a broader understanding of science, technology, engineering and mathematics (STEM) by South Auckland youth and link STEM to entrepreneurship using excellent facilities and resources of the AUT’s South Campus. We propose to conduct six so called STEMpreneurial interactive workshops with hand-on activities to connect STEM subjects with entrepreneurship. It will also involve joint science and technology projects with South Auckland industries that will continue long after the workshops finished. The main outcome is preparing South Auckland youth to think about themselves as job makers rather than job takers in the future.   </t>
  </si>
  <si>
    <t xml:space="preserve">Children from lower decile schools have fewer opportunities for hands-on science activities than pupils from high decile schools and also experience poorer oral health. This project will use children’s interest in animals and fossils to engage pupils from low decile Dunedin primary schools in a hands-on activity: making impressions of animal teeth. Accompanying videos will explain the science behind fossil formation, dental impression taking, tooth shape and function, and the importance of looking after your teeth for good oral and general health. This programme will stimulate children’s interest in a variety of sciences and lead to better oral health. </t>
  </si>
  <si>
    <t xml:space="preserve">New Zealand’s  recently established network of new cycle trails (http://nzcycletrail.com/) offers an  outdoor classroom where visitors, communities and school children can learn and be inspired by science.  Riders on these trails have time to contemplate concepts with little other distractions. We will take advantage of this ‘receptive’ state to convey scientific stories in an integrated fashion over their trail journey.  The Otago Interplanetary Cycle Trail  will pilot this strategy by creating a 100 million to one scale model of our Solar System on the Otago Central Rail Trail. Through the use of this model, interpretive signage, science context collateral and professional outreach, we aim to inspire trail users, school groups, and neighbouring rural communities to grasp and use science as a tool for understanding what surrounds them.   </t>
  </si>
  <si>
    <t xml:space="preserve">This project offers 7-11 year old students in up to 8 low decile (decile 5 or less) and/or Kura Kaupapa or full or partial immersion primary schools in the Hamilton region, the opportunity to attend after school workshops where they learn about robotics and basic coding. The 1.5 hour workshops will run in 5 week modules involving 2 schools per week. The programme will offer up to 4 modules over 20 weeks between June and the end of November 2016, enabling the involvement of approximately 8 schools. It is expected up to 20 students will be involved in each module within each school, meaning the project will reach approximately 160 students and their teachers and parents. </t>
  </si>
  <si>
    <t xml:space="preserve">
In 2015 we built Lab-in-a-box and took it on its inaugural tour of the South Island. In 30 days over 4000 people engaged with Lab-in-a-box, its scientists and educators. Lab-in-a-box phase 1 took science to the country. In 2016 Lab-in-a-box phase 2 will encourage the country to take on science. We will visit more remote communities (Stewart Islands) and new audiences, and will engage these communities on the key scientific issues of importance to them as well as getting them involved in a citizen science programme based around water quality.&amp;nbsp;
</t>
  </si>
  <si>
    <t xml:space="preserve">Weeds in New Zealand are increasing and now outnumber our native flora. Discovering what weeds are where is essential for their effective management, and community observations are increasingly important to uncover new infestations and species. This new project will work with Enviro-schools and whanau to discover which weeds occur in four under-collected areas: Auckland, the ‘Weed capital of the world’, Gisborne, Wellington’s Kapiti Coast and South Island’s West Coast. School children will learn how to find and identify weeds and biocontrol agents using guidebooks and an online weeds key , and how to upload their observations through NatureWatch NZ.     </t>
  </si>
  <si>
    <t xml:space="preserve">Project Activate is about encouraging children in the Pacific Island community to look at science using a topic that is irelevant to their community - healthy lifestyles. This project aims to inspire local Pacific Island children,  families and community through hands on and interactive science activities looking at what we eat and how we move impacts us and what impact small changes can make to having a healthy lifestyle. The outcome is twofold: experiencing science in an interactive way through a topic relevant to everyday life, and a community that lives healthier lives and making healthier choices as a result. </t>
  </si>
  <si>
    <t xml:space="preserve">The ‘Fast Forward’ Sci-tech Fest is an innovative project engaging 205 Year 9-10 Queenstown school students and 2,125 primary students in science and technology. Run by the Catalyst Charitable Trust, local primary and secondary schools, the public and the University of Otago event will interact in the 12 week development process, culminating in a week long sci-tech festival in September.  Students will investigate their topic of choice, focussed around “Future Queenstown”. They will present their findings as a TED style talk, interactive poster or short film/animation during the festival, first to the seven participating primary schools and then the general public.  </t>
  </si>
  <si>
    <t xml:space="preserve">The possum-free Peninsula campaign led by the Otago Peninsula Biodiversity Group is getting more people interested in local environments as control efforts approach suburban Dunedin. This project will cultivate household curiosity into confident action over biodiversity/biosecurity issues relevant to New Zealand. It will provide a framework for community-based research needed by the OPBG to inform their future control work. The project builds on a pilot study involving animal detection devices to: 1)  involve school children and families in gathering new data from new locations on pest species’ distributions; 2) collaborate with scientists to develop an interactive data management/visualisation system.   </t>
  </si>
  <si>
    <t xml:space="preserve">Wellington Zoo Bush Builders – Igniting passion for the scientific investigation and exploration of our living world.   Wellington Zoo Bush Builders is a Wellington Zoo initiative that connects children, their parents and their communities with animals and nature in order to develop environmental literacy and scientific understanding of our living world. Wellington Zoo Bush Builders engages children in interactive learning sessions to launch their journey of scientific learning, giving an overview of the ‘big picture’ of our global ecology, biodiversity, life and nature and acknowledging that everything is connected including people. Wellington Zoo Bush Builders incites curiosity about scientific discovery, encourages children to ask questions and investigate responses, and work together to take positive action. </t>
  </si>
  <si>
    <t xml:space="preserve">Wintec will partner with a rural Waikato community to create a Smart Community Garden that is monitored and maintained by local residents. Local school students and community members will learn to apply Smart Garden sensors measuring a range of factors, including soil moisture, air temperature, realtive humidity, UV levels, rainfall, air pressure, wind speed and wind direction. They will work alongside Wintec researchers to discover how to access this data remotely, and how to apply this information to precision-agriculture. This project will grow students’ and community members’ experience in applying IoT to real-world problems – and create a sustainable food source for the community to enjoy. </t>
  </si>
  <si>
    <t xml:space="preserve">QuakeCraft: Resilient and Sustainable Pop-Up Housing-University of Canterbury $20,573. Quake Centre and QuakeCoRE are leading an exciting event which will be open to Year 10 students from around Christchurch for a friendly competition to design a resilient and sustainable pop-up model house using TinkerCAD and a laser cutter. Utilizing real world examples, input from researchers, industry experts and collaborators from Fab Lab and ARA, students will be able to learn about external forces, designing for resilience and finishing with a test of their very own creations on a shake table at the University of Canterbury. This program encourages attendees to design in virtual space, similar to Kerbal Space Program and Minecraft </t>
  </si>
  <si>
    <t xml:space="preserve">Hands On Hutt Science is a project that transforms the classroom into a laboratory with the children as working scientists. Through both an in school and after school programme it is able to generate enthusiasm and excitement about science and technology that paves the way for students’ ongoing engagement and success. The focus on practical experiences while at primary and intermediate school alongside the opportunity to meet working scientists can open eyes to the importance and relevance of science and technology and potential career pathways. </t>
  </si>
  <si>
    <t xml:space="preserve">The Karioi Rangers program engages young people in hands-on conservation and environmental science through place based experiential learning.  Activities are based around Mt Karioi (Raglan) with a focus on water, land and sea. The programme encourages students to explore the natural world and think in terms of inter-relationships and ecological contexts and apply this learning to local actions for a more sustainable future. The program also engages and connects young people to local professionals working in the field of environmental science that can lead to explore future learning and work opportunities in the field of environmental science. </t>
  </si>
  <si>
    <t xml:space="preserve">The applicant, in partnership with Collingwood Area School Te Kura O Aorere in Collingwood and/or Golden Bay High School in Takaka, will provide a unique opportunity for a group of 20-25 Year 13 students to be part of the potential discovery of new dinosaur footprints. This will be done by organising a three-day field event close to the original site where dinosaur footprints were discovered and documented in 2009. Students will disseminate their findings to the community via an existing dedicated website or their own school websites, and other media engagement. They will also be encouraged to create increased awareness about the protection and conservation of fossil sites in their local environment. The project provides opportunities for the students from rural areas to discover science career pathways prior to completing high school and to build partnerships with scientists, stakeholders and the local community. </t>
  </si>
  <si>
    <t xml:space="preserve">Technology in Schools Education Trust is a “not for profit” charitable trust established to promote technology based education. The trust has developed the “Robots in Schools” programme and piloted a curriculum to support -   STEM learning related primary school curriculum   Engaging and learning about technology in the real world   It does this through using contextual learning techniques using Robots, which the children design, build and program to perform a range of STEM related objectives The trust aims to roll out in-school and out-of-class programmes totalling 5000 child learning hours across the Hawkes Bay region in 2016.    </t>
  </si>
  <si>
    <t xml:space="preserve">Hello Café is a free national afterschool club, where girls of 10 to 13 year olds meet over a number of weeks to develop engineering solutions for problems faced by communities that need help. Whether it’s preparing flood defences in the Hutt Valley, or designing relief shelters for earthquake stricken communities in Nepal, they will experience, in a relaxed, funky, inspiring, collaborative space, what engineering can do to help people. Each Hello Café will be facilitated by young professional women engineers. The Café aims to raise aspirations and widen participation of girls in engineering and technology. </t>
  </si>
  <si>
    <t xml:space="preserve">Experts in science communication and special education are teaming up to unlock the curious minds of a particularly hard to reach group of young New Zealanders. This project will use practical, hands-on approaches to help youth with learning disabilities learn about Planet Earth and its Life. Through active experiential learning, science and technology topics will be introduced in ways that are meaningful and relevant to these young people. Knowledge gained will help them to participate in informed debate about issues facing our communities, such as environmental protection, responsible use of natural resources, and resilience to natural hazards and climate change. </t>
  </si>
  <si>
    <t xml:space="preserve">There is a mystery at the National Park Township: the wastewater treatment wetland looks good and provides excellent phosphorus removal when established theories and experience say it shouldn’t. The curious minded will ask: Why is that so? Can this be reproduced elsewhere? Massey University, Aquanet Consulting and Ruapehu District Council will collaborate with Ruapehu College and National Park primary school to undertake field research and monitoring at National Park in order to exemplify, through a case study of high relevance to rural communities, the amazing journey from scientific discovery to engineering. </t>
  </si>
  <si>
    <t xml:space="preserve">A three-day marae-based Te Hiku noho taiao for Year 7-13 students will highlight perspectives of the taiao and science to encourage rangatahi interest and involvement in science and technology at school, stimulate thinking about their contribution as leaders/kaitiaki and promote science career paths. Activities will include a mix of workshops, research fieldwork and opportunities to practically apply scientific methods to taiao knowledge. Using strong links with local schools to help establish the Tangonge wetland as a living laboratory through which to build Te Hiku science/research capability, the project will contribute to the broad goal of re-engaging iwi with Treaty-settlement lands. </t>
  </si>
  <si>
    <t xml:space="preserve">Air quality is an important determinant of human health and can have particularly strong effects on children. This project aims to measure air quality inside schools throughout the Hutt Valley and encourages increased engagement of primary and intermediate-age children with atmospheric science and sensor technologies. This will be done by equipping schools with small air quality sensors and providing students with the information required to understand data generated and to perform small research studies. Students will gain greater understanding of air quality and see how small changes to daily activities can make a large difference in improving air quality. </t>
  </si>
  <si>
    <t xml:space="preserve">Our project aims to introduce students to the microscopic world of house dust and in particular, house dust mites (HDM).  Some people are allergic to house dust, and it can cause sneezing, itchy, watery eyes, nasal stuffiness, runny nose, respiratory problems, eczema and asthma. “Dust Busters” aims to teach students about house dust, what is in it, how to quantify what is in their homes using vacuum cleaners and a standardised sampling protocol. Students will be involved in laboratory microscope techniques used to identify mites and other allergens, e.g. fungal mould spores. </t>
  </si>
  <si>
    <t xml:space="preserve">Aim: Far from Frozen builds on New Zealand’s strong connection to and passion for Antarctic exploration and conservation to:  Inspire young New Zealanders to follow their passion for science, exploration and curiosity;  Engage whole families in the science of climate change; and Demonstrate the importance of Antarctica in driving Earth’s systems and their resultant impact on New Zealand's climate and sea-level.  What: Using unique footage from award winning filmmaker Anthony Powell, we will showcase climate science and Antarctic research in an inspiring and immersive fashion. Drawing on the expertise of New Zealand’s Antarctic scientists, we will develop portable interactive models, and demonstrations that depict properties of ice, connect ice to the ocean, provide real time data feeds, and show how Antarctica influences New Zealand. These unique outreach offerings will be showcased through gala-style 'hands-on / fun-science' events targeted at families and students.  These outreach days will include displays and activities using actual Antarctic equipment and presentations from, and discussions with, leading researchers in the field. How: Otago Museum has partnered with Antarctica NZ, NZ Antarctic Research Institute (NZARI) and leading Antarctic researchers across New Zealand to develop and deliver this project.  It will utilise its national networks of Museums and planetaria to deliver this outreach agenda to main centres, and the Lab-in-a-Box and oculus rift virtual reality platform to deliver to rural communities. </t>
  </si>
  <si>
    <t xml:space="preserve">Wouldn’t it be great if girls and women were contributing to the computational world as much as boys and men? Potentially, a STEM career choice by girls could result in  a wider range of thinking, development and applications for solving life issues and would give them enhanced life chances. This project promotes the participation of girls in science, technology and engineering (STEM), through developing computational thinking using robotics. The target group includes Maori and Pasifika girls because females are currently massively under-represented in STEM higher education and STEM-related careers. </t>
  </si>
  <si>
    <t xml:space="preserve">Te Umu Kaha is often translated to reflect the strong Ti Kouka ovens that were prolific in the Arowhenua region during our early history, however there is also reference made to a natural whirlpool that once existed at the meeting of the two local rivers Opihi and Temuka before major land intensification, significant irrigation schemes, and public works activities occured throughout the past century. Te Umu Kaha te Awa reflects our aspirations as a community to work closely with others including science and research based organisations to develop a strong framework to monitor the health of the waterways in our area and to build capacity and capability within our runanga and community to respond to the severe environmental issues and challenges  we currently face. In the same way that the two significant local rivers once met to create a new and formidable current and natural resource, we intend the Te Umu Kaha te Awa project to generate research based momentum required for our community to enhance and restore the rivers and native species through a partnership approach with mana whenua.  </t>
  </si>
  <si>
    <t xml:space="preserve">Aside from the well-known horticulture sectors through which Maori are also participants, the Maori perspective of horticulture includes the need for food security on what can be termed 'traditional Maori' foods.  Most of the traditional foods are relegated to small scale production systems which meet the primary cultural needs of manaakitanga and health, however there is a growing need for those individuals or groups who hold both the matauranga and plant materials (seeds, parent plants, roots etc) to align with good science practices to ensure these factors are not lost for future generations. This project is looking to provide a strategic approach to the gathering of matauranga and materials to ensure their accessibility for future generations.  This will incude a scoping exercise to understand the education needs from both a traditional and science perspective for the future success of such a collection and for the establishment of true kaitiaki to look after this kaupapa going forward.  Currently a number of informal collections and related resouerces exist under the Tahuri Whenua umbrella. The National Maori horticulture collective, Tahuri Whenua, will lead the project and draw from their kaumatua roopu and broad membership to sponsor a key person who, with a strong collaboration with the Institute of Agriculture &amp;amp; Environment at Massey University, will lead the gathering and management of plant materials and matauranga into a 'collection' with appropriate protocols to ensure its long-term success.    This will require a wide number of collaborations with a range of indigenous entities and science institutions to ensure the outcomes are comprehensive and  well looked after and that a system exists for that process to continue beyond the project itself. Whilst the collection is being established there will be a conscious relationship development phase with all Maori interests and potential collaborators (Nga Pou-tiaki) to give the project the strength it requires for future success. </t>
  </si>
  <si>
    <t xml:space="preserve">Maungaharuru-Tangitu Hapu have recently completed their Deed of Settlement and they now seek to revitalise and restore their role as kaitiaki of their resources and environment. To foster Hapu knowledge and understanding of biodiversity and ecology, and to build capacity to undertake restoration and development projects, the Maungaharuru-Tangitu Trust wants to forge a close working relationship with Manaaki Whenua, who have recognised expertise in the protection and management of New Zealand’s terrestrial ecosystems and sustainable use of land resources. We propose a ‘deep’ ecological study that will sit alongside Hapu matauranga. Over a two-year period, this study will reconstruct past vegetation states which will help inform the development of environmental management strategies. Researchers Janet Wilmshurst and Jamie Wood from the Manaaki Whenua Long-term Ecology Lab at Lincoln will take soil and peat cores from a range of sites in the rohe including a detailed record from the swamps around Lake Opouahi. The samples will be analysed for pollen, charcoal and ancient plant DNA (aDNA) to reconstruct the prehuman vegetation in the rohe and the results integrated with other published vegetation records from the region. Guided by Hapu members, the team will also look for coprolites (preserved dung) of moa or kakapo in rock overhangs and caves.  These will be analysed for pollen, aDNA and seeds to provide additional information about past local vegetation composition.  A survey of existing vegetation in reserves (led by Sarah Richardson) will be synthesised with the vegetation reconstructions to provide a true baseline on which current biodiversity (or lack of) can be compared and measured. We propose regular visits to the Education Centre at Opouahi to engage and enthuse rangatahi about our work. As part of encouraging young talent, Manaaki Whenua will offer selected student(s) week-long visits to the Lincoln office and labs for hands-on experience. </t>
  </si>
  <si>
    <t xml:space="preserve">Ngati Hineuru have recently completed their Deed of Settlement with the Crown and regained land assets, notably Esk Forest and Woodstock Station. They now seek to revitalise and restore their role as kaitiaki of their resources and environment. To foster tribal knowledge and understanding of biodiversity and ecology and the relationship to economic development, the governance entity Te Kopere want to forge a close working relationship with Manaaki Whenua Landcare Research, who have recognised research expertise in the protection and management of New Zealand’s terrestrial ecosystems and sustainable use of land resources. To inform the development of the Hineuru Environmental Management Plan, we propose a baseline ecological study in Year 1 that will reconstruct prehuman and early Maori vegetation patterns that will sit alongside iwi matauranga. Vegetation reconstructions provide a true baseline on which current biodiversity (or lack of) can be compared and measured. Palaeaoecologists Janet Wilmshurst and Jamie Wood will take soil cores from the rohe to analyse for pollen and ancient plant DNA (aDNA); analyse the preserved droppings (coprolites) of moa and kakapo for seeds, pollen and aDNA; and integrate and synthesise existing evidence from regional pollen records. Plant ecologist Sarah Richardson will lead the assessment and survey of the current state of biodiversity. The limited ability for the remote and land-locked iwi to invest in other forms of economic development (such as property, fishing) mean that land-based ventures provide the best opportunities. Manuka honey production, commercial pine forest expansion, rongoa production and environmental tourism are likely contenders. In Year 2, at least one wananga is proposed for information sharing and debate. Scientists at Manaaki Whenua will contribute biological and ecological understanding to economic development initiatives so that considered choices are made that will ensure the environmental integrity of the rohe is protected for future generations. </t>
  </si>
  <si>
    <t xml:space="preserve">Gas hydrates are ice-like substances of natural gas that exist beneath large areas of New Zealand’s seafloor. Storing large amounts of methane, they represent an attractive energy resource. In recent years, the New Zealand Government has invited commercial bids from the petroleum industry to explore for gas hydrates. At the same time, active commercial exploration of conventional oil and gas has moved into deeper waters where future production will require drilling through gas hydrates. Any future commercial discoveries would result in significant government revenue for public-good spending on community infrastructure and services. On the other hand, because gas hydrates are an important part of the natural marine environment, these recent developments highlight a need for (1) an assessment of the potential environmental impacts of producing natural gas from (or beneath) gas hydrates, and (2) a better understanding of the role that gas hydrates could play in New Zealand’s future energy demand. There is also a need to understand socioeconomic implications of developing this new energy resource. By undertaking marine, economic and social science research, our team will investigate the balance between economic opportunities, cultural values and environmental risks associated with extracting gas hydrates. Even if New Zealand adopts the most ambitious targets for greenhouse gas emissions, natural gas will be required as an energy resource for many years to come. As such, we aim to describe frameworks under which gas hydrates could be produced economically, as well as socially and environmentally responsibly. Our social engagement strategy will encourage informed discussion between scientists, government, industry and the public about the role of gas hydrates in New Zealand’s future energy landscape and our responsibilities for the natural environment, both locally and globally. </t>
  </si>
  <si>
    <t xml:space="preserve">This research addresses the risk to NZ aquaculture from infectious diseases and aquatic health issues. There is an urgent need to protect existing production, ensure security of market access and meet government and industry aspirations for aquaculture growth and diversification. This programme will develop essential capacity, capability and decision-support systems required not only to future-proof the growth and diversification of NZ aquaculture, but also to position us among the international decision makers to ensure that procedures and ordinances are relevant and suitable for New Zealand. The proposed research will enable us to move away from existing health monitoring and diagnostic approaches, which frequently result in inconclusive results and fail to address emerging issues until substantial losses have occurred. An international team, with close end-user links, will enable industry-relevant cutting-edge research, leading to optimal diagnosis, prediction and management of disease issues. Diagnosis encompasses health assessment and pathogen detection. It involves developing and optimising cost-effective procedures integrating traditional methods with cutting-edge technology-based approaches. Prediction will integrate diagnostic methods to characterise ‘normal’ health and the causal linkages between host, pathogen and environment in the progression to poor health or degraded product quality. Epidemiological investigations, combined with novel risk-assessment approaches, will elucidate the implications of disease for multi-species aquaculture regions and the wider environment. Management draws on diagnosis and prediction to develop an integrated management system for marine farmers, including early warning surveillance tools, and proactive options for dealing promptly with health and disease issues. High-risk disease ‘pathways’ will be identified and managed, and methods for on-farm mitigation developed. Risk-based decision-support tools will enable informed management decisions based on accurate diagnoses, costings, and benefits. </t>
  </si>
  <si>
    <t xml:space="preserve">Honeybees are  critical  to New Zealand’s rapidly expanding and high value export seed and honey industries, and underpin the production efficiencies of horticultural and forage-based sectors. To achieve the government’s Business Growth Agenda’s export targets, these sectors require a step-wise change in their productive capacity. This programme will develop and deploy a honeybee selective breeding system, using modern genomic and bioinformatic tools and quantitative genetics methods, that will effectively and rapidly improve New Zealand's Bee stock. </t>
  </si>
  <si>
    <t xml:space="preserve">New Zealand has taken on the challenge to increase electricity generation from renewable sources. Of the common renewable energy sources in New Zealand, geothermal has a unique advantage of being unaffected by climatic conditions in contrast to hydro, wind, solar and wave power. To meet the goal of increased generation from secure renewable energy sources, geothermal energy needs to be at the forefront, requiring new geothermal developments, and expansions and optimisations of existing plants. Geothermal developments have high upfront costs, which are compounded by the uncertainties of accessing underground resources. For example, productivity of wells can only be determined after drilling. Developers in New Zealand are seeking new approaches to estimate and mitigate the risks associated with new or expanded geothermal developments. Key unknown information are the properties of the rocks and fluids many kilometres below ground needed to make reliable predictions. Obtaining this knowledge and making predictions are challenging research tasks that have applications in the geothermal sector in New Zealand and throughout the world, and spill-over benefits to other activities using underground fluids. In this research programme we will develop new approaches to interpret and extract information from data measured in geothermal fields. This work will build on research undertaken at GNS Science and the University of Auckland over the last 20 years. The major focus in the programme is developing new approaches to couple data and methods from different geoscience and engineering disciplines. The result will be significantly improved capabilities to assess sustainable development sizes for new geothermal systems; improved predictive models that will help optimise existing geothermal developments; and a new framework for communities to assess kaitiakitanga and sustainability. </t>
  </si>
  <si>
    <t xml:space="preserve">Fermentation is one of the oldest and most economical methods of producing and preserving food. With globalisation and growing consumer desire for authentic and convenient food products, fermented foods offer flavour appeal and cultural connection, and this underlies their expanding popularity in the ‘natural’ food space. Consumers and government agencies also seek to minimise the use of unwelcome added ingredients such as salt, stabilisers and preservatives. Fermentation can serve as a widely accepted form of processing that can add value, create differentiation and novelty in otherwise narrow ranges of flavours, and facilitate clean-label product formulations containing fewer added ingredients. We will create a step-change in the way that the microbial cultures responsible for fermentation are identified and applied by accelerating their evolution with the aim to improve desirable characteristics such as flavours and textures. This will unleash their innate capacity to deliver valuable fermentation functionality to NZ natural resources such as dairy, meat and seafood, leading to new, premium foods. We aim to predict how people will experience and enjoy new fermented food by mathematically modelling the tastant compounds and textures of model foods, based on molecular profiling and responses of human taste receptors in cell culture, against the evolved biology and metabolism of microbial strains. This will then be correlated with sensory evaluation to identify NZ unique flavour signatures in exemplar food products. This research builds a new generation of science and technology outputs to support the growth of NZ food manufacturing industry across multiple food sectors (dairy, meat and seafood) in the niche high value fermented food category. Implementation of this research will contribute to the NZ Business Growth Agenda to increase exports and grow more connected businesses. </t>
  </si>
  <si>
    <t xml:space="preserve">This programme will develop a novel, multi-purpose pressure sensor for giving insight into the status of diseases such as heart failure and urinary function. Pressure is a very important parameter, but it is hard to measure pressure inside the body. The biggest issue is that, when pressure sensors are implanted, their readings gradually drift over time i.e. the pressure they report is incorrect. We have developed the concept for a novel solution to this drift in readings, which we will prove in this programme. We will then combine our novel pressure sensors to create an entire technology which is self-powered and reports data from inside the body to the outside, based on our team’s capability in wireless power technology and cloud computing. We will test our sensor technology through two specific applications, which have strong clinical evidence of unmet need – a pelvic floor training tool to reduce urinary incontinence and an implantable device for monitoring brain pressure in people with hydrocephalus (where spinal fluid accumulates inside the skull and puts pressure on the brain). We will prove these devices to the point where they will be spun out into new companies to be commercialised. The medium term impact of our programme will be a ripple effect to create an ecosystem of supporting companies earning new export revenue, in diverse areas of electronic manufacturing, 3D printing, clean room technology, telecommunication networks, cloud based healthcare applications, electronic health records and regulatory support. A spill-over benefit from the Programme will be better health outcomes for the NZ population and reduction in NZ health costs. </t>
  </si>
  <si>
    <t xml:space="preserve">Past earthquakes in New Zealand have generated landslides and other sediment hazards that have killed hundreds of people and cost the country billions of dollars. Although the area affected by landslides triggered by the 14 November 2016, MW 7.8 Kaikoura Earthquake is relatively remote with few residents, landslides did cause the closure of SH1 and the North Line of the South Island’s main trunk rail line. This prevented people and goods from entering or leaving the town of Kaikoura. Four months later, the highway north of Kaikoura was still closed. Evidence from previous earthquakes in New Zealand and overseas suggests that the frequency of landsliding after a large earthquake is significantly higher than before the event. This is because strong earthquakes cause slope cracking and generate a lot of landslide debris. The debris generated by the Kaikoura Earthquake, when mobilised, will create new hazards, including further landslides, landslide dams and dam failures, rapid aggradation, and increased river channel instability, as the debris cascades from hillslope to sea. These hazards may persist for decades and therefore represent a prolonged risk that must be considered by the impacted communities and stakeholders. We will develop a suit of predictive tools, guided by an evidence-based decision making framework, which will allow the risks to people and infrastructure from landslide and sediment hazards generated by earthquakes and post-earthquake rain and aftershocks to be effectively managed. We will improve New Zealand’s understanding of these old and new hazards by studying the catchments impacted by the Kaikoura Earthquake and use this knowledge to inform our understanding of how Kaikoura and other regions of New Zealand may be affected by earthquake-induced and post-earthquake slope hazards. </t>
  </si>
  <si>
    <t xml:space="preserve">  New Zealand’s economy depends on aviation. Whether we are exporting high-value products to the world, or welcoming tourists to our shores, we rely on airlines to serve us. But the age of cheap flying is behind us. When the world met in Paris in 2015 to address the challenge of climate change, 195 nations agreed to restrict the global temperature rise to 1.5 deg by cutting their greenhouse gas emissions. The Paris Accord has now come into effect, and there is a global effort to replace fossil fuels for transport. Aviation is the most climate-intensive form of transport. It is responsible for 5% of global warming. Worse, aviation emissions have grown by 75% since 1990, double the rate of other sectors of the economy. Countries are now looking how best to reduce their aviation emissions. Serious options include a climate tax on air tickets, and investing in new, clean technology. New Zealand has committed to reducing its GHG emissions. But our economy would suffer if a climate tax meant that tourists couldn’t afford to fly here.  International tourism brought $12 Bn into the economy last year. We rely on it. New Zealand has an important role to play in developing clean aviation technologies, such as hybrid electric aircraft. This research programme is part of our 30-year programme of leading high-temperature superconducting work. The New Zealand team will work on key aspects of the high-torque, high-speed machines needed to make electric aviation a reality. Their international partners include Lockheed, Boeing, and NASA. There are opportunities for NZ companies to produce specialised, high-value components for the hybrid electric supply chain, earn export revenue, and contribute to solving this pressing global problem. </t>
  </si>
  <si>
    <t xml:space="preserve">Ultrafast laser processing of materials exploits the ability of brief pulses of light – pulses much shorter than a billionth of a second long – to sculpt materials with amazing precision to create designs and structures that cannot be manufactured in any other way. It is also one of the fastest growing sectors in the already very dominant laser manufacturing industry, with growth of 20% or more per year. This ambitious research project, led by the Photon Factory and physics laser labs at the University of Auckland, will advance the state-of-the-art in ultrashort laser – matter interactions that underpin these extraordinary processes. Our long-term vision is to have transformative impact on laser manufacturing in three ways. We will provide powerful new laser micromachining and 3D printing capabilities to the photonics industry. We will demonstrate the power of those advances through showcase projects with industry partners – many of which are not in the photonics sector. Gas sensing, sperm sorting for agriculture, “point of cow” milk analysis on the farm, high tech electromagnets – these are some of the wide ranging advances this technology enables. Finally, we anticipate much broader impact – to foster a widespread creative innovation culture in NZ by providing techniques and expertise to help drive tomorrow’s distributed manufacturing economy, through the laser cutters and 3D printers in our small companies, large industries and home workshops. </t>
  </si>
  <si>
    <t xml:space="preserve">This programme will help the NZ wine industry success story continue into the future. We will grow production of Pinot noir wines, satisfying significant international demand from countries including the US, Australia and China for these cool climate red wines. Increased Pinot noir production will diversify the products and locations from the wine industry, which is currently dominated by Sauvignon blanc. Driving export growth in Pinot noir requires consistent production of high quality wine at a price point acceptable to the customer. However there is an apparently inextricable seesaw link between productivity and quality; industry needs methods to produce 10 tonnes /hectare of grapes while maintaining the quality standards only achieved at 6 tonnes/hectare productivity.   Our research will identify how industry can break the productivity-quality link through four areas of interconnected research. We will identify what ‘quality’ means to wine consumers and how that ‘quality’ is related to the wide variety of chemicals that make up Pinot noir wine. We will identify the fundamental biological and chemical controls of the critical components of Pinot noir, and trial manipulating them in the vineyard and the winery to produce consistently high quality wine at high productivity. Researchers and industry will work closely together, trialing laboratory findings in the field. The end result will be major expansion of the areas growing Pinot noir grapes and export returns to New Zealand. Contact: Dr Simon Hooker simon@nzwine.com </t>
  </si>
  <si>
    <t xml:space="preserve">This programme will deliver significant benefits to New Zealand’s forestry and pastoral farming industries, through enhancing the availability of nitrogen to, and increasing the stress tolerance of, plants. These benefits will be conferred through new symbioses between the crop plants and plant growth-promoting fungi and bacteria. In other words, the plants, fungi and bacteria are dependent on each other and assist one another. We will select bacteria that fix nitrogen and deliver proteins and polymers that enhance plant tolerance to stress. We will investigate how to successfully introduce these bacteria into two fungi that have the ability to live within plants (‘fungal endophytes’) - Trichoderma and Epichloë. We will then introduce the fungal-bacterial hybrids to pine trees and perennial ryegrass and test whether the plant-fungi-bacterial combination is advantageous for forestry and pasture growth. Our research is world leading as no other researchers have attempted a triple symbiosis between these fungi, bacteria and plants. Our team from Lincoln Agritech, Lincoln University, Scion and AgResearch includes world-leading scientists who have been instrumental in developing the current industry in fungal biocontrol endophytes, which is already assisting New Zealand forestry and farming through greater productivity and resistance to disease. We will work with companies, Agrimm and Grasslanz, who are already producing/licensing fungal endophytes nationally and internationally. The new fungal-bacterial hybrids will be added to their product lines. Contact: richard.weld@lincolnagritech.co.nz </t>
  </si>
  <si>
    <t xml:space="preserve">Despite advances in diagnostic technologies, the ability to rapidly and accurately diagnose infectious disease lags behind what the world requires.  Diagnostic tools able to deliver immediate actionable information (i.e. at the point-of-care or in-field) would address the health and environmental challenges we are facing globally. Some challenge examples include water contamination in Havelock North, HPV testing to provide cervical screening in hard to reach populations, containment of new and emerging diseases like Ebola and SARS, and prevention of antibiotic resistance.  Solutions must be simple, accessible, accurate and yield rapid results, thus, facilitating appropriate and timely community response and cost-effective treatments to optimise health outcomes. We will develop a ‘sample-to-result’ molecular diagnostics platform designed for simplicity that allows non-experts to deliver results rapidly at the point-of-care, enabling frontline professionals to take immediate action.  We will do this by incorporating our patented chemistries with a new hardware solution to make a single diagnostic device. This device will purify samples, detect the diagnostic marker and report the result to the operator in under 15 minutes. The user interface will guide the operator through device set up, intelligent algorithms will automate data interpretation and results will be presented unambiguously. Our technology targets a global market.  We are uniquely poised to dominate point-of-care diagnostics markets (US$19.3billion p.a.) with solid in-roads into laboratory and in-field testing markets.  Benefits to NZ include establishing a significant export industry in high-value products, R&amp;amp;D stimulation in the biotechnology sector, quality job creation and new growth opportunities. This proposal leverages previous NZ investment that delivered patented technologies providing freedom-to-operate.  Our research places NZ at the forefront of the molecular diagnostics world stage. For more information contact: jo.stanton@otago.ac.nz </t>
  </si>
  <si>
    <t xml:space="preserve">A recent report by our Parliamentary Commissioner for the Environment states: “It is certain that the sea is rising and will continue to do so for centuries to come. But much is uncertain – how rapidly it will rise, how different coastal areas will be affected, and how we should prepare.” Clearly there is a need to know how future sea level rise (SLR) will affect New Zealand and New Zealanders, yet detailed knowledge of likely sea level change along our coastline and the environmental impacts of this change is limited. To address this need, the NZ SeaRise Programme will produce accurate estimates of the magnitude and rate of sea level rise for our coastal regions to 2100 and beyond. We will use these new projections to examine environmental impacts and risks associated with increased coastal flooding due to storm surge and rising groundwater levels and incursion of salt water into coastal aquifers, estuaries, and wetlands. Our programme will improve global- and regional-scale sea level projections, which currently underestimate the amount of future SLR because they do not include accurate estimates of the contribution from melt of ice sheets in Antarctica and Greenland. We will then establish local sea-level projections that include the effect of land movement. This is important as ground subsidence may cause local sea-level to rise by 20 to 30 cm by the end of the century. Finally, we will assess the environmental impact of the new SLR projections in Wellington, Dunedin, Auckland, and the Hawkes Bay. These impact studies will be designed with stakeholders. Outcomes will include improved decision making, risk management, and adaptation planning based on locally relevant SLR scenarios and vulnerability assessments. </t>
  </si>
  <si>
    <t xml:space="preserve">The skin makes up less than 10 per cent of a fruit.  Yet it contains nearly all the compounds that provide a nutritional benefit. These benefits are largely derived from biologically active secondary metabolites (phytochemicals).  Popular examples of fruits that exemplify this include apples, pears, and blueberries.  If we could direct synthesis of these compounds into the flesh as well as the skin, the nutritional value of the fruit would be greatly enhanced.   Our research will discover how to increase phytochemical production in fruit flesh. Our exemplar will be blueberry. The ‘superfood’ status of blueberry belies the fact that the white flesh of the fruit is largely devoid of the beneficial phytochemicals.  As a test case, we will direct production of the phytochemical anthocyanin, which provides the skin colour, into the flesh.  The intent is to improve both the nutritional value of NZ blueberries and their visual appeal, providing differentiation for prospective consumers and a new product category. Combining our world-leading plant phytochemical knowledge with a new high-value crop will provide a number of new opportunities, leading to both economic and societal benefits. The team, consisting of researchers from NZ (PFR and University of Auckland), USA (USDA and North Carolina State University), Italy (FEM, Trento), Norway (The Arctic University of Norway) and Finland (University of Oulu) will work with fruit breeders and our industry partner to initiate breeding strategies for new fruit crops. The knowledge gained from blueberry can then be used to improve other NZ fruit crops such as apple, pear and kiwifruit.  This will advance our ability to deliver new, high quality fruit locally and into export markets, particularly niche premium price segments. Contact: Richard.espley@plantandfood.co.nz </t>
  </si>
  <si>
    <t xml:space="preserve">It is now agreed that the world must halve its emission of greenhouse gases by 2050. New Zealand's per capita emissions are about three times the world average.  By reducing our reliance on burning fossil fuels, we can achieve the necessary cuts without impacting primary production. Making the switch to electric vehicles (EVs) is an essential part of meeting our international commitments - and it's government policy. But even though over 80% of our electricity is generated from renewable sources (hydroelectricity, geothermal, wind, and solar), there are still barriers to be overcome. First of all, electric cars need to be recharged more frequently - their range is much less than for petrol vehicles. More public charging points are needed - but charging takes time. Also, grid operators worry about meeting peak demand when everyone arrives home and plugs their car in.  The solution to these problems is to develop technology that enables EVs to be charged as they are parked or moving along the road. It's a challenging goal, since it requires us to develop new charging pads that can survive being put into the roadway and create new charging materials made of soft composites. We will need to modify the construction of the roadway itself so the charging system will perform well over years. Our partners from the electricity and transportation industry,  the Ministry of Transport, NZTA, and Auckland Transport are keen to help. This proposal is timely. The wireless charging technology was developed by NZ researchers and has already proven itself. We now have an opportunity to export our novel roadway charging technology to the world. Our dynamic charging roadways will enable a safer, cleaner world for everyone. </t>
  </si>
  <si>
    <t xml:space="preserve">New Zealand’s central North Island hosts a huge supervolcano system, the most active of its kind on Earth. This system becomes restive every few decades and erupts every few hundred years on average, sometimes in tiny events, and sometimes devastating much of the country. This system will reactivate in the future, to unrest or eruption, yet our understanding of what occurs in these events does not allow us to respond appropriately and there is the possibility of major panic. Our research aims to reduce the uncertainty around future unrest or eruption. We will study what makes this supervolcano system become restive or move into eruption, and consider the hazards and impacts of likely future eruptions in order to reduce the risk of an inappropriate response. We will investigate the underground roots of the volcanic system through what it has erupted (pumice and ash) to identify what conditions cause it to become restless or erupt. We will see if we can identify a tipping point at which unrest becomes eruption, then build our knowledge into advice for monitoring the volcanic system in partnership with the GeoNet programme. We will place future eruptions into modern society to understand and mitigate against the impacts of any future events, and we will design strategies to reduce uncertainties about future unrest or eruptions. The programme will create world-class scientific knowledge that will inform and enable Iwi and Civil Defence to deal with the likelihood and impact of future events, whether unrest or eruption. Our work is linked with a parallel European volcanology programme to build an understanding of similar volcanic systems worldwide, drawing on a wealth of international experience. For extra information contact: colin.wilson@vuw.ac.nz. </t>
  </si>
  <si>
    <t xml:space="preserve">Our brain determines our identity and controls just about everything we do so, whether young or old, its health is essential to our quality of life. Consequently, caregivers are looking for products that will enhance children’s brain development, busy adults want ways to improve their productivity and mood during their stressful, modern lifestyles, and ageing consumers are investing in products that help them stay sharper and productive for longer. One way to achieve these desired outcomes is through eating foods that influence brain performance positively. There is mounting evidence to suggest that frequent consumption of dairy products or probiotics may do just that, but exactly how these benefits come about is not known. The key is in the two-way communication between the gut and the brain, known as the ‘gut-brain axis’. We will use cutting-edge techniques to understand how dairy ingredients and probiotics can work together to send signals from the gut to optimise brain development and performance (cognition and stress-resilience). We will also develop prototype foods that combine ingredients in a way that conserves their benefits. We will collaborate with international leaders and be supported by a Scientific Expert Panel to ensure our research plans are world-class. The resulting knowledge will be used by the NZ dairy industry to support claims that their high-value products have validated brain performance benefits. This represents an exciting opportunity to leverage NZ’s premier position in the global dairy market to increase export sales of premium products that enable Smarter Lives across the lifespan. Contact: nicole.roy@agresearch.co.nz (Programme Leader)     </t>
  </si>
  <si>
    <t xml:space="preserve">Over the last couple of years, we have seen many major advancements in sports broadcasting as well as in the interactivity in sports entertainment. 25 years ago, the first real-time graphics animation of a sporting event was broadcast on television for the Americas Cup, driven by NZ innovation. Nowadays spectators can remotely follow the same event live in real-time using their mobile devices. However, spectators at live sporting events often miss out on this enriched content that is available to remote viewers through broadcast media or online. The main idea of this project is to extend NZ’s lead in this field, visualising game statistics in a novel way on the mobile devices of on-site spectators to give them access to information about the sporting event. We will provide spectators with an enriched experience like the one you see in a television broadcast.  Our plan is to use new technologies like Augmented Reality to place event statistic such as scoring, penalties, team statistics, additional player information into the field of view of the spectators based on their location within the venue. While currently we focus more on delivering data to the spectators, this approach could be easily extended for supporting coaches and team analysts. Our research will bring sports events closer to the audience, as well as bringing the spectators closer to the events and the teams. We will significantly advance NZ’s position in the technological field of Augmented Reality, a field that has recently gained a lot of commercial and public interest and attention. For further information contact: Dr Stefanie Zollmann (stefanie.zollmann@otago.ac.nz). </t>
  </si>
  <si>
    <t xml:space="preserve">Brain tissue is exceptionally vulnerable to ischaemic injury, so early detection and targeted therapy are key to improving survival rates across a wide range of conditions. But current technologies for detecting brain ischaemia are invasive or need costly imaging equipment which is limiting their use. This project aims to develop a non-invasive and cost-effective device that will make it safer, cheaper, and quicker for doctors to diagnose and treat ischaemic brain injuries. We will build on our previous research that showed our concept technology can detect changes in blood oxygenation levels. Our goal now is to design new sensors that can detect a wider range of brain injury biomarkers, such as tissue diffusion and perfusion. This will provide doctors with a full picture of brain injury processes so that treatments can be given in a targeted fashion. The technology will be portable, and provide data in real-time so that treatment decisions can be made accurately with minimum delay. The device will be built in New Zealand and designed in partnership with health professionals who will use the technology. We will work with New Zealand’s biotechnology industry to make the device accessible worldwide. This proposal is a key step towards our vision of New Zealand export sales of medical devices that enable comprehensive brain monitoring at the point of care. Since tissue ischaemia is the world's most common brain injury mechanism, such a versatile device can revolutionise the treatment of neurovascular disorders including stroke and traumatic brain injury. For more information contact Associate Professor Shieak Tzeng, shieak.tzeng@otago.ac.nz. </t>
  </si>
  <si>
    <t xml:space="preserve">Antibody-drug conjugates (ADCs) are a new type of cancer treatment. It has been known for a long time that certain antibodies can recognise markers on the surface of tumour cells and so selectively localise in a patient’s tumour. Sometimes this binding can have useful antitumour effects in its own right, but in other cases antibody binding generates little tumour response. In an ADC a drug that is able to kill tumour cells is chemically connected to the antibody. After the ADC binds its target it is taken up into the cell and the drug is released, thus directing the toxic effects selectively to the tumour. Two such ADCs have been approved in the last 6 years as new antitumour agents and more than 60 different ADCs are currently being tested in patients around the world. Particularly active ADCs can be made using drugs that are toxic to tumour cells because of the unusual way they bind to DNA. We are experts in the design and synthesis of these types of drugs and have identified new examples that we expect will produce especially effective ADCs. We will try out various ways to make these compounds in the laboratory, then measure their properties to test our predictions. We will also make analogues containing a chemical handle to demonstrate that linking to an antibody can be easily achieved. Together this information will form the basis for several patents that will be filed, supported, and commercialised by NZ-based investors. For further information contact Dr Moana Tercel , m.tercel@auckland.ac.nz. </t>
  </si>
  <si>
    <t xml:space="preserve">Atrial fibrillation affects 1 in 4 adults and treatment of persistant atrial fibrillation is usually difficult. To fix AF it is necessary to identify and interrupt electrical pathways inside the heart muscle with radio frequency ablation. The challenge is to know where to apply the ablation. Presently electrodes are put inside the heart to map the electrical pathways, but it is difficult to hold the electrodes against the heart surface to get the data. This project will use mathematical techniques to derive the electrical pathways on the heart from measurements taken inside the heart chambers without needing direct electrode contact. This will improve accuracy in locating ablation sites, improve procedural success rates, and develop an industry supplying non-contact basket electrode catheters. The research is linked to centres of research excellence in Australia, France and the US. </t>
  </si>
  <si>
    <t xml:space="preserve">Mobile communications are a vital part of life for people. The wireless communication industry is facing rapidly growing challenges, including the increasing number of connected devices and the proliferation of 4G networks and Wi-Fi, which is leading to a rapid increase in the number of Radio-Frequency (RF) bands that smartphones and other mobile devices must support. Currently, there is no viable analogue solution for an RF filter that can have a variable high frequency of operation. We are proposing a disruptive technology that is compatible with today’s microelectronic foundry processes, and will allow more data in a given channel, thus reducing the cost of data transport/acquisition. This project will result in a new class of materials with high coupling coefficient and novel intellectual property that can potentially be commercialised in New Zealand. Our proposed bulk acoustic wave filter material would be a game changer for the communications industry, and New Zealand manufacturers could be the niche provider for this key component in the export market. The general public of New Zealand will benefit by having cheaper personal communication devices that last longer between charges and Wi-Fi access points that consume much less power. Contact: Dr John Kennedy (j.kennedy@gns.cri.nz) </t>
  </si>
  <si>
    <t xml:space="preserve">Viruses affect human and animal health, cause large economic losses, and burden healthcare facilities. For many viruses, there are limited or no treatments. One effective means of controlling viruses is the use of antivirals, small chemical compounds that prevent or block viral infection to provide rapid control during disease outbreaks or where there are no vaccine options. This Smart Idea takes a new approach to antiviral discovery by targeting unique proteins found in many viruses. Viruses have limited genetic material. To overcome this limitation, viruses program the production of viral proteins designed to be structurally flexible and take on many different roles. This flexibility is due to defined regions within the viral proteins, making them great antiviral targets. We will identify new compounds that bind these regions of viral proteins. This will pave the way for the development of new antiviral treatments.  We will demonstrate Proof-of-Concept with noroviruses. The discovery of new antiviral drugs against norovirus will reduce the health, economic and productivity losses seen during norovirus outbreaks. Critically, this screening paradigm will enhance New Zealand’s ability to rapidly respond to new and emerging viral diseases, to develop and market new antiviral agents against viruses, and to be innovators in the pipeline of development of antiviral agents.  </t>
  </si>
  <si>
    <t xml:space="preserve">A record of past large earthquakes is essential for forecasting and preparing for future earthquakes in NZ. However, the short period of human inhabitation of NZ and imperfect preservation of paleo-earthquake evidence in NZ’s dynamic landscape mean that our earthquake record is incomplete and restricted to the recent past. We will develop a new tool for detecting and dating past earthquakes further back in time and to places where the likelihood of large earthquakes remain largely unknown. This tool is based on investigations of cave deposits (i.e., speleothems — stalagmites and stalagtites) found throughout NZ. These deposits should record large earthquakes by: (1) strong shaking either causing speleothems to break, fall to the cave floor and cease growth, or alternatively preserve irregularities in their columnar growth structure; (2) disruption of the cave’s hydrological system and water flow/chemistry. Dating of broken tips or irregularly grown speleothems and chemical changes in them may be able to greatly refine and extend NZ paleo-earthquake records. We will develop and verify this tool by documenting the effects of the 2016 Kaikoura earthquake on nearby caves. We will then search for similar “damage” in other cave sites throughout NZ that can be compared with conventional, older, past earthquake records at those sites. If successful, this tool will extend the past earthquake history of faults, refine the mega-earthquake and tsunami history on NZ’s plate tectonic boundary, and reveal if and how often large earthquakes occur in the upper North Island. Such information will provide improved constraints on hazards, risks, and potential losses associated with earthquakes, which can guide asset and insurance managers, engineers, and national agencies striving to reduce risks and costs due to major earthquakes. </t>
  </si>
  <si>
    <t xml:space="preserve">Imagine a smartphone app which warns you that severe weather is expected within an hour where you are. Perhaps warning you of heavy rainfall, dangerous winds at your workplace, or alerting you to take in the washing. This project aims to use the massive amount of high-resolution earth-sensing data now available to generate hyper-local precise weather forecasts. Weather greatly influences all aspects of our life. Our largest industries are weather-dependent, including forestry, agriculture, fisheries, tourism, building, shipping and freight. Kiwis and tourists alike enjoy activities such as camping, tramping and fishing, all of which are weather-sensitive. New Zealand is often affected by convective weather - which produces thunderstorms, squalls, hail, heavy rainfall and tornadoes. These significantly impact the safety, efficiency and well-being of our industries and the general population: recent severe weather cost millions, and several lives have been lost. Traditional weather forecasting relies on experienced human forecasters tracking convective systems on satellite imagery, making predictions about where and when they will strike next. Such forecasting is resource-intensive and of limited accuracy. This project unites three innovative organisations: MetOcean Solutions, Auckland University of Technology and the MetService. We propose using the novel technique of machine learning to improve weather forecasts, using cost-effective and reliable computer power to advance weather forecasting beyond what can be achieved by humans alone. The technology for such research is available, including satellite imagery from the Himawari satellite and machine learning approaches invented by the Auckland University of Technology. However, the application of machine learning to satellite imagery for forecasting hyper-local convective weather will be a world-first. We propose that NZ be part of developing it, and the first to reap the benefits.  </t>
  </si>
  <si>
    <t xml:space="preserve">The surgical use of adhesives opens up the opportunity for minimally invasive procedures and suture-less surgeries. Current adhesives are largely synthetic, and so may have problems with toxicity and lack transparency. We propose to develop a new surgical adhesive – formulated from proteins. The major component of this bio-adhesive is proteins that are native to the eye, and so we are developing this new technology for use in ocular surgeries. Our source material comes from fish eyes, a low value by-product of the New Zealand fisheries industry. We aim to produce a new adhesive with sufficient strength to be used in surgeries, such as the repair of corneal perforations. The unique optical properties of the material will allow improved patient vision throughout healing. As the material formulation is non-toxic there will be reduced scar tissue formation, and the adhesive material will be designed to degrade at the same rate as repair. </t>
  </si>
  <si>
    <t xml:space="preserve">Irrigation provides significant economic benefit to New Zealand and to farmers.  However, when irrigation transports pollutants (nitrogen, phosphorus, sediment, faecal bacteria and other microorganisms) to water bodies it degrades water quality and so causes significant environmental harm.  A smart technology to improve irrigation by avoiding the transport of pollutants would be transformative for both the industry and the environment.  Most of the transport of pollutants occurs when free water is generated on the soil surface.   Free water is not bound to the soil surfaces but is instead free to flow directly into water bodies, carrying with it pollutants.  The conditions on the soil surface that lead to free water vary strongly and unpredictably in space and time and current smart irrigation technology cannot respond to this variation. “Surface-Water Assessment and Mitigation for Irrigation” (SWAMI) will use the reflection of sound waves as a device to sense the presence of free water.  Depending on the condition of the soil surface, the reflected sound will have altered properties (e.g. amplitude and phase) compared to that emitted.  That alteration is the basis of the assessment of the free water on the soil surface.  The sensor technology will first be tested under ideal conditions before progressing to usage during irrigation events on commercial farms.  We will also develop an adaptive control logic that will pair with the sensors to provide the real-time decisions essential to control the irrigation system during an irrigation event. We anticipate significant IP (patents) and the opportunity for industry transformation.  Smart irrigation can preserve the opportunity for agricultural production and economic development by minimising off-farm environmental impacts, providing long-term benefits to rural and urban communities.  For additional information contact: info@agresearch.co.nz. </t>
  </si>
  <si>
    <t xml:space="preserve">New Zealand's forest industry faces strong international competitors. The adoption of GE (Genetic Engineering) by overseas forest owners has given them a competitive edge over New Zealand in terms of productivity. New Zealand forest owners are interested in deploying only sterile GE trees in order to mitigate social and environmental concerns. These sterile trees, will be used as platforms to implement useful traits. Scion is anticipating this transition and is supporting the forest owners by generating useful traits for industry. This research, in partnership with the University of Cambridge (UK) and the Universidade Estadual de Campinas (Brazil), will lay the foundation for elucidating the molecular structure of softwood secondary cell walls. This blueprint, focusing on Pinus radiata, (the most dominant species cultivated in New Zealand), will be the basis needed for future work. Here, we aim to generate a pine variant with one enzyme deficiency. This will lead to a cultivar with high processibility for the biofuel and pulp industries. Moreover, during the pulping process this new pine will reduce the production of hazardous wastes (halogenated organics). The benefits of the introduction of this cultivar will be:  A more environmentally friendly pulping industry (less energy input, reduction of chemical use and toxic wastes). Increased competitiveness of the New Zealand forestry industry (higher resilience, faster turn-over, more flexibility, faster adaptation)  Deploying GE trees would be a significant step towards facing the industry's challenges. Using GE to develop trees with shorter rotation times, greater wood volume, and improved quality is predicted to add $6.5B to New Zealand's GDP by 2051, while the limited reproductive ability of the trees would provide unique benefits such as prevention of wildings and pollen dispersal.   </t>
  </si>
  <si>
    <t xml:space="preserve">The visual effects and augmented/mixed reality (AR/MR) industries require realistic representations of the real-world. Seamless blending between virtual objects and background real-world scenes is important if people are to feel that both the virtual objects and real-world footage are part of the same world. Accurately modelling real-world properties of light and reflectance is extremely difficult. Current techniques require specialised devices and manual refinements by highly skilled artists, and the result is far from satisfactory. Although a technique called inverse rendering can automatically estimate light and reflectance from a photograph, it has significant limitations. To address this ‘inverse rendering’ problem, we propose a novel method of producing real-world lighting using what’s called image-space analysis. Combined with 3D geometry capture and reconstruction, our results of estimated real-world light will provide a complete solution for appearance modelling for inverse rendering. Our results of estimated real-world light and reflectance will provide far more realistic visual output in AR/MR than any previous technique has achieved. Our research has many significant  potential applications. Our methods will allow the convincing incorporation of virtual objects into the real-world footage, they will stimulate a new market for virtual reality and augmented reality, and they will provide a novel platform for simulating mixed reality environments in digital manufacturing and virtual prototyping for use in industrial and architectural design, education and medical simulations. </t>
  </si>
  <si>
    <t xml:space="preserve">Weeds cost New Zealand &amp;gt;1.7b per annum and tools for their early control are urgently needed. This project will deliver a novel, chemical-free means for weed management in primary production, public lands and amenity areas.  The idea of using cutting edge technology for this purpose is supported by small scale preliminary studies, however, it still needs proof to be considered for development as a weed management technology. The purpose of this research is to inform future action on targeted and efficient weed control and biosecurity practice. Its implications go beyond the group that will participate in the research and will be applicable to biodiversity, biosecurity, amenity land use, sustainable farming and healthy water resources. The research team is made up of a multidisciplinary group of expertise covering imaging, laser, forage, weed, and phenomics, which will directly contribute to the achievement of the measurable and realistic objectives within the set milestones and strategy for the project. The benefits of this research include the introduction of a fast and accurate agri-technology to replace or augment a slow and expensive (mechanical) or otherwise inaccurate and unsustainable (systemic application of toxic chemicals) practice of weed control, enhancing profitability of New Zealand’s pastoral sector by early weed detection and control as well as innovative and practical solution for land management and biosecurity practice by agencies such as local councils and the Department of Conservation. The beneficiaries of this research will be the aforementioned government departments as well as Ministry of Primary Industries (early detection and fast control of weeds for conservation and biosecurity), farmers (easier access to and identification of weeds- specifically in hill country), and New Zealand waterways (less chemical use by targeted control). </t>
  </si>
  <si>
    <t xml:space="preserve">Artificial insemination (AI) enables fast genetic improvement but it is too costly and sparingly used in the New Zealand sheep industry. Instead, sheep breeding relies mainly on natural mating, which limits the individual genetic impact of each ram. This programme will combine the advantages of AI and natural mating in a new ‘natural AI’ breeding scheme. By developing ‘absolute transmitters’, a new class of rams with a proven elite germline, we will short-cut years of conventional breeding efforts. Absolute transmitters are based on an innovative mix of genome editing with advanced reproductive technologies. First, we edit a key developmental gene to disable sperm production in host rams without integrating foreign DNA. Next, the missing germline will be rescued by transplanting germline-competent embryonic cells from an elite donor ram. Absolute transmitter teams are then naturally mated to maximise their genetic impact. Following scientific proof-of-concept, we will target ‘short-tail easy-care’ sheep, a commercially desirable trait combination which benefits both animal welfare and on-farm profitability. An easy-care donor germline will be multiplied in long-tail host rams. Following mating, the desirable trait will be visible in all progeny. This novel ‘AI on hooves’ approach provides a superior alternative to AI and delivers a scalable platform technology for rapidly disseminating diverse beneficial traits into extensively farmed livestock. It can be flexibly tailored to different breeding objectives, environmental conditions and market demands, required to secure animal-based food production. </t>
  </si>
  <si>
    <t xml:space="preserve">Methane and carbon dioxide are potent greenhouse gases and common by-products from industrial processes. However, when these and other gases are produced, they are generally at concentrations too dilute to be economically useful and are commonly disposed of either by flaring or venting into the atmosphere. This research will develop a biotechnology platform that will take industrial waste gases and convert them into protein-rich biomass to feed dairy, stock and other farmed animals (including in aquaculture). Our process will utilise the unique characteristics of naturally-occurring and non-GM indigenous extremophilic microorganisms. We will demonstrate this biotechnology platform using two industrial examples: geothermal power generation; and oil and gas production. Our process will be nutritionally-flexible, allowing us to tune our biomass product to target the needs of specific biofeedstocks. The process will also be adaptable to a variety of industrial waste gas compositions, such as those from smelters, municipal treatment plants, thermal power plants and landfill, offering more widely the advantage of value-adding and improved environmental performance to what are considered industrial wastes. </t>
  </si>
  <si>
    <t xml:space="preserve">Portland cement concrete is the most widely used building material on the planet. The annual global production of approximately 20 billion tonnes of concrete results in the yearly consumption of more than 4 billion tonnes of cement. Industries directly associated with cement and concrete production contributed over $1.9 billion to the New Zealand economy in 2006 alone[7]. With the closure of the Wesport cement plant, approximately half of the 1.1 million tonnes of cement currently consumed annually in New Zealand now needs to be imported to supply the local market. Concrete is versatile, durable, and easy to use; however, these advantages are balanced against the environmental and economic cost of producing cement—the essential ingredient in concrete. Today, the manufacturing of cement is responsible for almost 8% of worldwide man-made emissions of carbon dioxide. With global cement production already in excess of 4 billion tonnes/year[8], investigations are underway worldwide to identify ways to mitigate the effects of this highly polluting yet key global industry. The research set forth in this proposal examines a paradigm-shifting alternative to the existing cement production process. An alternative cement that utilizes magnesia and naturally occurring or waste silica has the potential to not only lower the material cost but also significantly reduce manufacturing-related energy consumption and the amount of greenhouse gases emitted. Preliminary investigations, with other forms of magnesia, show it is possible to produce a cement with a compressive strength that is suitable for many civil engineering applications. Once the technology is proven locally it may be exported internationally to create a more economical and environmentally sustainable building product.   </t>
  </si>
  <si>
    <t xml:space="preserve">This project will develop a novel 3D printing methodology that is capable of printing aligned electrospun nanofibres.  Complex shapes can then be printed by using precision application mechanisms used in 3D printing technology.  We aim to develop novel technology to overcome current limitations in 3D printing and generate highly ordered collagen nanofibre-based structures.  Our team has selected the cornea as a challenging example of how this new technology can impact our everyday lives. Corneal disease is a leading cause of blindness, second only to cataracts, and typically requires cornea transplantation treatment. Internationally, there are 10,000,000 sufferers of corneal blindness compared to the 100,000 transplants performed each year.  With such a shortage of donor corneas, our goal is to develop the 3D technology to the point where suitable corneal tissue can be printed to order and shipped worldwide.  The successful completion of this research, using corneal implants as an exemplar, will overcome the great difficulties associated with Nanoscale and long-chain nanofiber 3D printing without depending on extreme heat or pressure. New Zealand’s cattle and fish Industries ensure that there is an abundant supply of material to produce collagen, also creating a pathway for the development of a high-value biomanufacturing industry in New Zealand. This new 3D printer nanoscale fibre technology will result in the capability for the generation of many products in the ever-growing medical transplant industry. The ability to utilise 3D printing to replicate complex highly ordered nanofibre-based structures will yield benefits to both local and international industry, not only in medical technology, but also in the industrial filtration, fibre-reinforcement, electronics, biotechnology and manufacturing sectors. </t>
  </si>
  <si>
    <t xml:space="preserve">Clean water is of utmost importance for primary industries, the tourist sector and for human consumption, so there is growing concern about blooms of cyanobacteria that produce toxic compounds and degrade water quality. Controlling blooms in lakes is challenging, but to achieve this the government requires that regional councils set nutrient limits to reduce lake eutrophication. Currently, nitrogen load reduction is planned or underway to limit phytoplankton growth in lakes in the Taupo Volcanic Zone (TVZ), which covers the central North Island. However, reduction of nitrogen loads may, in fact, favour cyanobacteria that can obtain nitrogen from air. All organisms need trace metals (TMs) to grow, particularly cyanobacteria which require them to access dissolved nitrogen gas in water. TMs such as cobalt are so low in TVZ soils that livestock were often sick due to these deficiencies, and TMs are now routinely added to fertilisers to alleviate these deficiencies. Our preliminary studies suggest that TMs are low in the waters of TVZ lakes as well. Thus, TM scarcity may help maintain water quality by limiting the growth of phytoplankton. We will investigate TM concentrations in the TVZ lakes to determine whether their concentrations limit both nitrogen fixation by cyanobacteria and phytoplankton growth. If so, this may indirectly assist the success of the nitrogen load reduction strategy. The research will assist regional councils and landowners in meeting nutrient limits by providing methods to set effective nutrient load limits in regional plans. The primary end-users will be the regional councils, farmers, and iwi in the region. This research will provide an improved understanding of the value of nitrogen load reduction in the regional plans. For more information contact piet.verburg@niwa.co.nz. </t>
  </si>
  <si>
    <t xml:space="preserve">The goal of this research is to produce systems to support the general public in identifying compromised systems within their home networks.  Systems that are compromised typically operate in noticable ways, which allows them to be detected both within the home network, and by other systems in the Internet.  Most current industry and research focus is on detecting and remediating compromised systems in enterprise networks.  We will build an open-source home router intrusion detection system, a smartphone application, and server system to identify and report evidence of compromise to the home user.  Our research will significantly advance the knowledge and tools available to the general public of New Zealand to protect themselves online. </t>
  </si>
  <si>
    <t xml:space="preserve">There is a large global market for molecular (DNA/RNA) diagnostics. All such methods need clean cell samples. Since the majority of cancer deaths are due to metastatic disease with early detection being critical to minimise the risk of malignant spread. Global efforts have thus focussed on the selective extraction of potentially metastatic cells from fluids such as blood and urine, followed by nucleic acid profiling for diagnosis and insight into the disease progression and treatment. Still, the most significant challenge remaining is the capture with high specificity (enrichment) of aberrant cells from the blood and other body fluids: the “needle in a haystack” problem. In this research we propose a new, general and powerful method for the selective capture and release, of intact rare cells from complex media. Specific capture from large volumes and release into a small volume of analysis medium concentrates the target, multiplies the rejection of non-target cells and greatly diminishes interference with the subsequent nucleic acid analysis. The developed methodology will be applicable to viruses and bacteria, and plant and animal pathogens, and will be suitable for the rapid processing for analysis of relatively large volumes of fluid – from blood and urine to drinking water. </t>
  </si>
  <si>
    <t xml:space="preserve">Aquifers are a source of fresh drinking water, they feed our streams and lakes, and are home to diverse and unique organisms. Despite the importance of aquifers, the quality of the nation’s groundwater is lowered by excessive nutrients derived largely from agriculture, which is intensifying. Recent surveys of nationwide groundwater quality found nitrate concentrations were above those considered safe for drinking or ecosystem health in around 2-5% and 9-13% of aquifers, respectively. The majority of monitoring sites (62-73%) also have nitrate values exceeding those recommended for the protection of ecosystems, although the threshold used for this depends upon values defined for surface water ecosystems, as none exist for groundwater. Microorganisms are largely responsible for driving chemical reactions in aqueous environments through a wide range of enzymatic reactions. However, there is a scarcity of information on their natural character and function in aquifers, including how they transform nutrient pollutants. Our proposed research will use whole system genome and gene expression recovery and integration methods to capture the diversity of microbial processes and nitrogen transformation pathways occurring along an agriculturally influenced groundwater nutrient gradient. Using these methods we will link biological reactions leading to environmentally positive outcomes (nitrogen removal as N2 gas) or deleterious outcomes (nitrogen retention; generation of nitrous oxide – a greenhouse gas) to nutrient inputs, and determine the latent genetic capabilities of groundwater communities. By gaining an understanding of the natural microbial character of groundwater and mechanisms that promote beneficial groundwater-nutrient conditions, we will be able to better improve management of groundwater quality, and criteria for setting nutrient limits. Our goal is to promote a better understanding of aquifer biology, and ultimately higher quality groundwater for the nation. </t>
  </si>
  <si>
    <t xml:space="preserve">In this project we aim to supercharge two biocontrol agents to provide long-term, effective pasture pest control.  Two introduced weevils, the Argentine stem weevil and the clover root weevil, attack New Zealand pastures. These weevils are kept in control by two parasitoid wasps. These wasps lay their eggs in the weevils, their larvae eat the wasps, and finally emerge, killing the weevil. These weevils save up to $550 million per annum in pasture damage, and reduce the amount of pesticides and fertilizer needed to grow pasture in New Zealand.   Unfortunately, control by one of these wasps is failing as the weevil out-evolves the wasp that kills it.  In this project we aim to supercharge these biocontrol agents through articifical selection. To do this we have to switch the wasps from their current asexual reproduction to sexual reproduction. This switch is possible because it appears that such switches have evolved frequently in these wasps. By switching to sexual reproduction, and seleting for improved efficiency against even resistent weevils, we hope to maintain the biocontrols we have, reducing the need for insecticides, genetically-modified methods of insect control, or the introduction of new biocontrol species. For further information please contact peter.dearden@otago.ac.nz </t>
  </si>
  <si>
    <t xml:space="preserve">“This is the droid you are looking for.” Currently small robots and unmanned aerial vehicles (UAVs) are limited in their ability to avoid obstacles. This is because existing sensors used for obstacle avoidance, such as lasers, are impractical on small robots. These vehicles are therefore not fully autonomous; they require a human operator for travel or flight through complex environments, which limits their utility and the types of environments in which they can operate. Our research will use knowledge of how the human eye and brain solve the problem of visual navigation to develop an efficient, lightweight, intelligent sensor that enables small robots and UAVs to self-navigate in cluttered environments or locations where GPS is unavailable. Our group is developing a model that simulates the mechanisms used by the primate brain to extract navigation information from the type of visual image motion found in video sequences. Our sensor will rely on the output from a single, small video camera, not the multiple bulky sensors currently used in autonomous vehicles such as the Google self-driving car. The advanced capability provided by our vision model and sensor will increase productivity and efficiency in multiple New Zealand industries such as farming where robotics and UAVs are used and open up new fields for robotic exploration. It will provide the New Zealand robotics industry with a major competitive advantage in rapidly expanding global markets such as UAVs and autonomous vehicles. </t>
  </si>
  <si>
    <t xml:space="preserve">Cameras fitted with the emerging time-of-flight technology can measure the distance to an object by measuring how long it takes light emitted by the camera to reach the object and return to the camera. The distance measurement is accurate when objects are still; however, if people and/or objects move, the image is blurred, causing significant errors in the distance calculation. For dynamic scenes, time-of-flight cameras are used only where distance does not have to be measured accurately (for example, gesture control in devices such as TVs). We plan to solve the problem of motion blur and increase the accuracy of distance measurements, which will allow the full potential of time-of-flight cameras to be realised. We will do this by redesigning the hardware and operation of time-of-flight cameras so distance and motion can be accurately measured simultaneously. This means we will convert the problem of motion into an advantage. The key benefit of the new system is a new imaging platform with significantly broader applications and improved data quality. We will produce a new class of algorithms and robust, practical hardware for enhanced time-of-flight imaging. We will collaborate with our established end-users, New Zealand manufacturers of industrial equipment (such as baggage conveyances, on-farm monitoring, food production lines, and security cameras), to substantially improve productivity, efficiency and performance of the equipment and explore potential new applications. Expected economic benefits to New Zealand include export earnings from ToF-enhanced equipment sales by our end-users; licensing of our ToF camera system worldwide; enhanced competitive advantage of New Zealand businesses using our ToF technology; new employment opportunities in specialist three-dimensional imaging; and position New Zealand as a world leader in time-of-flight solutions development. </t>
  </si>
  <si>
    <t xml:space="preserve">  This proposal builds on our recent demonstration of peptide fibrils that reversibly form hydrogels, creating “stimuli responsive hydrogel membranes”.  Using this technology, we will develop a novel assay platform with broad application due to its simplicity, ease of use, and temperature tolerance.  This will allow screening tests to be undertaken in remote and adverse environments by relatively untrained users. There is an urgent need for cheap and effective screening devices that can be used in non-clinical settings.  Diabetes is a good example, due to its rapidly expanding population incidence.  Glycated haemoglobin is an accepted and universal biomarker for diabetes.  We will produce a proof-of-concept assay device for glycated haemoglobin to test our technology.  Our simple assay will monitor the passage of blood through a “stimuli responsive hydrogel membrane”, which is dependent on the concentration of glycated haemoglobin. Future development of the platform will seek to develop simple assay test solutions to address water testing issues in remote areas and &amp;quot;pen-side&amp;quot; testing for animal diseases. To inform the engineering and design of the assay platform we first need to understand how the peptide self-assembles into hydrogels and how we can control reversible assembly and disassembly. </t>
  </si>
  <si>
    <t xml:space="preserve">Measurements and modelling have enhanced the knowledge needed to address the role of nitrate as a contaminant that causes freshwater impacts, but a major gap must be addressed in our most productive lowland soils. This gap emerges from an inability to resolve dynamic nitrate mobilisation through deep soil and rapidly fluctuating shallow groundwater, where: (1) water age can differ markedly from the age of contaminant nitrate; and (2) nitrate is both produced and removed. Characterising hot spots and hot moments where biological activity intersects with flows of water will identify ‘control points’ where nitrogen can be better managed to reduce nitrate losses to freshwater. We will develop three ‘natural’ tracer tools aimed at identifying, classifying and quantifying ‘control points’ which regulate nitrate production, mobilisation and delivery toward zones of freshwater impacts. Our three new tracer tools include (1) a ‘progress bar’ for nitrate production and removal processes derived from emerging measurement of isotopes within dissolved nitrous oxide, (2) carbon isotopes to trace biological hot spot inputs, including the ‘age’ of nitrate, and (3) high resolution water isotope measurements to better identify local delivery of a ‘fast water fraction’ carrying contaminants into streams and aquifers. By integrating a tracer toolbox of emerging measurement and quantification techniques, we will offer a new vision of where identifiable nitrate sources can be identified and mitigated, creating a win-win by retaining nitrogen as a key nutrient driving production in soil-plant systems, and reducing nitrate contamination of water. The toolbox we create will enable self-reinforcing innovation in farm management and regional policy, including with regulators, industry and iwi to mitigate freshwater impacts while achieving more efficient and productive use of agricultural nitrogen. </t>
  </si>
  <si>
    <t xml:space="preserve">Agriculture has been central to the development of the New Zealand economy and is still a major contributor to employment and export earnings. Agriculture has, however, impacted our environment, through lower water quality, greenhouse gas emissions and ozone depletion. Massey University is well connected to the development of agriculture and is teaming up with CRL Energy to develop a new way to supply plant nutrients that has a significantly lower environmental impact than conventional fertiliser application. This research will deliver new fertilisers with superior controlled release properties and increase the precision of fertiliser application so that the right nutrients can be delivered exactly where they are needed. This increases agricultural productivity and reduces environmental impact from nutrient leaching to waterways and release of greenhouse gases.  This will enable the development of new precision agriculture manufacturing and greatly increase the export of fertiliser from New Zealand, improving regional economies and providing well paid and highly skilled job opportunities. </t>
  </si>
  <si>
    <t xml:space="preserve">‘Lake snow’ or ‘lake snot’ is a problematic slime caused by the alga Lindavia intermedia.  It is a threat to tourism, municipal water supply, irrigation and hydroelectricity infrastructure, and to the recreational and cultural values of some of NZ’s most pristine lakes. This alga has begun spreading in the last 10 years, coating fishing lines and clogging water supply units. Like didymo, lake snow threatens our highest-quality freshwater ecosystems. Scientists, councils and other stakeholders agree that eradication of the alga is impossible, but it may be possible to reduce or eliminate its slime production. However, to do this we need a much better understanding of its ecology, requiring new tools to quantify both the alga and the slime it produces. This will enable us to test hypotheses designed to achieve effective management options for lake snow. Working closely with stakeholders, we will combine our skills in algal biology, lake ecology, chemical analysis, electronics and software engineering to develop a ‘Lake Snow Toolbox’ to determine the causes of lake snow production. We propose to develop a new chemical analysis for lake snow, and to adapt sophisticated optical sensing methods to create low-cost, mass-produced sensors that can specifically detect lake snow ‘threads’ and exclude other types of particles. The slime’s remarkable ability to bind to substrates can be used to quantify its production over large areas, and DNA-based tools can be adapted to quantify the alga itself, as well as its slime-producing activity in samples. Our project will benefit lake users, councils and industry, who are vulnerable to millions of dollars in lake snow management costs annually, and will assist iwi and iwi partners as guardians and developers of NZ’s freshwater resources. </t>
  </si>
  <si>
    <t xml:space="preserve">Understanding what energy resources exist and whether and how to make best decisions around the use of these resources will be crucial for New Zealand in the future. New Zealand has a natural endowment of developed oil and gas fields which account for up to a half of the national crude oil use and all of its natural gas consumption. Over the coming decades the important contribution of petroleum to the economy is expected to decline without new discoveries. Key to making decisions about how to meet increasing energy demands in the future will be understanding what energy resources are available and how best to utilise them. Volcanoes deeply buried in New Zealand sedimentary basins have the potential to host large volumes of hydrocarbons, yet they have been under-explored. Our research aims to develop three-dimensional static and dynamic models of sedimentary basins with buried volcanoes, to examine how volcanic systems can affect the migration and potential accumulation of oil and gas. These models will be constructed using subsurface and outcrop information from ancient and modern volcanoes. The models will be entered into numerical flow simulators to determine the geological conditions that promote the formation of petroleum accumulations. The results will be important for government and government agencies, petroleum companies and researchers wishing to assess the resource potential and to develop petroleum exploration strategies. The knowledge generated during this study will provide decision makers and stakeholders with a superior means of identifying energy resources and exploration strategies.   </t>
  </si>
  <si>
    <t xml:space="preserve">Glycoproteins are amongst the world’s most valuable commercial products. In 2015, the combined global market for protein therapeutics was US$174 billion, and is predicted to rise to ~US$250 billion by 2020. A very significant proportion of these proteins are glycoproteins, i.e. proteins with sugars attached, and these sugars are vital for their function/activity. The current methods for manufacturing glycoproteins are extremely expensive, time consuming, and invariably produce inseparable mixtures of products, only a fraction of which may display the desired activity. All current glycoproteins are sold as complex mixtures of materials. Our vision is to develop a totally new and novel approach to making glycoproteins. Our objectives are three-fold: (i) To develop a process that will produce pure products. (ii) To precisely select the structure of the carbohydrate component to optimise the product’s function. (iii) To significantly reduce the overall manufacturing costs by increasing production efficiency and yields. We will achieve this by developing a new NZ-biotechnology capability, which synergistically builds upon existing NZ strengths in carbohydrate chemistry and molecular biology. Our vision is to create an NZ-based commercial vehicle to develop and commercially exploit this production process, both alone and in partnership with multinational biotechnology companies. The key end-users of the new manufacturing method will be global biotech companies and, through them, users of glycoproteins for whom costs can be decreased and the effectiveness of treatments will be improved – millions of sufferers from a wide variety of maladies worldwide, including many in NZ. </t>
  </si>
  <si>
    <t xml:space="preserve">A number of pharmaceutical and agricultural processes rely upon recombinant protein technology. These processes include the manufacture of the insulin that diabetics depend upon, clotting-factors that haemophiliacs require and the rennet substitutes that cheese-makers need. Yet the design of systems for recombinant protein expression can be extremely complex, difficult and failed designs are a common and expensive problem. The fundamental issue is that an enormous number of potential DNA sequences can encode a single protein, and relatively few DNA sequences will be efficiently translated into protein. We will develop a sollution for dramatically improving the selection of DNA for recombinant protein production. Our bioinformatics research has found a major new factor to why finding just the right DNA sequence is so challenging. This factor is due to the influence of abundant, yet frequently overlooked, RNA molecules in the cell. By accounting for these abundant RNAs we can dramatically enhance the selection of DNA for recombinant proteins. We will incorporate our finding into what will become a new software platform. This software will be of benefit to the global biotechnology research and development market, with subscription and licensing revenues accruing to NZ. </t>
  </si>
  <si>
    <t xml:space="preserve">Human use of the process of fermentation has been around for more than 12,000 years and is best known for using yeast for making bread rise and for brewing alcohol.  Fermentation is now used in the production of a huge range of consumer and industrial products ranging from complex drug compounds, cleaning agents, food colourants, biofuels and chemical paint ingredients, while also remaining fundamental to the making alcohol. Globally the fermentation industry is valued at US$127 billion a year and rapidly growing.  Despite the major importance of fermentation, there appears to have been no previous research into the use of underwater sound to influence the fermentation process. Initial research at the University of Auckland has found that sound can play an important role influencing fermentation efficiency and the nature of the end products.  This research will determine how different components of sound, such as pitch, loudness, and fluctuations in these qualities, can beneficially alter fermentation processes.  The research will experiment with sound in beer fermentation because it has short cycle times and is a well known process with well understood end points.  Researchers from Auckland and Otago Universities will examine the metabolic and genetic responses of beer yeast to different sounds, and determine the changes in the fermentation yield and flavours. The research includes one of the largest and most innovative New Zealand craft brewers, Garage Project. They will contribute their brewing expertise and commercial scale capacity to the project in our quest to deliver a world-beating beer based on novel scientific insights into the effects of sound on fermentation.  The results of the research will also have significant potential for wider application in the enormous global fermentation industry.   </t>
  </si>
  <si>
    <t xml:space="preserve">This project will improve the process for producing milk powder, New Zealand’s top export commodity, as well as premium food products such as bulk infant formula. To do so, we will optimise spray drying, a key step for removing water from milk. During spray drying, small droplets fall from the top of a heated conical silo, eventually hitting the sides, and powder is collected at the base. Our primary focus will be on the internal surfaces of spray dryers. The project team has recently studied impacts of liquid drops upon surfaces with specially designed nano- and microscale structure, or roughness. One of the important findings of this work is that specific impact outcomes – sticking or rebounding intact, for example – are favoured for particular surfaces. By controlling the outcomes of drop impacts, spray dryer production could be improved in several ways. Firstly, drops sticking to dryer walls can create biofouling, necessitating cleaning and therefore production downtime. Controlling drop size and adhesion can also reduce the risk of dusk explosion that is inherently present in the production of powders. Finally, the energy efficiency of spray drying is optimized when drops are relatively small, and remain airborne rather than attached to dryer walls. New Zealand has a large installed base of capital spray drying equipment for processing milk and premium foods, and the potential benefits of this project include significant economic boosts for local producers and equipment manufacturers. The project will have wider impact for New Zealand beyond food production, as drop impacts on surfaces are also important for spraying and irrigation in agriculture, application of coatings, and energy and transport infrastructure that is exposed to rain and ice. </t>
  </si>
  <si>
    <t xml:space="preserve">Skin cancer is a very significant health challenge worldwide and is particularly devastating in New Zealand. New Zealand has the world’s highest incidence of skin cancer, four times that found in the UK, US or Canada. The loss of life and economic impact through healthcare expenses and lost productivity costs New Zealand $150m per year. One New Zealander dies from skin cancer every day, and 5-year survival rates drop from 98% for localized (early) melanoma to 16% for metastatic (advanced) disease. These numbers highlight the importance of early, reliable diagnosis and staging of suspicious skin lesions. This is especially important for Maori and Pacific peoples, among whom skin cancer rates are 4x higher than they are for NZ Europeans. Unfortunately, our current diagnostic methods simply are not reliable enough. This Smart Idea meets this urgent need for a better way to diagnose and stage suspicious lesions. Our team of expert scientists and doctors will work together in the Photon Factory at the University of Auckland and in clinics like Middlemore's“See-and-Treat” to develop, optimise and validate a new handheld device based upon advanced photonics and sophisticated data analysis. Healthcare workers will use the device at point-of-care in clinics, hospitals or in remote areas to non-invasively, rapidly and accurately diagnose skin cancers with better accuracy. This new device will alleviate human suffering from skin cancer in New Zealand and around the world. It will also generate revenues and economic benefit to New Zealand through device manufacture, sale and export. Hence this Smart Idea addresses both human health issues and national science investment strategies to grow and diversify the NZ economy through entrepreneurship and high-value technology. For more information please contact c.simpson@auckland.ac.nz </t>
  </si>
  <si>
    <t xml:space="preserve">Consumer demand for products which can be safely and easily disposed of at the end of their useful life is generating renewed interest in biodegradable leathers. No leather currently available in New Zealand meets the specific requirements set out in International Standards for biodegradability, in fact, the definition of leather is that it cannot be easily attacked by micro-organisms and is non-putrescible. New tanning techniques will be developed which stabilise the collagen structure to make a high-value, useable high-performing leather for footwear, clothing and leathergoods, but which, unlike conventionally tanned product, can be safely disposed of at the end of its useful life by composting. Hides and skins make up part of the &amp;quot;fifth quarter&amp;quot; of animals slaughtered for meat, and as such contribute to the total export income earned from pastoral farming. However, while the value of meat has increased in real terms within the last 30 years, the value derived from hides and skins has declined from a peak of S850 million in 2001 to S390 million in 2016, threatening the viability of the New Zealand hide/skin processing industry. Maximising the return for each unit processed requires a whole-product focus, to include material currently discarded as waste (at a cost to the processor for disposal fees) or sold at a loss. Currently there is no market at all for ovine fleshings, trimmings, damaged skins, or fine-wool ovine skins. The total volume of these waste materials is at least 6,500 tonnes a year. This Partnership sets out to transform the value of these products through technological advances and innovations leading to higher value, niche markets. </t>
  </si>
  <si>
    <t xml:space="preserve">The programme will deliver transformational options for dairy and beef farmers to meet environmental targets by:  Developing genetically low nitrogen excreting animals – identifying low nitrogen excretion animals by understanding and exploiting the underlying genetic and physiological mechanisms that control nitrogen metabolism, obtaining robust estimates of genetic parameters and trade-offs with production traits, and developing modern genomic tools to accelerate genetic gain. Implementing genetic and management strategies to reduce nitrogen leaching and nitrous oxide emissions – modelling and on-farm evaluation to measure environmental benefits, integrating genetic solutions into regulatory tools, and developing a community of interest around adoption of the technology.   Ultimately, this research partnership will reduce sector-wide nitrate leaching by 20% and nitrogen-related greenhouse gas emissions by 9%. The programme will use a staged approach that combines fundamental and applied research with a farm-based co-development and implementation strategy to produce and deliver innovative genetic products that will reduce nitrogen leaching from cattle farms, improve and protect New Zealand’s waterways, and reduce nitrogenous greenhouse gas emissions. This Partnership will provide the dairy and beef industries with expanded genetic selection indices that, for the first time, include low nitrogen emissions; improved decision-making and policy-support tools that capture the environmental benefits of both genetic and management-based mitigation strategies; and a forum for collaboration between farmers, iwi, scientists, and regulatory bodies. Researchers at AgResearch, Lincoln University, CRV-Ambreed,  AbacusBio, Fonterra, and Beef+Lamb Genetics will collaborate in a multidisciplinary partnership to deliver practical, low-cost, and implementable solutions that will significantly improve freshwater quality and reduce nitrogenous greenhouse gas emissions by permanently removing 13,604 tonnes/year of leachable nitrogen (20%) from dairy and beef farm systems. Science Leader:  Dr. Mark Camara,  mark.camara@dairynz.co.nz </t>
  </si>
  <si>
    <t xml:space="preserve">The purpose of this programme is to transform the building and construction industry so that it leads the world in digital design and construction methods, material and manufacturing technologies, and construction systems. A sector which is internationally competitive, enhances the wealth, resilience and well-being of New Zealand communities and supports higher levels of economic growth.  This proposal responds to the government’s national statement of science investment and the business growth agenda by increasing building and construction sector investment in research, supporting new export growth and productivity gains with a focus in the following areas:   Innovative digital building technologies, methods and processes that improve the performance and cost efficiency of buildings and horizontal infrastructure.   Innovative material and manufacturing technologies, as well as construction methods, to provide more cost-effective solutions for the design of resilient non-structural building elements, spawning a new manufacturing and export sector. Additional benefits are provided by improving performance in other areas such as improved energy efficiency.  Innovative construction systems to reduce infrastructure costs through the development of ‘optimised’ design solutions, new testing and compliance protocols and the introduction of new tools to assist with longer-term investment decisions and asset management strategies, leading to better use of rates and other local taxes..  Commercialisation of new technologies will be underway within two years of the project ending, spawning a new manufacturing sector. After five years leading firms will be producing the new technologies. Uptake is widespread after ten years and the productivity of this $40billion+ industry has improved by 1-2%, providing the country with direct financial benefits exceeding $400M per annum. In addition, exports of manufactured building products and supporting engineering services exceed $200M per annum. </t>
  </si>
  <si>
    <t xml:space="preserve">LASRA receives $0.9M per year SSIF investment for research in 1 Science Platform: Export quality hides: Improving cow and deer hides for export markets.    The Platform aims to grow and secure New Zealand’s hide and skin processing industry. The industry is the primary value outlet for co-products from the meat processing industry and provides significant contribution in export income to the New Zealand economy. However, a range of market challenges threaten the future of the industry if quality, performance and sustainability of the product due to demands across its diverse export markets. To meet these rising expectations and demands, the LASRA SSIF Platform research focuses on the generation of new value-added products, as well as improvements in quality, environmental sustainability and performance of current products to increase New Zealand’s global competitiveness, maximising the quality and value of each hide and skin, and develop a globally recognised and traceable standard of sustainable production that supports the credentials of the industry. More specifically the Platform will:  Develop transformative technologies and processes to produce customised, new materials to empower our industry with the necessary knowledge to meet the increasing demand for NZ-sourced collagen/protein-based materials. Define processing regimes to minimise chemical usage and utilise more benign alternatives to produce low environmental impact leather articles. Maximise the benefits from programmes to improve meat quality to also improve pelt quality. Develop remote sensing technologies which allow features which affect quality to be quantified in real time. A traceability system will be developed to identify the origin of New Zealand products in the market, in support of a chain of custody system. Development of an online database will allow independent groups to verify origin.  Through improvements in the value of the meat industry’s most valuable co-product, the Platform works to support and develop benefit across the entire farm system by establishing the position of hides and skins as an important component in the future of farming, while minimising its contribution to the total carbon footprint.   Contact:  For further information on LASRA’s SSIF investment contact Geoff Holmes geoff.holmes@lasra.co.nz. </t>
  </si>
  <si>
    <t xml:space="preserve">The New Zealand Institute for Minerals to Materials Research (NZIMMR) will drive a step change in value and thinking in use of New Zealand's mineral resources, which currently generate $3B p.a., with $400M p.a. of this from the West Coast of the South Island. NZIMMR will substantially increase the prosperity of the West Coast region and New Zealand, through moving the focus of activities from mining of minerals to manufacturing from minerals. The potential for value add can be demonstrated with the mineral scheelite, currently unused but accumulating in mine tailings piles. Export of unprocessed scheelite might generate $56M export revenue p.a. and GDP impact of $50M p.a .However, export refined tungsten and manufactured products could generate $337M and $555M GDP impact p.a. and create 1600 new jobs. The NZIMMR will carry out research projects which, in the first instance, will be in three areas de­fined as priorities by the Establishment Group in consultation with industry and on the basis of the overarching principles driving the NZIMMR which are:   Need-driven minerals to materials development. Add value at every stage in the minerals to materials to products value chain.  Mine once, mine completely - accessing multiple minerals in resources. Drive connections, engagement and open innovation across the value chain to achieve economies of scale and innovations that unlock market opportunities.  Kaitakitanga - incorporating environmental awareness into all activities of the NZIMMR.  Initial research areas:  Rare Earth Elements (REE) - focussing on purification and development of materials for use in magnets and lasers in bulding on the presence of multiple REE in NZ mineral deposits.  Tungsten - focussing on extraction of tungsten concentrate from gold mining waste material and on development of metal powders Carbon - focussing on carbon foams as a high value added product to which NZ coals are well suited.  </t>
  </si>
  <si>
    <t xml:space="preserve">PlantTech Research Institute Ltd. is a new industry-led research organisation based in the Western Bay of Plenty, focussed on technology and innovation in premium, plant-based value chains.  PlantTech will leverage the Western Bay of Plenty’s regional strengths in horticulture to create a unique applied research capability that will accelerate regional and national innovation for knowledge-intensive companies.  PlantTech’s founders include eight companies (Bluelab, Cucumber, GPS-It, Eurofins, Plus Group Horticulture, Trimax Mowing Systems, Waka Digital and Zespri International) alongside the University of Waikato and Priority One (the Western Bay of Plenty’s economic development organisation).  These organisations all share a vision for a collaborative R&amp;amp;D capability that will improve their global competitiveness, and the regional and national innovation systems they work in. PlantTech’s value proposition is in applied scientific research and related innovation at the interface of digital and natural systems, design-led innovation and market drivers from a variety of companies.  PlantTech aims to be a world leader in enabling customised, precise and automated production systems for premium, natural plant production, management and distribution, and in making these systems accessible to businesses at a range of scales. For the first stages of PlantTech’s operation, the focus will be on research to enable digital and automation solutions applied for growers and managers of operations or crops.  While the Western Bay of Plenty provides the ‘lab’ in which the work will be conducted, PlantTech’s research will contribute to outcomes in many sectors, and will be commercialised nationally and globally in markets ranging from sports facilities to hydroponics to logistics to other primary industries, including horticultural industries such as kiwifruit. PlantTech’s benefit to New Zealand will ultimately be realised by accelerating business growth through improved speed and quality of innovation.  If successful, participation in PlantTech by technology SMEs will generate an estimated $34million p/a additional revenue and create 100 new jobs by 2022, growing to an estimated additional revenue of $102million p/a and 290 new jobs by 2027.  Start-up investment of $8.425m for PlantTech has been secured through the Ministry for Business, Innovation and Employment’s Regional Research Institute (RRI) fund, announced in July 2017.  By year five (2022) total private investment will exceed Government investment and by year ten (2026) will comprise up to 80% of the total investment.   </t>
  </si>
  <si>
    <t xml:space="preserve">The New Zealand Institute for Minerals to Materials Research (NZIMMR) will drive a step change in value and thinking in use of New Zealand's mineral resources, which currently generate $3B p.a., with $400M p.a. of this from the West Coast of the South Island. NZIMMR will substantially increase the prosperity of the West Coast region and New Zealand, through moving the focus of activities from mining of minerals to manufacturing from minerals. The potential for value add can be demonstrated with the mineral scheelite, currently unused but accumulating in mine tailings piles. Export of unprocessed scheelite might generate $56M export revenue p.a. and GDP impact of $50M p.a. However, export refined tungsten and manufactured products could generate $337M and $555M GDP impact p.a. and create 1600 new jobs. The NZIMMR will carry out research projects which, in the first instance, will be in three areas de­fined as priorities by the Establishment Group in consultation with industry and on the basis of the overarching principles driving the NZIMMR which are:   Need-driven minerals to materials development. Add value at every stage in the minerals to materials to products value chain.  Mine once, mine completely - accessing multiple minerals in resources. Drive connections, engagement and open innovation across the value chain to achieve economies of scale and innovations that unlock market opportunities.  Kaitakitanga - incorporating environmental awareness into all activities of the NZIMMR.  Initial research areas:  Rare Earth Elements (REE) - focussing on purification and development of materials for use in magnets and lasers in building on the presence of multiple REE in NZ mineral deposits.  Tungsten - focussing on extraction of tungsten concentrate from gold mining waste material and on development of metal powders Carbon - focussing on carbon foams as a high value added product to which NZ coals are well suited.  </t>
  </si>
  <si>
    <t xml:space="preserve">PlantTech Research Institute Ltd. is a new industry-led research organisation based in the Western Bay of Plenty, focussed on technology and innovation in premium, plant-based value chains.  PlantTech will leverage the Western Bay of Plenty’s regional strengths in horticulture, to create a unique applied research capability that will accelerate regional and national innovation for knowledge-intensive companies.  PlantTech’s founders include eight companies (Bluelab, Cucumber, GPS-It, Eurofins, Plus Group Horticulture, Trimax Mowing Systems, Waka Digital and Zespri International) alongside the University of Waikato and Priority One (the Western Bay of Plenty’s economic development organisation). These organisations all share a vision for a collaborative R&amp;amp;D capability that will improve their global competitiveness, and the regional and national innovation systems they work in. PlantTech’s value proposition is in applied scientific research, coupled to innovation and knowledge transfer, at the interface of digital and natural systems. Its activities are directed through design-led innovation and informed by market drivers from a variety of companies.  PlantTech aims to be a world leader in enabling customised, precise and automated production systems for premium, natural plant production, management and distribution, and in making these systems accessible to businesses at a range of scales. For the first stages of PlantTech’s operation, the focus is on research in artificial intelligence, applied to multi-modal sensor inputs, to enable autonomous solutions for growers and managers of horticultural operations or crops.  While the Western Bay of Plenty provides the ‘lab’ in which the work will be conducted, PlantTech’s research will contribute to outcomes in many sectors, and will be commercialised nationally and globally in markets as diverse as sports facilities, hydroponics, logistics and other primary industries; including horticultural industries such as kiwifruit. PlantTech’s benefit to New Zealand will ultimately be realised by accelerating business growth through improved speed and quality of innovation.  If successful, participation in PlantTech by technology SMEs will generate an estimated $34million p/a additional revenue and create 100 new jobs by 2022, growing to an estimated additional revenue of $102million p/a and 290 new jobs by 2027.  Start-up investment of $8.425m for PlantTech has been secured through the Ministry for Business, Innovation and Employment’s Regional Research Institute (RRI) fund, announced in July 2017.  By year five (2022) total private investment will exceed Government investment and by year ten (2026) will comprise up to 80% of the total investment.  </t>
  </si>
  <si>
    <t xml:space="preserve">An ecology project to excite the future generation of conservation leaders. Young New Zealanders will critically think about the foraging ranges of introduced predators by GPS tracking pet cats. </t>
  </si>
  <si>
    <t xml:space="preserve">Working as and with a range of scientists, ICT&amp;amp; engineers across our regions, Year 9-11 rangatahi engage in an exciting hands-on discovery of science and development of novel innovation. </t>
  </si>
  <si>
    <t xml:space="preserve">Students from three Wairarapa schools rise to the challenge to research new technologies, and design a science learning hub and sustainable farming enterprise on an empty school field. </t>
  </si>
  <si>
    <t xml:space="preserve">We are introducing rangatahi to the possibilities of creating nature-rich suburbs through the science of species translocations, based on a titipounamu/rifleman translocation from Wainuiomata to ZEALANDIA. </t>
  </si>
  <si>
    <t xml:space="preserve">Statistics Learning Centre Rich Maths Outreach engages children's interest in mathematics and statistics in rural Canterbury and West Coast communities with rich and innovative maths activities using Dragonistics data cards. </t>
  </si>
  <si>
    <t xml:space="preserve">Partnering with primary schools and their communities in a beach clean-up activity to develop a creative communications strategy to minimise the impact of coastal debris. </t>
  </si>
  <si>
    <t xml:space="preserve">Science Works creates ‘science choosers’ by connecting year 9 and 10 students with innovative businesses to provide inspirational, behind-the-scenes experiences of STEM careers before making important NCEA subject decisions.  </t>
  </si>
  <si>
    <t xml:space="preserve">This project offers primary and intermediate students and their teachers, the opportunity to participate in five, 1½ hour ‘hands on’ workshops, where they will learn about robotics and basic coding </t>
  </si>
  <si>
    <t xml:space="preserve">In school hands-on fun science activities to engage, enthuse and inspire the next generation with science and technology. </t>
  </si>
  <si>
    <t xml:space="preserve">This project will expand the new Whitebait Connection National Inanga Spawning Programme into early childhood centres and kura kaupapa developing new resources in Te Reo and Te Whariki curriculum. </t>
  </si>
  <si>
    <t xml:space="preserve">A workshop where Maori and Pasifika students use a scientific approach and their own cultural perspectives to research a current scientific real-world problem:  what can be done about antimicrobial resistance? </t>
  </si>
  <si>
    <t xml:space="preserve">Project Hotspot aims to capture local knowledge on coastal threatened species in Taranaki and use this information to better protect these species and their habitats.  </t>
  </si>
  <si>
    <t xml:space="preserve">Tuatinitini Oranga o te Awa  Weaving together the strands to ensure the well being of the Awa, delivering an innovative multi-faceted project focusing on achieving sustainable solutions for the awa. </t>
  </si>
  <si>
    <t xml:space="preserve">Engaging children in technology based creator projects using design software and employing STEM principles to produce an outcome that demonstrates  the impact of science and technology on their lives </t>
  </si>
  <si>
    <t xml:space="preserve">Connecting students and community ithrough science.  Discovering the range of native species in our local ecosystem, recording and investigating measures to both preserve these species and enhance their habitats. </t>
  </si>
  <si>
    <t xml:space="preserve">Celebrating the science of biomechanics with secondary school children across New Zealand, by connecting universities and local schools in an experiential learning day. </t>
  </si>
  <si>
    <t xml:space="preserve">Engaging young people (aged 4-16) with science and technology through participation in a project focussing on Otago’s geological hazards; getting hands-on experience of the “internet of things” and data science.   </t>
  </si>
  <si>
    <t xml:space="preserve">Te Toki Voyaging Trust sails on a Polynesian waka with a team of celestial navigators and marine scientists to promote science to remote coastal communities in the North Island. </t>
  </si>
  <si>
    <t xml:space="preserve">Promoting innovation through science, technology, and engineering with the use of programmable underwater ROVs (remote operated vehicles) in isolated rural areas. </t>
  </si>
  <si>
    <t xml:space="preserve">Grow and widen community and  Matapuna students scientific knowledge of stream and apiary ecology in local contexts that are relevant to everyday lives.      </t>
  </si>
  <si>
    <t xml:space="preserve">Science Playground will develop a suite of science play equipment that encourage explorations, experimentations, and explanations and nurtures curiosity for young kiwi kids (under 7). </t>
  </si>
  <si>
    <t xml:space="preserve">This project will engage Year 7 &amp;amp; 8 students in Hawke’s Bay in hands-on workshops where they will learn about the application of STEM in their community and NZ. </t>
  </si>
  <si>
    <t xml:space="preserve">  The Making Cultural Connections Project will explore traditional Maori science and technology and use this as a base for exploring the links with four modern science projects on the ground.  </t>
  </si>
  <si>
    <t xml:space="preserve">An inspirational mix of science and filmmaking. Scientists and youth together explore the natural environment of Auckland, and the youth turn this experience into short films for a community event. </t>
  </si>
  <si>
    <t xml:space="preserve">Promoting experiential learning opportunities for students to engage with climate change science through experiments by scientists, field visit to experience agricultural emission reduction centre and 'student scientist’ climate change kits.  </t>
  </si>
  <si>
    <t xml:space="preserve">Extreme Science takes leading edge science to NZ's most remote communities on the Chatham and Pitt Islands. We will captivate schools and the community, and catalyse a passion for science. </t>
  </si>
  <si>
    <t xml:space="preserve">Craft is a gateway to mathematics. Join us to fold an origami dodecahedron, crochet a hyperbolic plane, or build a fractal sculpture, and experience mathematics in a whole new way. </t>
  </si>
  <si>
    <t xml:space="preserve">Through their own DNA analyses, teachers can demonstrate the value of DNA for studying human migrations. Their students, through video-recording, can celebrate and share their own family journeys to Aotearoa. </t>
  </si>
  <si>
    <t xml:space="preserve">QuakeCraft: Earthquake Resilient Housing is a fun and innovative project based learning initiative, which encouraged year 10 students to design, build, customise, and test their own pop-up sustainable model house.   </t>
  </si>
  <si>
    <t xml:space="preserve">Sixty Year 9 students and twelve teachers will be challenged over three intensive days as they learn about and use 3D Printers, 3D Scanners, Virtual/Augmented Reality and Laser Cutting equipment.      </t>
  </si>
  <si>
    <t xml:space="preserve">Lab-in-a-Box is a science engagement platform for rural New Zealand. We will engage North Island schools and communities, seed citizen-science projects, and discuss future technologies for environmental management. </t>
  </si>
  <si>
    <t xml:space="preserve">What lies Beneath brings together students and geological scientists to study the changing ground environment under South Dunedin, which is facing significant challenges with rising seal levels over time </t>
  </si>
  <si>
    <t xml:space="preserve">New Zealand exported $6.6 billion of meat last year, more than 10% of total exports. Lamb was a key part of that and China was our largest export market. New Zealand’s annual slaughter of 23 million sheep is dwarfed by China’s 140 million. Although they are both large industries, they are very different in their origin and focus.  China, with its large population, produces mainly for the local market while more than 90% of New Zealand’s product is exported. New Zealand provides some of the highest quality lamb for the world market but some of that meat has defects that cause it to be rejected by customers. During the first day following slaughter of livestock important changes occur that turn muscle to meat. One of the most critical for the quality of meat is the rate and extent of pH decline. If the decrease in pH is too rapid or the final pH is too high, the resulting meat will have a short shelf life and poor eating quality. This project will find biomarkers for pH defects and use them to create models of the changes in lamb during processing. This will enable the development of new technologies that will give both industries better control of meat quality. The New Zealand team consists of Silver Fern Farms, the country’s largest processor of red meat, Lincoln University, its specialist land-based university, and AgResearch, the Crown Research Institute for pastoral farming and home of expertise in meat science and agricultural proteomics. They will work with the Institute of Food Science and Technology, Chinese Academy of Agricultural Sciences, the central research agency for meat science in Beijing and an organisation with the capacity to turn the scientific outcomes into practical technologies.  Workshops in Beijing and Lincoln will disseminate the results of the project.     </t>
  </si>
  <si>
    <t xml:space="preserve">Agriculture is the largest sector of New Zealand’s merchandise export economy, but it has produced serious impacts on the quality of the country’s precious waterways. Nitrogen fertilizer and animal excretions increase the amounts of nitrate leached from agricultural soils into the groundwater and surface waters. Nitrate contamination promotes growth of periphyton and causes algal bloom in surface waters, thus posing serious threats to the aquatic ecosystem and human health. About two-thirds of all monitored freshwater sites are presently considered unsafe for recreational contact. The situation will certainly get worse if farming continues to become more intensive in New Zealand. Therefore, new nitrate mitigation techniques are desperately needed to balance agricultural productivity and environmental quality.  This international collaborative project is led by an environmental microbiologist at Massey University (Dr. Xue-Xian Zhang), who recognizes the great potential of denitrifying bioreactors in reducing nitrate leaching from agricultural soils. Denitrifying bioreactors are a simple edge-of-field system, which can achieve nitrate removal efficiencies as high as 80-100% without taking up any of the productive land. They consist of buried pits filled with solid carbon sources such as woodchips to enhance the natural process of denitrification - whereby nitrate is converted to harmless nitrogen gas. However, these bioreactors are still at the development stage in New Zealand. There are major issues that need to be solved before bioreactors are recommended for wider use on New Zealand farms. These include low denitrifying efficiency and excess nutrient flushing from bioreactors during the start-up period. To address these critical issues, in this project a new partnership with the State Key Laboratory of Agricultural Microbiology (SKLAM) in China is proposed. This team has the complementary expertise to isolate and develop denitrifying bacteria, which can subsequently be used as starter cultures to enhance the performance of the woodchip bioreactors.             </t>
  </si>
  <si>
    <t xml:space="preserve">This research aims to provide New Zealand (NZ) with verified, comprehensive estimates of its national carbon emissions that will inform the transition to a low-carbon economy.  The 2016 Paris Agreement is the first universal, legally binding global climate deed to limit global warming through emissions reductions.  NZ plans to meet its ambitious national target through reducing emissions, increasing the carbon absorbed by land (mainly forests), and if required, buying carbon credits from overseas. But the amount of carbon absorbed by our land is not well understood. Our research will provide direct, independent estimates of both our carbon emissions and uptake. This will inform land management, our national emissions reduction strategy, and future international emission reduction negotiations.  We will focus on the forest, grassland, and urban environments, as these represent the largest components of NZ’s carbon budget.  We will combine measurements of atmospheric carbon dioxide (CO2) and methane (CH4) with weather models and isotope analysis to independently estimate the amount of carbon emitted from fuel and agriculture and re-absorbed by NZ's forests, grasslands, and urban ecosystems.  As air passes over a region, the amount of carbon in the air increases or decreases due to carbon exchange.  The isotopic ratio of greenhouse gases and the amount of other trace gases in the atmosphere can serve as ‘fingerprints’ for different carbon exchange processes.  Therefore, when atmospheric gas measurements from a network of sites around NZ are combined with weather model simulations that tell us the pathway air took before arriving at a site, we can determine the total amount of carbon that has been absorbed or emitted and use isotopes and other gas measurements to identify the type of carbon source or sink.  </t>
  </si>
  <si>
    <t xml:space="preserve">This programme seeks to develop a conceptual Bark Biorefinery and new value chains linking NZ bark processing to the extraction and supply of novel products, opening new export opportunities for global specialty chemicals and associated products. Besides increased export revenue from a Bark Biorefinery, an opportunity for job creation and renewed economic growth is enabled through the development of the bioeconomy in New Zealand’s rural and regional areas. Bark forms the protective layer of a tree and provides an array of unique attributes evolved to prevent attack (chemical, physical, or biological). Globally bark has been recognised as a novel resource throughout human history; from the discovery of bioactives such as quinine as an anti-malarial, to the use of tannins for leathers and adhesives. By using the latest in green chemistry approaches we will realise the untapped potential for pine bark derived compounds in current and new applications. We hypothesise that through a combination of novel technologies and innovative extraction approaches we can extract and fractionate significant quantities of the unique hydrophobic biopolymer suberin, together with high value monomeric compounds, and targeted molecular weight fractions of polyphenolic tannins as by-products. The waterproofing properties of suberins offer new product opportunities in multiple applications ranging from automotive and construction to medical and textiles. Advanced biobased products like these will accelerate the emerging bioeconomy in NZ. In addition, the residual bark left after extraction will be converted to renewable solid fuels, allowing the integrated biorefinery to approach energy neutrality. </t>
  </si>
  <si>
    <t xml:space="preserve">Soil erosion resulting in transfer of sediment into water is an important environmental problem in NZ. It significantly reduces long-term land productivity and compromises the water quality, ecological health and values of our rivers, lakes and estuaries. Our research will improve understanding of where erosion occurs, how much and what type of sediment is produced and by which processes, how sediment moves through catchments, and how erosion and sediment transport can be targeted and mitigated cost-effectively. We will develop modelling frameworks for use by regional councils, land managers and iwi to assist with the implementation of government and regional policy to maintain land productivity and reduce sediment and other contaminant loads (e.g. phosphorus) in rivers. Current erosion modelling tools can only model annual average sediment loads over entire catchments. We will improve this accuracy through better measurements to enable prediction of erosion and sediment delivery from a single storm on a single farm, which is much more useful for planning and mitigation. Using new data capture tools, we will be able to assess the performance (or effectiveness) of different options for reducing erosion and catchment sediment load. We will also develop the capability to measure and predict ‘sediment quality’­­ – ­particle size distribution, shape and composition – which controls impacts on water quality. Our new tools will enable regional councils to better prioritise where to apply cost-effective erosion control to best meet national and regional water quality objectives. We will work closely with regional councils and central government, which currently invest significant funds in regional erosion control, to give them confidence and certainty they can identify and use the best erosion management practices to meet national targets. </t>
  </si>
  <si>
    <t xml:space="preserve">New Zealand’s dairy cows are renowned as being some of the most efficient producers of milk in the world. However, given diminishing natural resources, and a practical upper limit on the number of cows that can be farmed in NZ, further improvements in productivity will come from breeding better cows. This programme applies the latest genomic technologies to breed healthier, more efficient dairy cattle.  The project is split into two major work streams, both of which rely on large-scale genome sequencing and genetic mapping studies of 100s of thousands of animals. The first component of work uses these mapping studies to pinpoint rare recessive gene variants causing illness and disease. Identification of the causes of these syndromes will allow breeding decisions about which bulls are mated to which cows, avoiding the generation of affected animals, and addressing the production efficiency losses and animal welfare concerns associated with disease. The second component focuses on common genetic variation. Using similar large scale genetic mapping approaches, DNA variants associated with major dairy production traits will be identified. In this case, the impacts on phenotypes are less extreme, highlighting many thousands of variants that make it difficult to pinpoint those that directly cause the change in phenotype. To tease apart these effects, the biological function of variants will be tested directly in lab-based cell culture studies, distinguishing between causative variants, and those that are highlighted by statistical correlation alone. Knowledge of these new variants will be used to add flexibility and enhance dairy cattle selection schemes. These discoveries will drive improvements in production efficiency and animal welfare outcomes, and ensure sustainability of NZ’s pastoral industries for years to come. </t>
  </si>
  <si>
    <t xml:space="preserve">This programme will develop a new medical imaging scanner (MIS) for rapidly diagnosing bone fractures, tissue damage and other sub-surface abnormalities at sub-millimetre resolution. Its simplicity, cost-effectiveness, and portability will differentiate it from currently available imaging equipment and will drive uptake in point-of-care applications, including in ambulances, as well as medical facilities. While we will focus on rapid medical diagnosis of sub-surface trauma, there will be applications in many other sectors.  Our scanner will be made possible through our understanding of the imaging potential of evanescent waves, which are components of microwaves. The research will build on an existing MBIE programme, LVLX1505, in which we have developed a method for focusing evanescent waves using special lenses with a number of substructures that bestow the unique focusing properties. This programme will generate new knowledge about how we can make lenses that maintain their high image resolution whatever the ambient conditions. We will also develop methods to reconstruct the two dimensional images produced by the scanner into three dimensional representations of the scanned bone or tissue. Our research will drive new manufacturing capability in New Zealand for the MIS scanners and their IP-rich component lenses. GE Healthcare, global leader in medical imaging equipment market, is an advisor to the Programme. GE will not seek rights of any kind in exchange for this input, leaving the choice of international distributors open for the NZ company taking MIS to market and creating substantial economic benefits to New Zealand. In the future, the scanners can be adapted to a wider range of uses, including veterinary scanning and scanning of built structures, which will increase economic impact. Contact: Ian.platt@lincolnagritech.co.nz </t>
  </si>
  <si>
    <t xml:space="preserve">  To better manage freshwater pollution we need to understand: the pathways by which nitrogen travels from land to waterways; how fast it travels; and how much nitrogen is naturally removed by microorganisms as it moves from the soil through the groundwater into a waterway. At present, there is little understanding of nitrogen pathways and removal processes at the sub-catchment scale (10’s of km2), i.e. the scale dominated by streams that feed into our rivers. However, it is at this scale that we have the best management and mitigation options available to reduce nitrogen delivery to waterways. This problem has been recognised by farmers, iwi, industry and councils as they try to work out land use, land management, and mitigation options that allow community-mandated water quality goals under the National Policy Statement for Freshwater Management to be achieved, with all councils required to have policy for water quality management in place by 2025. To provide the essential, currently missing sub-catchment scale information, this programme, developed by scientists from seven organisations in collaboration with iwi, councils, and industry, will deliver:  A range of tools and methods, using new geophysical measurements, that describe the subsurface contaminant pathways within a sub-catchment. Novel models that use this information to reliable predict the quantity of contaminants entering a waterway. Methods that enable soil and subsoil contaminant delivery characteristics to be estimated over large areas through relating them to geophysical measurements. Cost/benefit methods that determine the financial advantage these methods provide through enabling; matching of land-use to existing natural removal capacity, and/or mitigations being installed where they have the greatest effect, ensuring  “biggest bang for their buck”. .  For detailed information contact Roland Stenger (Roland.Stenger@lincolnagritech.co.nz) </t>
  </si>
  <si>
    <t xml:space="preserve">Our research is a partnership between AgResearch, the Riddet Institute hosted by Massey University and the University of Auckland and involves international collaborators from University College Cork, INRA and Teagasc.  The partnership also includes key representatives from across all NZ’s ruminant milk industries. Mammalian milks are a complete base for developing nutrition-focused foods for all life-stages but their contribution to our wellbeing could be greater than predicted by current nutritional paradigms. This team will define how natural and processing-induced structural assembles in milk (e.g. casein micelles, milk fat globule membrane) affect digestive and nutritional outcomes, and consequences for consumer health and wellbeing. We will use that knowledge to tailor milk products to optimise digestive and nutritional outcomes, ensuring they are scalable to industrial processes, and meet regulatory requirements.  NZ’s ruminant milk industries will use this new knowledge and industry “know-how” to build credibility and gain endorsement for including NZ milks as part of a healthy diet that consumers in established and emergent markets in North America and Asia will value.  Outcomes from this project will help future-proof NZ’s agri-food export markets through production of added-value foods that increase export revenues. These products will lead and drive future market signals about nutritional outcomes through high levels of knowledge-embedded, proof-of-efficacy, and as such, will provide competitive advantage for NZ’s ruminant milk industries.  Our Vision: NZ’s ruminant milk industries grow their competitive advantage as suppliers of premium export and high margin milk-based foods that deliver superior nutrition by generating additional and accumulated export sales of over $500m p.a. by 2033. Contact: W.McNabb@massey.ac.nz (Programme Leader). </t>
  </si>
  <si>
    <t xml:space="preserve">This programme will create medicines addressing pressing unmet medical needs for new targeted therapies against cancer and infectious disease. Our team is unique to New Zealand with a technology providing a distinct competitive advantage internationally together with the technical experience required to develop manufacturing processes to obtain APIs for clinical trials.  Biotech companies will be created that will attract investment by the private sector to grow high value assets and take new drugs through clinical trials to market. Additionally they will create new revenue streams accruing to pharmaceutical development service providers and generate new pharmaceutical manufacturing opportunities. </t>
  </si>
  <si>
    <t xml:space="preserve">The world’s increasing demand for food generates a powerful economic imperative for innovation in food production technology. Our novel system was discovered through our previous research in New Zealand, and has the potential to create several new products for the global food supply chain. Our research revealed that (a) symbiotic microbes in the hindgut of NZ seaweed-eating fishes convert seaweed and atmospheric nitrogen into compounds of nutritional value to fish, (b) these hindgut microbes provide an important source of dietary protein to the fish, and (c) these novel organisms can be grown in culture. Culturing these microbial communities to bioconvert abundant and sustainable seaweeds would thus address four global problems: (a) the economic and environmental costs of feeding capture fish to cultured fish, (b) the unsuitability of many terrestrial protein sources for aquaculture feeds due to the lack of critical nutrients and the presence of compounds inhibitory to digestion, (c) current roadblocks to using abundant seaweed biomass to produce aquaculture feeds, and (d) the growing demand for sustainable agricultural fertiliser. This is a completely novel idea on an international level, as we have only just discovered and begun to understand the microbial and physiological processes in NZ fish underpinning it. The present proposal develops and broadens this research into a number of economic opportunities for NZ. These will be accomplished by developing the culture technology and methodology to maximize the production of desired fermentation end products; single cell protein for animal and aquaculture feeds, organic fertilisers that will decrease the need for more harmful forms currently used and as a food source for black soldier fly larvae, which have growing global importance as feed components for aquaculture and poultry.   </t>
  </si>
  <si>
    <t xml:space="preserve">Ruminant livestock such as cattle, sheep, goats and deer graze more than 30% of the earths land, mostly due to geographical constraints on other food production. Ruminants have evolved to exploit a wide range of often harsh environments by hosting microbes in their fore-stomachs to digest plants to gain energy. This collection of different species of microbes is termed the microbiome. Even though we depend on ruminants for sustainable meat and milk production, we know very little about the microbiome in the gut. We do have evidence that the animal can partly control which organisms inhabit the gut by creating an environment that favours the more useful microbes. Human studies classify gut microbiomes into three main enterotypes. There may be similar ways to classify groups in ruminants or “rumenotypes” and these may be associated with specific animal characteristics such as growth, behaviour or parasite resistance.  If we understand this we may be able to choose animals with optimal gut microbiomes for health and productivity leading to better animal welfare. Our aim is to create a map of the microbiomes of 10,000 NZ ruminants and to combine this with information recorded on the animals.    We have DNA sequencing programs advancing characterization of microbiomes, and highly monitored ruminant populations measured for multiple production, health and disease traits. Combined with our team’s expertise, this put us in a unique position to identify linkages between microbiomes and important animal characteristics.  This program will use this map to improve animal selection and identify rumen microbial communities benefitting animal productivity and health. Study of the host-microbe system will also inform other complex microbial ecosystems such as marsupials, termites and humans. </t>
  </si>
  <si>
    <t xml:space="preserve">When a digger ruptured the pipeline that carries aviation fuel from Marsden Point refinery, there was major disruption until the fault was found and repaired. Corrosion under insulation is an important cause of faults in pipelines but it is hard to detect. Likewise, faulty power lines can cause major disruption to the power network. Unplanned power outages cost power companies and consumers around $90 million each year. That’s because our power lines and poles are up to 70 years old, and are coming to the end of their useful life. Power companies and the government are worried about the cost of replacing them. If we could identify just the faulty sections, and replace only those, we could save the country billions of dollars. In this programme, we will use the science of magnetic materials to develop sensors to detect the weak magnetic signals of defects in power lines, power poles, pipelines, and steel reinforced concrete. This will help engineers accurately assess whether a bridge or a building has suffered internal structural damage inside the concrete, without boring holes in walls. It will give us peace of mind after major earthquakes, knowing that a bridge is safe to use or that a building needs to be red-stickered, even though it may look OK. Our clever sensors will be highly sensitive and able to be dynamically tuned so they can pick up the subtle signals of the magnetic field of interest within the noise of competing fields. This requires a deep knowledge of magnetics and magnetic materials, plus engineering and commercial experience to turn cutting-edge science into a technology that can be made by New Zealand companies to sell to the world. </t>
  </si>
  <si>
    <t xml:space="preserve">We will develop a low-cost technology for the efficient small-scale purification of water to a potable quality by distillation. The scientific basis of this technology is direct steam generation by solar radiation.  Using existing conventional heat-absorbing surfaces, the diffuse solar flux of about 1000 W m-2 is inadequate for steam generation from water because of very substantial radiative energy losses. Instead of employing capital-intensive concentration of sunlight with mirrors (US$200 m-2) to overcome this problem, our new approach will harness solar energy using an inexpensive solar selective absorber with a photonic crystal structure that captures/traps solar energy over a broad spectral region and crucially, also reduce parasitic losses due to re-emission of absorbed energy. This technology fills an important niche in harnessing solar energy and has advantages over photovoltaics in terms of the increased wavelength range of absorbed radiant energy and its direct conversion to thermal energy for steam generation. We will establish the transmission and reflectance spectra of assemblies of the novel photonic crystals. We will determine the efficiency of conversion of photons of simulated sunlight to thermal energy by assemblies of these photonic crystals. We will establish the nano-structural basis of the behaviour responsible for trapping solar energy that gives the most efficient conversion of solar to thermal energy.   </t>
  </si>
  <si>
    <t xml:space="preserve">New Zealand’s oceans play a profound role in our cultural and economic heritage. They shape our climate and support a rich fishing industry. However, pressure to exploit our marine resources is growing, while at the same time we are facing profound climate and environmental changes. New Zealand has therefore made it a priority to develop tools to help us optimally, yet sustainably manage our natural resources in the face of global change. Our scientists are developing state-of-the-art earth system and ocean ecosystem computer models that can be used to forecast change and explore marine management strategies. The problem is models are only as good as the data fed into them. Oceans are naturally variable on timescales of decades to centuries, but quality instrumental records extend back only a few decades. How can models provide reliable results when our window of perception is so short?  Our research will address this problem by generating baseline ocean data using a new natural archive: deep sea corals. In the same way that tree rings can be used to reconstruct climate on land, these deep-dwelling slow-growing corals capture ocean information in their tree-like skeletons. NIWA hosts one of the world’s largest collections of deep sea corals, with specimens from all around New Zealand. By analysing the chemistry of their skeletons, we can reconstruct centuries of ocean circulation and phytoplankton productivity. A project of this scale and scope has never been attempted before and could revolutionize our understanding of relationships between long-term ocean circulation and phytoplankton productivity while providing invaluable baseline data for ecosystem management and climate prediction tools. </t>
  </si>
  <si>
    <t xml:space="preserve">The goal of this project is to develop the technologies need to efficiently, coherently and reversibly convert individual microwave photons into individual optical photons. The motivation for this work is communicating and performing calculations using inherently quantum mechanical states. There has been spectacular progress towards this end using devices based on superconducting qubits.  Superconducting qubits are small resonant circuits made of superconductor.  One of their key advantages is that they are manufactured in a similar way to today’s computer chips with the same benefits of robustness and ease of manufacture at reasonable cost. One of the downsides is that they have to be cooled to only a fraction of a degree above absolute zero. These extreme operating temperatures mean that it is very hard to send quantum signals to and from the computer and currently there are no technologies that work. This lack of a quantum interface means superconducting qubit computers cannot be connected together to form quantum network. Severely limiting their application to super-secure quantum cryptography and to powerful distributed quantum computation. In this project we will improve the efficiency of the conversion of microwave photos to optical photons. For additional information contact: Dr Harald Schwefel, harald.schwefel@otago.ac.nz       </t>
  </si>
  <si>
    <t xml:space="preserve">Veterinary vaccines for the prevention of communicable diseases positively impact animal health and productivity, and thus provide significant economic savings to the agribusiness community. Moreover, vaccinations have important public health benefits via the reduction of pharmaceutical (e.g., antibiotic) residues in the human food chain. Despite this, there are several pathogens for which there are no effective vaccines – a situation that is exacerbated by the global increase in antibiotic resistance and the corresponding emergence of new diseases. Effective vaccination needs to produce a strong immune response that generates immunological memory, as this is required for protection against future infections. To develop vaccines against animal pathogens, we will focus on a class of molecules, called adjuvants, which enhance the immune response. Specifically, we aim to prepare adjuvants that lead to a specific immune response that is critical for protection against a variety of diseases. As proof-of-concept, we will provide an adjuvant for a vaccine against Mannheimia haemolytica and Mycoplasma ovipneumoniae, pathogens that cause ovine pneumonia.1,2 This disease represents a major economic burden in NZ and there is currently no effective vaccine. In addition to novel vaccines, our adjuvant can be added to existing vaccines currently used by farmers so as to enhance vaccine efficacy and lower vaccination costs. Our new adjuvant will also work in vaccine formulations for pets. To realise our goal, we are leveraging off our patented vaccine technology and have brought together a multidisciplinary team of scientists with skills in chemistry, immunology and vaccinology. </t>
  </si>
  <si>
    <t xml:space="preserve">Plastics are significant pollutants in the NZ environment, as is increasingly observed around the world. Large items, notably plastic bags, are a visual blight both on our streets, river banks and beaches. Plastic pollution blocks stormwater infrastructure and entangles aquatic life and birds. Small fragments (microplastics) can be taken in by plankton and are potentially passed up the food chain. Much of the plastics found in marine waters is discharged by rivers, particularly from urban areas, yet river transport of plastic pollution is poorly understood.  This project will study plastic transport in an urban-affected river, the Kaiwharawhara, which discharges to Wellington Harbour. We will survey the sources and types of plastic, changes in the nature and size of plastic, the storage of plastic in sediments, and discharge of plastic pollution into Wellington Harbour. Mana whenua and community volunteers will be engaged to help quantify plastic pollution in the water and sediments of this typical urban stream, including before and after flood events – thus providing more spatial and temporal coverage than would be tractable for the research team working alone. We will demonstrate how plastics are degraded by bacteria and sunlight exposure and are fragmented (broken down) as they travel downstream. The resulting plastic ‘budget’ will identify ways to reduce plastic pollution in Wellington Harbour and provide a tested approach that can be applied nationally. Mana whenua, community and industry partners will provide their perspectives on a variety of potential plastic management options. This research will provide a unique opportunity to discuss this growing issue across our partnerships, with potential co-benefits that include improving waste management infrastructure, reducing plastic use, and reducing littering and illegal dumping. </t>
  </si>
  <si>
    <t xml:space="preserve">A global population that is growing in numbers and prosperity is increasingly exacerbating the world’s energy problems and associated air pollution. About half of the residential and office energy demand arises from heating and cooling indoor air, whose temperature is thus modified to be different from the outdoor air. This indoor/outdoor temperature difference can be exploited with suitable materials, called thermoelectric materials, to generate electricity, which in turn can steer a household towards energy independence and certainly lower energy costs. An ideal place to take advantage of these temperature differences are windows. Windows provide the right thickness across which the temperature changes to incorporate our technology. Windows cover a significant area of buildings around the world and this technology can be installed in new and old buildings alike. However, suitable thermoelectric materials to be coated onto glass must be transparent, but no transparent and efficient material is currently available. We aim to develop this elusive thermoelectric material that is both transparent and efficient to provide a viable alternative energy source. We propose a two-stage approach that increases thermoelectricity in optically transparent semiconducting materials. We hypothesise that by doping this material with suitable elements into specific locations, we will be able to individually increase parameters such as thermoelectric conductivity without compromising transparency. We will draw on the team’s expertise in semiconductors, nanotechnology, material science, and ion beam engineering for material modification. Our goal is a proof-of-concept coating material for ‘smart windows’, which are capable of creating a viable voltage for electricity generation. We will seek advice from New Zealand manufacturers to encourage uptake of this new technology by New Zealand stakeholders for global commercialisation. </t>
  </si>
  <si>
    <t xml:space="preserve">We will develop self-sustaining predator-prey ecosystem within honey bee hives to provide long-term control of varroa mites and their associated viruses. Virus-vectoring varroa mites are a threat to apiculture world-wide. Reducing varroa infestation levels results in healthier bees by reducing the viral load of the honey bee colony. Current chemical controls lack long-term viability because varroa develop resistance to the treatments and may leave undesirable residues in honey. Our smart idea is to develop sustainable biocontrol of varroa by creating an artificial ecosystem inside hives that facilitates population suppression of varroa by the generalist predator, Chelifer cancroides. We’ve shown that when correctly positioned and protected, chelifer adults actively feed on varroa without harming bees, but disappear from the hive when food runs out. Our novel ecosystem approach includes booklice which feed on bee detritus and sustain the chelifers when varroa densities are low. We will model the biological requirements of each member of the ecosystem (bees, chelifers, booklice, varroa, and viruses), and develop specially-designed modular structures for fitting into standard hives to provide habitat for the chelifers and booklice. We will optimise internal hive designs to maximise chelifer efficacy and reduce viral load on bees, thus creating a new ecological balance beneficial to the bees. The systems will be validated under real-world field conditions in commercial beekeeping operations. Success of the chelifer system will allow for chemical control of varroa to be replaced with a sustainable control option in hives worldwide. The insights gained in using the artificial ecosystem approach will have application elsewhere for addressing other pest problems that have proved impossible to overcome at present.   Contact: Dr Ron van Toor Plant &amp;amp; Food Research T:+6433259658 M:+64272852720 ronald.vantoor@plantandfood.co.nz </t>
  </si>
  <si>
    <t xml:space="preserve">We aim to develop the first treatment to promote repair and recovery in multiple sclerosis (MS). There are approximately 2.5 million MS sufferers worldwide with 400,000 in the US and &amp;gt;3,000 in New Zealand. Over one third of people with MS suffer from moderate to severe disability characterised by impaired vision, coordination, and paralysis, and there is no cure. Disease-modifying drugs are available, but they are only effective in one of the three major forms of MS, and while they can reduce the immune-mediated damage, they do not promote repair. The principal goal of our research is to introduce urgently needed therapies that target repair and enable the remyelination of the nerves in MS. We have discovered that activating a specific neurological pathway leads to full recovery from MS disease in an experimental model. Furthermore, we have identified 1) currently approved medicines, which target this pathway and can be repurposed for MS, as well as 2) novel compounds (developed by our team) which are effective at promoting functional recovery.  Our research will fully characterise the disease-modifying effects of our repurposed and novel compounds in preparation for clinical development. Furthermore, we will investigate if greater benefit can be gained by 1) targeting two different neurological pathways as well as 2) combining our therapeutics to promote repair with current immune-targeting MS drugs.  Ultimately, this research will deliver a new (and first-ever) treatment to enable functional recovery during MS. </t>
  </si>
  <si>
    <t xml:space="preserve">New Zealand’s climate is extremely variable as a result of its maritime surroundings and its physical geography. Key economic activities—especially in the primary sector—are directly or indirectly dependent on climate. Long-term deviations from normal climate conditions have led to severe economic impacts, such the 1997/98 and 2007/08 droughts driven by El Niño and La Niña, respectively, and the 1993/94 “Auckland Water Crisis”. Better knowledge of forthcoming climate conditions (for example average temperature and rainfall) over time-scales of one to three months resolved at relevant spatial scales (e.g., region, catchment, site) could assist in better management of risks associated with climate variability. Likewise, it would offer prospects to better capitalise on the economic opportunities climate variability presents. The accuracy and local relevance of seasonal climate forecasts that are currently available for New Zealand are hampered by the relatively coarse spatial resolution of present climate prediction models, which do not account for important orographic effects highly relevant to New Zealand. This project will refine seasonal climate forecasts provided by global climate prediction models to the town and farm scale within New Zealand. This will be achieved for the first time by leveraging recent cutting-edge advances in Machine Learning, a sub-field of artificial intelligence devoted to the development of algorithms that can learn from data and make predictions. It will provide better and more useful seasonal forecast products for Aotearoa. This project is expected to result in significant benefits for multiple sectors of New Zealand’s economy that are dependent on climate guidance. We will trial this with partners in the agriculture, energy and water management sectors. </t>
  </si>
  <si>
    <t xml:space="preserve">There are many cities around the world that suffer from extreme pollution with harmful impacts on public health. Poor air quality in New Zealand typically occurs in winter when wood-burners are used for home heating. As a result, particulate matter (particles small enough to be suspended in air) can accumulate in the air close to the ground, and fossil fuel burning from industrial activities and road traffic can add to this burden. The best way to reduce urban air pollution is to identify where it is coming from and eliminate or reduce its source. We aim to develop a novel way to create maps of pollution sources as a service to town and city officials. The method uses measurements of particulate matter in the air around a town or city, a state-of-the-art computer model that can simulate the distribution of air pollution for given emissions, and a smart mathematical technique to infer emissions from measured concentrations. We will demonstrate our technology by generating particulate matter emissions maps for Timaru through the winter of 2019. Timaru currently experiences some of the highest wintertime pollution in Australasia - last year it experienced 48 nights with particulate matter levels above World Health Organisation recommended limits. After testing and proving our new technology in New Zealand through this project, we will export it globally through a newly established commercial entity as a service to megacities around the world that are hampered by poor air quality. In this way, in addition to tackling a domestic problem of winter-time particulate matter pollution in local towns and cities, New Zealand ingenuity will be exported globally to address an increasingly urgent global problem. </t>
  </si>
  <si>
    <t xml:space="preserve">The current model of eye health care used to diagnose and treat vision-threatening disease in New Zealand is expensive and is concentrated around eyecare clinics or private optometry practices, which require a range of expensive instruments to examine the eye. This model has led to inequities in the delivery of eye healthcare, where both accessibility and affordability can be a problem; disproportionately affecting poorer communities that live in more rural areas. We propose to address this shortcoming in vision care through development of a novel device, which can replicate the function of several ophthalmic devices, and can screen for four common causes of blindness (i.e. cataracts, glaucoma, macular degeneration and uncorrected refractive error). Our device (MyIScope) will be inexpensive to manufacture compared to existing technologies, portable to reach remote communities, and simple enough to be operated by a trained primary health provider. We believe that community engagement is critical for eyecare delivery, regardless of the technology in use. We are engaging on three levels:  We are actively engaged with independent optometrists and primary health care providers In the future, we will train nurse\community care providers to operate MyIScope in their local communities We will seek user feedback on the operation and design to optimize our technology platform.    We believe that there is a strong value proposition for MyIScope, which will help grow and diversify New Zealand’s emerging MedTech sector, valued at $1.5B in 2017.  At present, there are only 5 New Zealand-born ophthalmology technology companies, and of these, only Objective Acuity is in the high-value disease detection space. This project will enable us to deliver new knowledge intensive and high value-add ophthalmic imaging device products to international markets. </t>
  </si>
  <si>
    <t xml:space="preserve">Many of New Zealand’s electricity-producing geothermal fields and highly visited touristic sites are located within or near explosion craters produced by hydrothermal eruptions. Amongst them, the Rotokawa Geothermal Field is a valuable power resource (174 MWe capacity) with an uncertain hazard future. We know that up to thirteen large hydrothermal eruptions have occurred over the last ~20,000 here. However, we cannot currently recognise the conditions that would presage the next eruption. Rotokawa, with its well-exposed eruption deposits and drill-samples of subsurface geology, is an ideal exemplar to investigate the triggers and dynamics of hydrothermal eruptions and to develop a generalizable hazard model that can be applied to the 22 known geothermal fields of the central North Island. Hydrothermal eruptions are caused by near-instantaneous vaporization of pressurised hot water trapped in pores and cracks within the upper parts of geothermal fields. Host rock properties (porosity, permeability and strength) along with the rate of pressure/temperature change, controls the explosive “potential” of a geothermal system. By triggering a series of hydrothermal explosions of rock from Rotokawa in a specialist laboratory in Munich (Germany), we will test why this area is so prone to large explosions. By establishing the conditions promoting different types of eruption, we will take a step toward monitoring for and mitigating these hazards. Methods and partnerships developed over the course of this project will be used to promote a broader understanding and awareness for other sources and styles of hydrothermal eruption hazards in the 22 geothermal areas throughout the central North Island, and enhance world leading research based in New Zealand that supports the sustainable power generation, tourism and communities within active geothermal environments. </t>
  </si>
  <si>
    <t xml:space="preserve">Cadmium is a biotoxic element present in fertilisers used extensively in New Zealand agriculture. This project will deliver new understanding on the fate of cadmium in soils, waters and cropping plants. We will test how cadmium mobility can be minimised and determine the extent to which cadmium has left the soil zone and entered in groundwater and natural ecosystems. We will also develop a new tool to allow Regional Councils and farmers to manage cadmium in the most pragmatic and sensitive way.  </t>
  </si>
  <si>
    <t xml:space="preserve">Drone flow is a research project developing methods for measuring river flows from the air. It provides an efficient and cost-effective way to collect high resolution data of water depths, velocities, and volumetric flow rate. Using drones enables measurement of flows where existing methods are inadequate or dangerous, such as during floods. River flows are measured to manage rivers, quantify floods and evaluate physical habitat. This information is used to set minimum flows and limits on water take (e.g., regional council regulation of hydro-power and irrigation industries), and by central government to monitor the state of New Zealand’s waterways. Existing methods of measuring river flows struggle in shallow channels (e.g., summer low flows, braided rivers), or during large floods due to floating debris, safety risks, and rivers overtopping their banks. These problems result in missing or inaccurate data, particularly at low and peak flows. It is critical to improve flow measurement capabilities now, since flow variability is expected to increase with climate change. The drone flow system uses a pair of drones flying in formation. An upstream drone releases biodegradable tracer particles, while a downstream drone records particle motion to resolve river surface velocities. Depth is then calculated from surface waves, turbulence, through-water imagery, and spectral attenuation. Physical habitat maps are generated by combining information on river velocity, depth and substrate. Development of the drone flow system positions New Zealand as a world leader in river remote sensing and provides a valuable tool for river managers tasked with maintaining or improving the health of New Zealand’s river ecosystems. For more information please contact Hamish.Biggs@niwa.co.nz. </t>
  </si>
  <si>
    <t xml:space="preserve">As New Zealand’s cities grow and intensify, multi-tenancy buildings are becoming more prevalent. These buildings are usually constructed from lightweight materials (e.g. timber) for which current state-of-the-art methods for predicting sound transmission contain a large degree of uncertainty. This uncertainty leads in some cases to conservatively built structures with good sound insulation, but which are more expensive than necessary; or worse, to structures which do not meet the required noise insulation standards and to which expensive remedial treatments must be applied. Cross-Laminated Timber (CLT) is a novel building material which is well-suited for rapidly constructing large volumes of high-quality multi-tenancy housing in New Zealand. Because CLT is a relatively new material, the acoustic performance of CLT structures is not well-established. This inhibits the uptake of CLT as developers perceive this unknown performance as a risk. This research project will develop a software tool to model how sound transmits through lightweight building materials, using CLT as a case study.  Using this tool, we will also assess technologies for reducing sound transmission, such as novel CLT panels with damping layers or resilient panel connection systems. The software tool we develop will be used by Acoustical Engineers to ensure that multi-tenancy buildings are designed with appropriate sound insulation.  Manufacturers of lightweight construction materials will benefit from increased use of their products due to increased certainty and improvement in acoustic performance. Construction companies will benefit from reduced costs associated with retrofitting sound insulation in buildings.  This research will generate knowledge and develop methods for designing quiet, economical housing and thus will also benefit society through the improved availability of good-quality affordable housing. </t>
  </si>
  <si>
    <t xml:space="preserve">Nature has developed a protein-based nano-machine able to transport insect lethal proteins through the insect gut to a pre-programmed target site. This nano-machine is termed the anti-feeding prophage (Afp), a DNA-free phage-like particle. Several naturally occurring Afp variants with altered host ranges have been identified. The goal of this research is to produce a new generation of biological insecticides to provide specific and environmentally sound control of insect pests in agricultural and horticultural sectors, overcoming the problems of pest resistance and non-target toxicity inherent in current pesticide controls. Our research will develop a range of scalable, biological eco-friendly insecticides. Afp and its variants are cell- and DNA-free and protein based, meaning they are biodegradable within a few weeks after application.  The non-replicative and protein-based nature of the Afp and its derivatives will confine it to the site of its application, and ensures heritable genetic material is not present. Results of the research program will allow the development of a blueprint for the tailored construction of a range of Afp delivery modules and specific toxins to target any invertebrate pest species. The beneficiaries of this research will be biotechnology producers in New Zealand and exporters of biological alternatives to chemical pesticides in all forms of agriculture, horticulture and forestry with the knowledge extending to non-insect targets such as animal parasites. Within 3 years we expect to produce prototype Afp variants that can be evaluated for development. </t>
  </si>
  <si>
    <t xml:space="preserve">Every organism can regulate expression of its genes. For example, some genes are switched on when you are a baby and switched off when you get older. Others are expressed in your eyes, but not in your ears. Turning genes on or off at the wrong time or in the wrong place can lead to many diseases, including cancer and neurological conditions. In the 1990s, researchers discovered a new way by which gene expression is regulated. This involves thousands of molecules called microRNAs, each of which is effectively a 22-letter word. One-third of all human genes are controlled by microRNAs. As you would predict, this means that mistakes in our microRNA system can lead to over 100 different diseases, including dozens of different cancers. There is huge interest in understanding how microRNAs work in all higher organisms. For us humans, there is also enormous potential in using the patterns of microRNAs that we produce to predict the onset, severity and likely outcomes of disease. The best way to achieve this is to read all of the microRNA ‘words’ in a particular sample (such as blood, or a tumour biopsy). Unfortunately, current technologies for doing this are severely biased. They misrepresent the presence or absence of different microRNAs, as well as their relative amounts. We hypothesise that this problem will be solved if a key step in the laboratory protocol for reading the words can be done at high temperatures (above 75°C). Our team of internationally-respected life scientists is going to develop the molecular tools required to achieve this. By being the first to demonstrate unbiased analysis of microRNAs, we will enable a new generation of microRNA-based diagnostics and therapeutics. </t>
  </si>
  <si>
    <t xml:space="preserve">Consumers are demanding simpler, healthier foods, with fewer ingredients and increased wellness attributes. Currently 1 in 4 people would consider switching brands for one with fewer ingredients, and 2 in 5 for one that is “better for you”. Manufactured foods sometimes require a number of additives, such as modified starch, stabilisers and gums, to ensure a pleasant eating experience and preserving product shelf life. However, many of these additives work in best as a group, increasing the numbers of ingredients listed on packaging, which is unpopular with consumers. In addition, many of these produce a peak in blood sugars after eating. This research will develop a patented process for manufacturing a unique ingredient for use by the New Zealand food industry. This ingredient will replace certain additive groups in foods, reducing the number of ingredients without disrupting the food’s taste or the consumer’s eating experience, but with a low glycaemic load that reduces blood sugar peaks after eating. In addition, the ingredient is likely to have a beneficial effect on gut bacteria, improving gut health and overall consumer wellness. This new ingredient will support the development of new foods for consumers, both in New Zealand and for export to high-value markets, with fewer ingredients and with added health benefits. The knowledge will also support development of new processes for other manufacturing sectors, such as packaging and pharmaceuticals. Contact person Dr Deborah Le Corre-Bordes Deborah.LeCorre-Bordes@plantandfood.co.nz </t>
  </si>
  <si>
    <t xml:space="preserve">  New Zealand wine has an international reputation for quality and innovation. To make good wine, it is essential to monitor the levels of various molecules in grapes (pre- and post-harvest) and in wine as fermentation proceeds. However, the current tests for these molecules are too complicated to be carried out in most wineries. Instead, viticulturists and winemakers pay to ship samples to commercial testing labs and then wait days for the results. This is a source of frustration, especially when time-critical decisions on when to harvest and how to manage the fermentations must be made. Our vision is to provide winemakers with smart biosensor technology, to maximise the quality and value of their wine. We will construct handheld, enzyme-based biosensors that will allow winemakers to conduct biochemical tests in-house, in seconds, at prices at least 10-fold cheaper than current outsourced tests. We will focus on developing biosensors for two key parameters: the grape-derived nitrogen that wine yeasts use during fermentation; and malic acid (important in the winemaking process of malolactic fermentation). The first biosensor will be colorimetric – the presence of yeast-friendly nitrogen in a grape juice sample will lead to development of a blue colour. Ultimately, we anticipate implementing this biosensor in a format akin to a pregnancy test. The malic acid biosensor will be electrochemical, using the same technology as a diabetic’s blood glucose monitor. We will also work towards making a generalisable version of the electrochemical biosensor, suitable for developing into a suite of other user-friendly tests. The biosensors will interface with smartphones, for real-time data analysis. Thus, this research will give NZ winemakers the tools they need to make better wine, more reliably and more cheaply. </t>
  </si>
  <si>
    <t xml:space="preserve">Kiwifruit differs from most crop plants as it has separate male and female plants. This means that pollen must be transferred from a male to a female plant for fertilisation and subsequent fruit development. As a result, over 10% of the plants in current kiwifruit orchards are non-fruiting males required for pollen production. Additionally, as the size of fruit depends on a high rate of pollination, kiwifruit growers spend resources on managing bees (kiwifruit flowers are not attractive to bees), and some growers resort to artificial pollination. Interestingly, flowers on female kiwifruit plants initiate pollen development, but the pollen aborts before maturity. We aim to understand what causes this pollen abortion, and use this knowledge to provide tools to restore male fertility in female kiwifruit plants.  Having females that can also produce pollen in orchards means the male plants could be removed and growers would no longer need to manage bees and pollination. This would reduce costs, increase yields and improve land-use efficiency. For extra information contact: Dr Lynette Brownfield, lynette.brownfield@otago.ac.nz </t>
  </si>
  <si>
    <t xml:space="preserve">Cyanobacterial blooms are increasing in NZ lakes. Many blooms contains toxins that pose a health risk to humans and animals. Signs advising against contact are familiar at popular recreational lakes, but the scale of this issue is likely under-appreciated. A recent assessment of NZ’s lakes suggested that most lowland lakes outside of national parks might experience cyanobacterial blooms but, at present, only 40 lakes are monitored routinely for cyanobacteria. We will develop a remote-sensing technique to detect cyanobacterial blooms applicable to more than 1000 lakes in NZ from satellite images, at weekly intervals (cloud permitting). This will allow the dynamics of bloom development to be monitored both, over time and across the surfaces of lakes. The techniques developed in this project will allow lakes to be graded as low, medium or high risk. This project will advance other remote sensing water quality applications where optical properties are affected. Spin-off benefits will include the ability to monitor total phytoplankton, as chlorophyll-a, and suspended sediments in many more lakes in NZ than current tools allow. This will provide a national inventory of both trophic condition and the prevalence of cyanobacterial blooms. Together, the evolution of these two indicators of lake water quality over time will allow a far more comprehensive evaluation of the state of NZ lakes, and restoration effectiveness, than is currently possible. Assessments will be available via web-based tools, providing a near real-time monitoring of cyanobacterial biomass from which health risks can be assessed. Stretch goals include using high-resolution monitoring of bloom development to guide research and the development of a smartphone-based tool for monitoring lake quality to facilitate citizen science. </t>
  </si>
  <si>
    <t xml:space="preserve">Every parent wants to provide the best possible nutrition for their children. This nutrition is particularly important in the first 1,000 days of life, when the foundations of a child’s abilities to think, reason, capacity to fight infections, and other aspects of a healthy life are established. Mothers are not always able to breast feed for the recommended first 180 days, so there is a need to ensure that mothers have nutritional solutions using complementary foods to maximise a healthy start to life for their children. Our Smart Idea provides a unique opportunity to discover why and how milk exosomes could be harnessed to develop infant complementary foods for mothers to ensure a healthy start to life for their children.  Milk is a truly remarkable food that has evolved to meet the nutritional demands of mammals in early-life. Exosomes are naturally enriched in milk and we think they provide vital sharing of biological information between the mother and infant to maximise the infant’s start to life and future potential. We will uncover the key scientific knowledge on how milk exosomes enhance gut and immune cell development leading to a better start to, and supporting a higher quality of life This will be translated into new food solutions by NZ food companies to provide a nutritional solution to highly motivated parents seeking to ensure the wellbeing of their young infants and to provide them with the best possible start in life. </t>
  </si>
  <si>
    <t xml:space="preserve">Invasive fish are a significant threat to New Zealand’s freshwater ecosystems, damaging biodiversity and habitat. Detecting pests like koi carp and catfish can stop them becoming established, and allow eradication. However, current methods of detection such as netting and electrofishing are time-consuming, expensive, and poor at detecting low numbers of the fish. This research will provide an innovative solution to these problems: with scent-detection dogs. Pet dogs visit the University of Waikato’s scent-detection laboratory, where they are trained to detect fish odour in water samples. Our preliminary results are promising, and show that dogs can detect koi carp at levels equivalent to one fish in an Olympic-sized swimming pool – but many unanswered questions remain. Part of this project includes comparing the performance of our scent-detection dogs against environmental DNA (eDNA) analysis. eDNA is a relatively new detection technology which involves analysing the DNA contained in water samples to determine whether a species is present. Our preliminary research suggests that dogs could be a more sensitive, and much cheaper, detection option. We will also analyse the water samples to learn what volatile chemical compounds the dogs are detecting, which will guide our training processes. This research will deliver a novel, low-cost biosecurity system that will allow organisations such as DOC, regional councils, and iwi to conduct more extensive monitoring of freshwater systems; users will be able to send water samples to our laboratory for the dogs to assess under controlled conditions. As well as delivering significant benefits to New Zealand’s freshwater conservation, this detection system has the potential to be applied to many other detection problems, including other unwanted organisms and native species. Contact: Clare Browne, clare.browne@waikato.ac.nz </t>
  </si>
  <si>
    <t xml:space="preserve">Our climate is changing. While average temperatures are expected to increase by a few degrees over the 21st century and beyond, this alone may be little cause for concern. Far more concerning are the expected changes in extreme weather events that climate change will bring e.g. hot spells, droughts, extra-tropical cyclones, intense rainfall and associated floods. Few extreme events are caused exclusively by changes in climate; there is almost always some chance that an event of that severity would have occurred anyway. However, knowing to what extent a recent extreme event was made more severe and/or more likely because of climate change, will allow New Zealanders to better anticipate and prepare for extreme events to come, and will sharpen awareness of the necessity for reducing greenhouse gas emissions that drive climate change. We will develop a capability where, soon after an extreme weather event, the contribution of climate change to the likelihood and severity of that event will be quantified in a scientifically robust way and widely communicated to New Zealand society. Achieving this goal requires the combined skills and expertise of a team of researchers that will build on multiple lines of existing research and operational capability. To diagnose the contribution of climate change to an extreme event, we will perform simulations of the event using a weather forecast model, identical to that used by New Zealand MetService, under present day conditions and under conditions prevalent at pre-industrial times. Careful comparison of those two sets of simulations provides deep insights into the contribution of climate change to the severity and likelihood of occurrence of the event. For more information on this project contact Bodeker Scientific at 03-4488118.     </t>
  </si>
  <si>
    <t xml:space="preserve">This project will develop an innovative platform to highly enhance water-splitting efficiency, providing a cost-effective solution for large scale production of hydrogen gas. For some time, the scientific community has been actively seeking alternatives to fossil fuels - the main source globally of man-made greenhouse gas emissions.  Hydrogen gas is a promising option to replace fossil fuels for its clean nature, earth-abundant reserves and high energy density by weight. In addition, hydrogen gas is also an important chemical for fertiliser, semiconductor and chemical industry. Hydrogen production is currently dominated by steam reforming of natural but that produces significant greenhouse gas emissions.  Electrochemical splitting of water offers a clean pathway to replace this, but it is currently tens of times more expensive even when electricity is available. This project seeks to significantly improve the water-splitting process. This research will significantly reduce the hydrogen production cost, having significant value as the world seeks out clean energy carriers to replace fossil fuels and clean industrial hydrogen. Our manufacturing techniques fit with NZ’s capabilities. This and other related developments could in time deliver a significant NZ high-value research-based manufacturing industry. For additional information contact: Professor Richard Blaikie, richard.blaikie@otago.ac.nz </t>
  </si>
  <si>
    <t xml:space="preserve">Icing constrains many engineering systems, from aircraft to domestic appliances. It is a particularly major problem in energy generation and conversion systems such as wind-turbine blades and heat-exchangers, leading to system damage and reduced availability and efficiency. Anti-icing coatings can be applied, demonstrating ice-formation delays of 3-5-fold on heat-exchangers or wind-turbines, however these are a temporary measure. Removing condensed liquid remains an unsolved technical challenge for hydrophobic anti-icing coatings. This project will demonstrate new classes of surfaces that prevent ice-formation even under extreme conditions. These novel surfaces will be trialled under real-world conditions of high airflow-rates and condensation-icing typical of heat exchanger and wind turbine operation to demonstrate fast and continuous surface rejuvenation. We will test our systems with NZ heat exchanger, wind turbine manufacturers and metal and composite-fibre industry. For additional information contact: Dr Sam Lowrey, sam.lowrey@otago.ac.nz     </t>
  </si>
  <si>
    <t xml:space="preserve">Increasingly new and returning diseases of humans and primary production animals and plants are creating risks to our health, the productivity of our ecosystems and our food security. We have spent significant effort over the last decades searching for new drug leads from marine natural products. The ‘holy grail’ was to find novel chemical compounds that have unique modes-of-action to counteract increasing drug-resistance. Unfortunately, many biodiscovery programs have randomly collected samples using “shotgun” approaches, requiring high collection and screening efforts but providing few relevant discoveries and resulting in low return on investment. These programs have however left a legacy of valuable bioinformatics – data that links the bioactive chemistry with the mode of action on cells, in turn linked to the species that produced the chemical leads in the first place. This information base is available to us for harvesting and to direct smart new approaches for development of useful, nature based bioactives that will have applications in other sectors. This research uses a hypothesis-driven approach linking successful marine invaders with their use of novel chemicals to outcompete native species. Marine biofouling (encrusting) invaders disproportionately contribute to coastal biodiversity, dominating resources and outcompeting native species for space. Although the key drivers of invasion success remain elusive, previous work has demonstrated that non-native species dominate space over natives. We propose that novel chemical ecology plays an important role in non-native species’ competitive abilities and significantly contributes to their invasion success through biofilm modification and direct effects to overwhelm competing native species’ defensive responses. Focusing on successfully invading biofouling species would therefore provide a mechanism to target new bioactive compound leads relevant to pharmaceutical, animal and plant health sectors. </t>
  </si>
  <si>
    <t xml:space="preserve">New Zealand is vulnerable to seismic hazard, including earthquakes that cause significant vertical ground acceleration. While there are excellent protection systems, such as Lead Rubber Bearings, to isolate buildings from horizontal ground motion, protection against vertical motion remains a challenge. Isolation means introducing some flexibility and permitting movement to reduce forces that can cause damage. An everyday example is the shock absorber in vehicles. When we drive on bumpy roads this allows the wheel to move relative to the body of the car. Without this we would feel the force from the uneven road. It is not so easy to protect buildings from earthquakes with such shock absorbers, because allowing too much motion would affect day-to-day use. So what is the solution? The answer may be a foundation that can change its stiffness, so as to remain rigid except in the event of an earthquake. This poses a significant research challenge. Inspired by a plant called Mimosa pudica, or the touch-me-not plant, which becomes completely floppy and flexible when it is touched or shaken, we sought an adaptive foundation that changes its stiffness in response to ground movement. After initial trials with water-filled tubes to mimic the touch-me-not’s mechanism failed to produce the necessary change in flexibility, we approached the problem using another idea based on mechanical engineering applications. Preliminary work confirmed the potential of our proposed concept for use as a protection mechanism against vertical ground acceleration in an earthquake. If successful, this will be combined with existing systems that protect against horizontal motion. The resulting device will be designed for installation in new buildings and the same device (or a variant) for retrofitting into existing buildings. </t>
  </si>
  <si>
    <t xml:space="preserve">New Zealand manages the eighth largest marine domain in the world and a marine sector currently valued at $4 billion. For a nation familiar with natural disasters such as earthquakes, being prepared is the best way to minimise the scale and costs of a disaster. It makes sense then, to build defences against the risk and impact of marine disasters such as the spread of disease and invasive pests, oil spills and search and rescue operations. Having a NZ-specific ocean forecast tool is an essential element of preparedness if we are to maintain and grow a vibrant Blue Economy. Ocean models inform us about how the ocean behaves. We will extend existing capabilities in ocean modelling into a real-time ocean forecast. Below the ocean’s surface are layers of different temperature and salinity -- ocean stratification -- that vary over days to weeks and geographic location, just like the weather. Providing ocean forecasts that reflect reality requires subsurface data to be generated and incorporated into the models in near-real-time. Ocean weather is one of the big unknowns in understanding how the ocean transports and disperses materials such as pollutants or sediments. To overcome this unknown, we will 1) develop new technical skills of data assimilation and ocean forecasting, and, 2) resolve ocean weather dynamics in real-time from ocean gliders. Having a more accurate ocean forecast tool will ensure that NZ has the capability to respond quickly to any future marine disaster. The benefits of a data assimilating ocean forecast extend well beyond marine disaster scenarios. </t>
  </si>
  <si>
    <t xml:space="preserve">This research program will enable New Zealand to better utilise remote sensing tools and resources for cheaper and environmentally friendly mineral resource mapping and environmental management. Society is rapidly transforming towards a carbon-neutral, green economy that requires increased resources of metals (e.g. for the production of electric cars, solar panels, wind-turbines, lithium batteries). This transformation puts pressure on science to deliver new techniques to increase the efficiency and decrease the cost of mineral exploration. Our research program utilises hyperspectral imaging that detects reflected light from the Sun at wavelengths that are outside of the human vision. Hyperspectral imaging involves image capture over &amp;gt;100 spectral bands that are highly sensitive to the physical and chemical properties of surface cover. Since vegetation is highly sensitive to chemical element abundances within the soil and underlying substrate, spectral reading using airborne hyperspectral imaging can provide a new opportunity to develop advanced methods for mineral resource mapping and detailed environmental imaging studies. Our approach combines ground sampling, hyperspectral datasets, topography and existing aero-magnetic datasets to provide datasets for analysis by machine learning algorithms, producing mineral maps to identify untapped resources. Our research program is focused on developing a method to integrate hyperspectral remote sensing in the environmental management and resource mapping using aircraft-mounted sensors. However, a national-wide expansion of this technology would use data from satellites. There are several upcoming opportunities (e.g. German EnMap satellite mission) to sustain and manage New Zealand’s diverse environment and natural resources through analysis of digital imagery from space. The proposed approach also has application in forest management, agriculture and fertilizer industries and mapping and detection of environmental pollution, along with improving the technological infrastructure of New Zealand. </t>
  </si>
  <si>
    <t xml:space="preserve">The spread of primary tumours to other parts of the body is the principal cause of death in breast cancer patients.  An enzyme called heparanase is a key influencer in this deadly process.  Heparanase weakens the ‘glue’ that hold cells together, and enables cancer cells to escape through tissue barriers. This means the primary tumour can grow faster, enter the circulation and spread to remote parts of the body, becoming very difficult to treat. This tissue invasion makes heparanase a promising drug target. Our research aims to combat heparanase by developing a new generation of anticancer drugs. Standard anticancer drugs kill rapidly dividing cancer cells but also affect normal cells and have adverse toxic side effects. Our goal is to produce a drug that is both more effective than existing drugs and considerably safer. This research on the production of 3D natural sugars has been 7 years in the making, and we can now focus on the development of the sugars to treat breast cancer. Our compounds have low toxicity and retard the spread of cancer cells in mouse models. Combining leading expertise in medicinal chemistry and cancer biology, we will select the best compounds for treating cancer. There are no therapeutically effective heparanase inhibitors currently available for use in the clinic.  Our new manufacturing techniques give us an edge on competitors, whose syntheses are difficult and very expensive. By working with industry, we will take our lead compound to market. Our research is a new frontier that promises to save billions of dollars in treatment costs and to significantly improve the lives of breast cancer sufferers in NZ and across the globe. </t>
  </si>
  <si>
    <t xml:space="preserve">Fertilizer application in the form of urea is a non-renewable input across farms in New Zealand and urea is a petroleum-derived fertilizer which is tied to petroleum prices. Nitrogen leaching from farms is also a major conservation concern for waterways and protected areas. All of these facts pose environmental and economic issues for the country. Some legume plant species are used as forages and others as cropping species and all have the ability to capture free Nitrogen gas (N2) from the atmosphere and “fix” it through their roots to form compounds necessary for growth and development of plant parts of critical importance for agricultural production. The biological nitrogen fixation (BNF) process is complex and involves a myriad of interactions, but there is evidence that indicates that it can be improved. However, genetic improvement of complex processes such as BNF involves the generation of potentially tens of thousands of genetically distinct plants via conventional breeding to detect the best individuals within populations that have improved BNF performance. This causes a bottleneck in the improvement of BNF as current methods of assessing BNF are slow, time consuming, destructive and require specialized facilities and laboratories and highly trained personnel. Our objective is to use existing and generate new knowledge, on BNF in association with engineering skills and sensor technology to develop a cheap and versatile device that enables breeders, scientists, farmers, environmentalists and anyone in society that could potentially gain from collecting information on the BNF status of a legume. </t>
  </si>
  <si>
    <t xml:space="preserve">To enable deeper science and technological innovation in space systems it is often desirable to recover payloads that have been launched into orbit. However, as these objects re-enter the Earth’s atmosphere they are exposed to extremely high temperatures and can be destroyed. Existing methods for protecting objects returning to earth use large amounts of expensive brittle ceramics or heavy metal composites. These methods are not suitable for small objects or satellites. In this project we will develop a lightweight metal foam that will create a shield to protect a small object returning from orbit. We will create a range of foams made from titanium alloys, sourced and manufactured in New Zealand. We will undertake testing to understand their ability to provide protection from heat. We will also use numerical modelling to simulate what happens to the forces and thermal stresses when a satellite re-enters the Earth’s atmosphere. This will help us to design the right shape and structure for the metal foam shielding. This research will enable the recovery of high value payloads from orbit for subsequent analysis. It will also contribute to the development of the titanium industry and the high value manufacturing sector in Aotearoa/New Zealand. The new metal foams will be useful not just for space applications, but also in the manufactured consumer goods sector where lightweight thermal insulation is needed, for example to provide protection from electric battery fires.   </t>
  </si>
  <si>
    <t xml:space="preserve">Prostate cancer is the second most common male cancer worldwide with growing incidence. NZ has among the world’s highest incidence. Loss of life and economic impact on NZ exceeds $60m p.a. Prostate cancer diagnostic accuracy ranges 20-80% and requires expensive invasive biopsies, increasingly alongside costly MRI. Typically, 12 samples are taken in the first biopsy. Despite the relatively large amount of samples taken, about 30% of patients, especially for early-stage (isolated) cancers, no cells from a tumour are picked-up. Consequently, a second, or third, biopsy is required several months apart, with up to 20 samples taken each time, but only improving the detection rate by 20 to 30%. Current in-situ prostate cancer detection methods lack precision and diagnostic power. The technology developed thanks to this Smart Idea funding will be capable of differentiating cancer cells from healthy surrounding tissues in situ, and hereby output, in real-time, mapping of the prostate with unprecedented accuracy. The technology will dramatically reduce the need for invasive biopsies and MRI screenings. Our optical probe will use the latest technology available in the field of fiber-lasers, Raman spectroscopy and advanced computational techniques to better existing systems. Overlapped to standard ultrasound images, our light-based multi-sensor will enhance, to few millimetres, the accuracy of the 3D mapping of the prostate. When successful, surgeons will be able to more readily identify suspicious regions of the prostate in situ in real time and thereby realise improvements in diagnostic and staging ability for prostate cancer. Economic benefit to New Zealand will derive from (1) reduced medical costs and loss of productivity from more accurate and timely diagnosis, and (2) through high-value exports. In Patient outcomes also will be dramatically improved. </t>
  </si>
  <si>
    <t xml:space="preserve">The most commonly used forage grass on New Zealand (NZ) farms is perennial ryegrass. Critical components of ryegrass swards are fungal endophytes that form symptomless plant infections. Selected endophyte strains add value greater than $336M annually through producing natural compounds that protect grasses from pests, increasing plant yields and persistence. They also provide tolerance to abiotic stresses such as water and mineral deficiency.  However, such benefits can be compromised by some strains of endophytes producing toxic compounds that negatively affect livestock growth and health. Grass grub, NZ’s most expensive pest is not controlled by currently available endophytes.  Effective biological control could save dairy farmers up to $380M and dry stock farmers up to $205M annually. Insecticidal use would be reduced, limiting the environmental impact from agriculture, which will benefit the wider community and enhances NZ’s “clean and green” image. The discovery of natural endophyte strains that are improved variants of strains currently available has been elusive. To accomplish transformational and sustainable change in resource use efficiency, designer endophytes with desirable combinations of natural endophyte chemistry, including the absence of livestock toxins are required. CRISPR-Cas technology is the most versatile genomic engineering tool to date with a high potential for crop development. It will be used to precisely target the DNA of endophyte resulting in the delivery of new beneficial traits such as grass grub resistance, or to modify existing ones, such as the removal of animal-toxic compounds whilst retaining insect resistance.  Both new and existing biotic threats can be targeted by gene editing with the potential to improve resource use efficiency through reducing pest impacts estimated to be greater than $2B per year. Contact for enquiries:  Linda Johnson (AgResearch) </t>
  </si>
  <si>
    <t xml:space="preserve">New Zealand is strongly focussing on planting more trees to increase production from our commercial forest estate, sequester more carbon, improve wood quality and provide a suitable feedstock for a future bioeconomy.  Significant investment in commercial tree breeding has seen huge gains in the quality of Pinus radiata tree stocks, but using traditional routes it takes 24 years before new traits can be introduced into the forest. Clonal deployment can significantly reduce this time but its widespread use is limited as there is no high-throughput propagation system to produce clonal plants to the required quality, scale and cost. Current technologies are inefficient, inconsistent and labour intensive. This programme will deliver a reliable and cost-effective tissue culture process through the automated multiplication and rapid production of small rooted plants, fully harnessing the genetic improvement from the radiata pine breeding and genomics programmes. By using liquid culture bioreactors rather than solid media and automating the multiplication/proliferation, maturation, and the germination, sorting and rooting processes we will increase the efficiency, effectiveness and economic viability of current tissue culture protocols. Using the somatic embryogenesis (SE) pathway, we will (i) investigate temporary immersion bioreactors (TIM) to deliver automated SE; (ii) use biostimulants such as ecomycorhhizal fungi, bacteria and endophytes to enhance effectiveness; and (iii) investigate ex vitro growth of plantlets. An international science team from Scion, the Swedish University of Agricultural Sciences, Natural Resources Institute Finland and Georgia Institute of Technology, USA will deliver this programme. Implementation of the research will be through the existing clonal producers who are all represented on the Programme Governance Group and Technical Steering Group, delivering between $1-1.2 billion in value to New Zealand. Contact: Dr Russell Burton russell.burton@fgr.nz  </t>
  </si>
  <si>
    <t xml:space="preserve">Antarctic Science Platform   The Antarctic Science Platform aims to foster a dynamic and integrated New Zealand Antarctic research community to advance our understanding of the impact of Antarctic ecosystems and processes and their influence on the global Earth system, and inform projections of future changes in a warming world.   As a founding party to the Antarctic Treaty, New Zealand is committed to the principles of international cooperation and peaceful use embodied in the Treaty and associated international agreements. The maintenance of an effective Antarctic Treaty System is key to the way the continent and surrounding ocean is managed. Through undertaking high quality scientific research and promoting high standards of environmental protection, New Zealand researchers will contribute not only to advancing our understanding of Antarctica and its influence on earth systems, but to supporting an effective Antarctic Treaty System.   The Platform will comprise four core research projects, including Antarctic Ice Dynamics ($10M*), Ocean-Atmosphere Coupling ($5M*), Ross Sea region Ecosystem Dynamics ($10M*), and Sea Ice and Carbon Cycle Feedbacks ($5M*). A number of smaller projects will prioritise capability building, developing technology, supporting long-term datasets and responding to new opportunities.   Project outcomes will focus on future projections, societal impacts and community engagement to collectively deliver impact. The impacts of the Platform can be summarised as improving understanding of key processes, attributing change, reducing uncertainty in future predictions, and providing an evidence-based approach to policy.   Contact: For further information on Antarctica New Zealand’s SSIF investment contact Dr. Fiona Shanhun – f.shanhun@antarcticanz.govt.nz   *Funds up to this value (NZD, excl. GST) over a 7-year period. </t>
  </si>
  <si>
    <t xml:space="preserve">This project will reconnect the taonga shellfish toheroa back with the people. This will be achieved through outreach education in local schools and within the wider community of Ripiro Beach.   </t>
  </si>
  <si>
    <t xml:space="preserve">Students from accross the Wairarapa are challenged to research and develop their own outdoor, hands-on curriculum for the sustainability science and agricultural learning hub they have imagined and designed. </t>
  </si>
  <si>
    <t xml:space="preserve">The project will inspire school students to study science and engineering by considering the societal benefits and costs of drilling into a volcano using a 3D interactive holographic game. </t>
  </si>
  <si>
    <t xml:space="preserve">To collaboratively develop and deliver a pilot project to east Christchurch schools and Early Learning Centres focussing on environmental investigation of inanga spawning habitats and perpetuation of the species. </t>
  </si>
  <si>
    <t xml:space="preserve">Year 10/11 students will participate in hands-on activities related to the application of STEM in the horticulture industry, and learn about the potential career opportunities in horticulture available to them. </t>
  </si>
  <si>
    <t xml:space="preserve">Generating awareness and excitement for food processing technologies using augmented reality (AR) to allow students to construct a working virtual food production facility. </t>
  </si>
  <si>
    <t xml:space="preserve">To give girls the confidence to do maths by tackling maths anxiety using a combination of a growth mindset approach to problem-solving, peer support and providing relevance to the subject. </t>
  </si>
  <si>
    <t xml:space="preserve">Flying high to ‘sea’ below is a STEM based initiative undertaken in the Far North that showcases how novel technologies can be used to efficiently monitor their natural marine environment. </t>
  </si>
  <si>
    <t xml:space="preserve">Schoolchildren in Alexandra will participate in a high-tech study of local air quality, measuring and mapping air quality across the town and sharing their findings with the community and online. </t>
  </si>
  <si>
    <t xml:space="preserve">Students conduct data collection and analysis to co-produce a mobile-learning application that will allow future monitoring of salp populations in coastal marine ecosystems by citizen scientists.  </t>
  </si>
  <si>
    <t xml:space="preserve">Enabling children with Cerebral Palsy to engage with Mathematics in the world around them through a digital portal that augments their view of the real world with mathematical meaning.  </t>
  </si>
  <si>
    <t xml:space="preserve">We’re bringing Maths Craft to maths class! After a year of running UCM-sponsored festivals around New Zealand, we’re teaching mathematics through craft in workshops specially designed for students and teachers. </t>
  </si>
  <si>
    <t xml:space="preserve">The Big Experiment will use sport-science to enable students from years 6-8 to become scientific researchers, collecting, analysing and presetning their own data on 'how children change as they grow' </t>
  </si>
  <si>
    <t xml:space="preserve">&amp;quot;Waiora, our water&amp;quot; will use innovative, citizen-led water quality science techniques to promote the value and relevance of science literacy for the Mahia community, marae, hapu and Rongomaiwahine iwi.     </t>
  </si>
  <si>
    <t xml:space="preserve">To provide opportunities for junior students to experience science in their local community. The intent is to improve engagement and awareness of science in our students. </t>
  </si>
  <si>
    <t xml:space="preserve">Synergy in Space: Students are learning life lessons about the future of work and collaboration from a Simulated Human Mission to Mars </t>
  </si>
  <si>
    <t xml:space="preserve">Engaging students from 20 schools across the Bay of Plenty in science and technology through practical hands-on learning about pest management and biosecurity in the primary industries. </t>
  </si>
  <si>
    <t xml:space="preserve">Travelling along southern NZ waterways, the Aquavan will  immerse young minds in marine science,  awaken curiosity with encounters with marine critters and investigate how actions upstream affect the coastal environment.     </t>
  </si>
  <si>
    <t xml:space="preserve">We will develop a sustainable House of Science network throughout New Zealand with a goal of empowering teachers to deliver meaningful, hands-on science lessons in primary and intermediate schools. </t>
  </si>
  <si>
    <t xml:space="preserve">Expanded and extended for a second year, NZ National Biomechanics Day is celebrating the science of biomechanics with even more secondary students across New Zealand through an experiential learning day. </t>
  </si>
  <si>
    <t xml:space="preserve">Scientists will work with schools and whanau to hunt out pest plants in their corners of Aotearoa. Students will upload their ‘weedy discoveries’ to create a community surveillance network. </t>
  </si>
  <si>
    <t xml:space="preserve">This project will engage students in Northland and South Auckland to learn about the air they breathe inside their classrooms and their home and the way to improve it. </t>
  </si>
  <si>
    <t xml:space="preserve">Ngati Waewae are kaitiaki (guardians) of authentic New Zealand pounamu. This is a rare and precious resource that is highly valued for its strength and beauty. Pounamu has been the basis of extractive and manufacturing industries and trade for over 700 years. It now creates export value through the creation of pendants and other objects for the tourism sector.  Waewae Pounamu are actively seeking to develop the pounamu industry in New Zealand, through education and industry development. CRL Energy and Waewae Pounamu are collaborating on research to convert low quality pounamu into a material suitable for training carvers and developing pounamu processing technology. This will turn a waste resource into a material that enables indutry development through training, design innovation and new technology development. </t>
  </si>
  <si>
    <t xml:space="preserve">The Chatham Islands (Rekohu) is a small island group that presents an interesting blend of challenges and opportunities for the development of a more sustainable infrastructure, greater political and economic independence, and an increase in employment and sustainable housing and papakainga opportunities. Its isolation is a major challenge ((i.e. having to import raw materials, food, fuel, etc), the lack of Infrastructure (i.e. reliable shipping services, energy, housing, roads, airport) and biosecurity issues of pests and weeds (i.e. black swans, lake weed and gorse). We know that some of these challenges are experienced in other small isolated communities in NZ but feel that on Rekohu the challenges are magnified. In August 2017, Representatives from Te Ara Putaiao (TAP) were invited to Kopinga Marae, Chatham Islands by Hokotehi Moriori Trust to engage with Moriori, Ngati Mutunga ki Wharekauri, industry and the wider community and the research priorities and aspirations for Rekohu (Chatham Islands). A series of engagement hui were held, over two days, that identified a number of opportunities and research priorities for the future. There is an opportunity to build on the momentum, ideas and priorities that came out of the initial hui held in 2017. Through the connect fund, we intend to hold a series of three co-development wananga (held in the Chatham’s and NZ) in November 2018 and May 2019 to:  Develop a shared vision for Rekohu around the key theme “What does a sustainable Chatham Islands look like?” amongst iwi, community, and industry across the island; and Set a platform for the co-development and ongoing collaboration towards a strategic research agenda that meets the aspirations and priorities of Rekohu in partnership with Te Ara Putaiao (TAP) and their networks across the NZ science system. </t>
  </si>
  <si>
    <t xml:space="preserve">The Maurice Wilkins Centre (MWC) is a national biomedical network that discovers and develops new human therapies and diagnostics. Since 2012 the MWC has engaged successfully with scientific partners at prestigious Chinese institutions, especially the Chinese Academy of Sciences. These partnerships have produced exciting scientific findings and new therapies that are poised to enter clinical trials. The proposed programme will allow the MWC to generate new scientific knowledge that can be translated into new treatments for cancer and metabolic, infectious, neurologic and degenerative disease. These treatments will not only benefit the health of the people of both countries, but are likely to also provide strong economic benefits. The research programme will also deepen the relationship between NZ and China in a crucial high technology field, thereby increasing NZ’s international reputation for world-class research. NZ scientists will benefit, especially at an early career stage, through access to expertise, technology, and equipment / facilities not available within NZ, and through lifting their vision of what they can achieve through active engagement of leading scientists and institutions outside NZ. </t>
  </si>
  <si>
    <t xml:space="preserve">Innovations in data gathering are producing datasets containing key insights into the behaviours and preferences of individuals.  This project brings researchers and transportation planners together to develop innovative ways to gain insights into the massive datasets now being collected around road use and public transport.  Our aim is to harness both the new data and new analysis methods to provide better insights into public transport uptake, accessibility, planning and policy that will help in improving transport services. Working with microdata across government and service agencies for improved social outcomes is a new field, made possible by improvements in data gathering, data integration and analytics.  The experience gained here will provide new and powerful insights for transportation planning throughout New Zealand.  This project will also provide valuable opportunities for staff from transport agencies such as Auckland Transportation, NZTA and the Ministry of Transport to use the very latest analytical and visual tools and approaches, in a collaborative setting, all supported up by sophisticated deep learning methods.  We will also invite these staff to explore their data collaboratively using the advanced visualisation facilities housed in the centre for eResearch at the University of Auckland. The strategic benefit here will be to connect transportation planning with the very latest data science methods.  In doing so, important collaborations will be established that will see such new methods increasingly used in practical settings for the good of society.  Government and academia need to partner together to achieve these outcomes.  This project also signals the beginning of a partnership with the Alan Turing Institute in the UK, which already has a track record of successful, ongoing engagement with government to help to create and evaluate better policy using the latest data science methods.  </t>
  </si>
  <si>
    <t xml:space="preserve">Governments today are major holders of rich and complex data, which can harnessed to improve the design and provision of public policy.  This project brings researchers and policy-makers together to develop innovative ways to study the interactions between demographic and health that will lead to better public policy.  The creation of a collaborative visual analytics laboratory (a co-laboratory) for policy will be the first of its kind in New Zealand, linking together the latest data science, visual analytic methods, spatial analysis techniques, and machine learning tools.  It will provide new insights into our social fabric, and will support evidence-based policy making for a variety of different social, economic and wellbeing themes. The strategic benefit here will be to connect government policy planning with the very latest data science methods, in a collaborative setting, all backed up by sophisticated visualisation methods.  We will also invite agency staff to explore their data collaboratively using the massive, tiled wall display housed at the University of Auckland, offering 50 million pixels across a room-sized display device.  In doing so, important collaborations will be established that will see such new methods increasingly used in practical settings for the good of society.  Government and academia need to partner together to achieve these outcomes.  The plan is to create an ongoing partnership, where our best researchers help government to address their most challenging problems.  This project also signals the beginning of a partnership with the Alan Turing Institute in the UK, which already has a track record of successful, ongoing engagement with government to help to create and evaluate better policy using the latest data science methods.  </t>
  </si>
  <si>
    <t xml:space="preserve">This proposal seeks funding for Return On Science and Momentum, two commercialisation programmes operated by Auckland UniServices Ltd, the commercialisation arm of the University of Auckland. Return On Science, a foundation partner in the Commercialisation Partner Network, is a commercialisation programme with national reach. Its staff work with New Zealand researchers seeking access to best-in-class commercialisation resources and expertise. It provides access for researchers to trusted national and international networks. Its aim is to increase both the number and quality of successful enterprises arising from New Zealand’s research and its investment in R&amp;amp;D, both public and private. Momentum is a programme for emerging innovators, operated by Return on Science. It currently operates in Auckland and Wellington, with further investment committees to be set up in Dunedin and Christchurch in the second half of 2019. For more information on either Return on Science or Momentum, contact Will Charles, Executive Director Commercialisation at UniServices Ltd: w.charles@auckland.ac.nz or Graham Scown, Programme and Commercialisation Director, Return on Science and Momentum, g.scown@auckland.ac.nz </t>
  </si>
  <si>
    <t xml:space="preserve">Clean, fresh water is essential for life and forests can help provide this precious resource. As land-use intensification and climate change place growing pressure on water resources, we need to understand the role that planted forests can play in managing water use sustainably. However, forest-hydrology science cannot currently provide the information needed to manage planted forests for optimal water supply and nutrient attenuation.  We will use new remote-sensing and sensor-network technology to create a model that will revolutionise the way forest hydrology is approached, both in NZ and internationally. It will allow us to quickly and cost-effectively collect data from planted forests, which can then be translated into accurate predictions of hydrological fluxes. The benefits of this research will be:   • an understanding of water storage and release by planted forests • quantified impacts that may result from intensification of planted-forest productivity • knowledge of whether some tree species and forest types are better at flood mitigation than others • identified potential ‘water-reservoir’ forests that could reduce the need for irrigation schemes  By the end of the program, we will have generated several practical tools: look-up tables for tree species water use, a regional map of key water ecosystem services for major planted forests, and the framework for an assessment tool enabling decision makers to evaluate different tree species and forest types to maximise planted forest water resources.  </t>
  </si>
  <si>
    <t xml:space="preserve">Climate change is reality and dairy cattle are both contributing to it (through greenhouse gas emissions) and negatively affected by it (through rising temperatures). Traditional cattle breeding strategies are unable to lessen this mutually detrimental environmental impact that threatens the sustainability of dairy production in NZ. Confronting these challenges, we will develop novel ways of genetic improvement to rapidly evolve climate-smart dairy cattle. Short-cutting decades of conventional breeding efforts, we use naturally occurring DNA variants to unlock the vast genetic resources held within the national dairy herd. Combinations of favourable DNA sequences will be bred into top NZ dairy genetics in a single generation, accelerating genetic gain without integrating foreign DNA. This innovative technology addresses the three pillars of climate-smart agriculture: 1) enhanced resilience (adaptation), 2) sustainable intensification (productivity), and 3) reduced greenhouse gas emissions (mitigation). We first demonstrate the advantages of this novel breeding program with known variants that improve milk production, health and animal welfare under heat stress to produce heat-resilient animals. Next, natural variants for reduced greenhouse gas emissions, increased fertility and disease-resistance will be stacked on top of heat-tolerance traits. In parallel, we will evaluate the social acceptance of new biotechnology-based agricultural practices that reduce environmental impact and secure sustainable dairy-based food production. The proposed innovative animal breeding practices add genetic flexibility, which is vital for rapidly adapting livestock in NZ’s temperate dairy regions to a changing environment. This opens new domestic and global markets to valuable NZ dairy germplasm and associated industries, providing benefits to NZ through faster genetic gain and increased export revenue. Enabling sustainable intensification of dairy production will reduce our society's vulnerabilities to diminishing natural resources and global warming. </t>
  </si>
  <si>
    <t xml:space="preserve">Organisms evolve over long time-frames through natural selection of advantageous mutations in DNA sequence. However, environmental challenges, such as drought stress or disease, require immediate biological responses which are conditioned through changes in gene expression. Epigenetic modifications to DNA, including altered methylation, can affect gene activity without changing the underlying DNA sequence.  This is an important mechanism by which gene expression is stably altered for rapid adaptation to environmental stress. Genomic methylation patterns therefore reflect past ‘experience’, including cumulative stress exposure, and can be utilised as an indicator of successful adaptation to environmental change. This research programme will:  Develop and validate cost-effective methods for profiling DNA methylation that will enable it to be used as a predictor of resilience to toxin exposure, drought and other environmental stresses Produce new knowledge on the contribution of methylation patterns to adaptation, including the timescale in which they are induced, the longevity of these changes and whether methylation patterns are transferred between generations Elucidate epigenetic ‘clocks’ that predict the cumulative stresses experienced by an animal or plant Design ways to incorporate methylation profiles into breeding decisions to select for healthier and more persistent individuals in species across the agricultural continuum  Generate industry-applicable tools, through close collaboration with end-users  Development, validation and implementation of methylome profiling will increase our understanding of the genetic mechanisms that make individuals better suited to varied environmental conditions and will ultimately be employed as a selection tool for improved breeding for environmental change. While this programme centres on pastoral-based systems (livestock, forage plants and fungal endophyte), it will serve as an exemplar for application of this technology in other species for production and conservation outcomes.   </t>
  </si>
  <si>
    <t xml:space="preserve">Re-imagining Aquaculture will deliver new technologies for offshore finfish aquaculture, providing New Zealand with opportunities to significantly increase high-value finfish production with a minimal environmental footprint.  Conventional inshore finfish aquaculture will be complimented by the development of a Mobile Autonomous Production System (MAPS) that uses New Zealand’s abundance of clean, open waters to produce resilient, optimally growing fish within a sustainable and scalable production system. By taking the lead in technology development we will also ensure that enabling technology for off-shore aquaculture is well suited to New Zealand conditions and at the same time create opportunities for high-value support industries based in New Zealand, with potential for significant global exports.  Scientific knowledge critical to the design and operation of our systems (e.g. materials science, hydrodynamics, species specific requirements) will be generated from engineering and oceanographic evaluations of our designs, as well as eco-physiological and behavioural assessments of fish performance and welfare. We will use King salmon and tamure/snapper as exemplar species for MAPS technology development, placing fish biology at the heart of the design process and aligning with principles of kaitiakitanga. New knowledge of optimal conditions for fish, and new methods to remotely monitor fish, will be developed. We will evaluate the economic, operational and environmental feasibility of our systems, whilst developing implementation pathways for downstream technological development. Our vision is to develop a scalable production system which will make offshore finfish aquaculture accessible to a wide range of New Zealand investors and produce significant benefits to the broader New Zealand economy. Contact: Mark Jarvis: Mark.Jarvis@plantandfood.co.nz </t>
  </si>
  <si>
    <t xml:space="preserve">  This programme will provide the first accurate quantification of how much water is lost from braided rivers into groundwater. Braided rivers are unusual worldwide, but very important in NZ for their provision of natural habitat, sources of agricultural and drinking water, and recreational use. At present, regional councils set water limits and identify management plans for braided rivers without knowing how much water is lost as rivers traverse their alluvial plains. The impact of river management practices (e.g. gravel extraction, flood protection engineering) on groundwater recharge and river flow during dry periods is also unknown. This programme will deliver new knowledge regarding the Selwyn/Waikirikiri (Canterbury), Wairau (Marlborough) and Ngaruroro Rivers (Hawkes Bay), together with models so that councils can estimate water loss from any part of any braided river, and quantification of the environmental and economic benefits accruing from different river management strategies. These outputs will be an important step towards Regional Councils enacting policy with defensible limits to meet the Government’s NPS-FM5 requirements by 2025, and ensuring that society’s competing needs for water can be met in the best way possible. Our multidisciplinary team from Lincoln Agritech Ltd, NIWA, Technische Universität Dresden (Germany), Aarhus (Denmark), Lincoln and Flinders (Australia) Universities has the required range of skills in field data collection, hydrological modelling and cost benefit analysis to make this major step forward in understanding NZ’s braided rivers. </t>
  </si>
  <si>
    <t xml:space="preserve">Steel and vanadium are essential to modern life.   Structural steel is used everywhere: high-rise buildings, bridges, water mains, pylons, railways, power plants, vehicles, ships – the list goes on. Large quantitites of steel is required to build new wind turbines, and solar cell arrays, and this will drive increasing future demand. NZ has a particular requirement for high quality steel to build earthquake-resilient bridges and buildings, and this needs to be produced in a rigorously-certified process.   Vanadium-steel alloys are very strong. This means that lightweight high-strength structures can be built. By 2025, fuel efficiency targets will mean that 85% of all new cars will incorporate vanadium alloy chassis. Vanadium is also required for next-generation batteries that can provide the very large energy storage capacities required to integrate wind and solar power into national electricity grids.  But there is a problem. Current manufacturing processes for both these metals produce large volumes of CO2. NZ wants to become a zero-carbon economy by 2050, and to achieve this we need to fix the emissions from our metals-manufacturing industries. The good news is that New Zealand has some big competitive advantages when it comes to producing ‘zero-CO2’ metals. Our electricity supply will be 100% renewable by 2035, and we have bucket-loads of geothermal heat to spare.   This research project targets the development of entirely new process technologies that can leverage these advantages to eliminate CO2 from the production of iron and vanadium in NZ. If we are successful NZ can lead the world, selling premium zero-CO2 metals  to an avid global market.   </t>
  </si>
  <si>
    <t xml:space="preserve">Mt. Taranaki is the most likely New Zealand volcano to cause national-scale impacts over our lifetimes. Positioned upwind from our most populous regions of Auckland, Waikato and Bay of Plenty, all Taranaki eruptions will disrupt air and surface transport, tourism, farming, power and water supplies. This volcano has a 50% probability of erupting over the next 50 years. Yet the dormancy since Mt. Taranaki’s last eruption (~AD1790) is one of its longest. Thus, we have no modern experience of its typically very long eruptions. Past research shows that once Mt. Taranaki starts erupting, it continues for years, decades, or even centuries. A recent estimate of the net losses in economic activity from a brief Mt. Taranaki eruption (considering only a subset of potential impacts) is crudely estimated at ~NZ$1.7-4.0 billion of GDP per year, or ~NZ$13-26billion, for a decade of volcanism. Our research will build and test the geological, engineering and socio-economic knowledge essential for the New Zealand economy to transition through such an unprecedented level of on-going disruption. Using a novel integration of volcanic scientific knowledge, experimentation and advanced mathematical and economic simulation, we aim to radically cut down the uncertainty that hinders decisive hazard and mitigation planning for transitioning to a new state of ongoing hazard. We will demonstrate how robust decisions can be made across space and through time, for multiple stakeholders. In this way we will also discover how to transform New Zealand in the face of continuous change. This requires developing an integrated quantitative understanding of volcanism in order to confidently forecast the volcanic impacts over timeframes suited to socio-economic decision-making. </t>
  </si>
  <si>
    <t xml:space="preserve">We are poised to disrupt over 130 years of chemical engineering science by creating 3D-printed (additive manufactured) structures comprising complex solid and fluid channel geometric designs, that promise step-changes in heat and mass exchange efficiency over current technologies, enabling unprecedented levels of performance. Almost every item we touch comes from industrial processes involving heat-exchangers, various separators and catalytic-reactors, and these critically depend upon heat and mass transfer between gases or liquids and solids. However, industrial equipment fabrication is currently driven by manufacturing methods developed in the 19th and 20th centuries using tubes, plates and randomly-packed particles - technical designs have advanced only incrementally since then. We will leverage our world-leading 3D-printing capabilities to enable optimal geometrically-complex flow channel structures to be designed and fabricated. Our work to date has shown that 3D-printed triply periodic minimal surfaces (3D-TPMS) offer significant advantages over existing heat exchanger and porous bed designs, but the lack of engineering science and computational tools required for the systematic design of 3D-printed structures prevents their implementation in real-world applications. Our research will address this knowledge gap, creating computer-aided design tools to provide a versatile process engineering platform for wide-ranging applications. We will determine quantitative relationships between geometry, printed-material properties, physical strength, fluid flow, dispersion, pressure-drop, heat and mass transfer, adsorption and reaction using computational fluid dynamics and magnetic resonance imaging. This new knowledge will be used to develop the required novel methods for 3D-TPMS engineering design and optimization. This research will create the materials, tools and technologies required to design, optimize and build industrial equipment with vastly improved efficiency over existing processes and generate world-leading expert design consultancy and manufacturing opportunities and transformational business potential for NZ.  </t>
  </si>
  <si>
    <t xml:space="preserve">Viruses affect human and animal health, cause large economic losses, and burden healthcare facilities. For many viruses there are limited or no treatments. One effective means of controlling viruses is the use of antivirals, small chemical compounds that prevent or block viral infection to provide rapid control during disease outbreaks or where there are no vaccine options. The recent development of Hepatitis C antivirals is an example of how effective antivirals can be. The development of antivirals requires a broad multidiscipline team that includes virologists, chemists, structural biologists, cell and molecular biologists and manufacturing capability. We have this capability in New Zealand. We will develop antiviral agents discovered in New Zealand that are already in human trials, we will engage with our international collegues on the development of a new class of naturally occurring antivirals. We have discovered lead compounds that target new aspects of viruses that have not been targeted previously. Our goal is to have a broad platform of antiviral development that is focussed upon outstanding core science applicable to a range of viruses. This platform will span the antiviral development spectrum from fundamental development of new parts of viruses to develop antivirals against through to enhancing antiviral agents that are approaching clinical use.  We will ultimately have a broad New Zealand based team with the expertise and skills to tackle serious virus problems, find agents against those viruses and bring those antiviral agents to market. </t>
  </si>
  <si>
    <t xml:space="preserve">Interpersonal violence is a global concern and a significant cause of death around the world. In prison contexts, where the state holds responsibility for the care and well-being of incarcerated men and women, the human, financial, and health burden of violence becomes a critical social and economic issue. The growing prominence of gang-affiliated prisoners in New Zealand is also a complicating factor that has been shown to contribute to increasing levels of violence. Yet, the realities of incarcerated gang members and how gang membership influences the culture and interactions in prison and therefore violence in New Zealand remains largely unknown. The aims of this research programme are to reduce interpersonal violence and increase safety in New Zealand prisons. This will be achieved by developing innovative approaches to indigenous knowledge, gang culture, and data visualisation. This will be achieved by developing: (1) a violence prediction tool (2) a measure of threat perception to capture prisoners and prison staff perspectives (3) new knowledge of gangs, especially their role and culture within New Zealand prisons and the relationship with violence, and (4) localised, place-based knowledge of violence in specific contexts to inform interventions to reduce violence. The new knowledge generated by this Research Programme will inform practice to create the next generation of aggression assessment, intervention, and prevention strategies. The outcomes of this research inform approaches and provide technical resources that can be easily used by relevant organisations such as the Department of Corrections and New Zealand Police. </t>
  </si>
  <si>
    <t xml:space="preserve">Methane resources are squandered in huge volumes each year in New Zealand. From the oil and gas to agricultural sectors, all methane which is uneconomical to recover is either flared or vented. Our intention is to convert methane into biopolymers, utilising naturally-occurring microbes. The biotechnology platform will couple together the function from two types of bacteria, those that can utilise light and those that can consume methane. Our research will show whether this novel coupling can efficiently convert methane to products of value, such as a bio-based and biodegradable plastic. This bioplastic, called polyhydroxyalkanoate (PHA), has appealing properties and can be used in diverse applications such as biocompatible medical devices, food packaging and textiles. Our process is flexible and other biomass products such as  feed protein may also be feasible. This proof-of-concept project will establish the potential for growing this light-driven, methane-consuming bacterial community, and its tunability towards PHA production. Reactors will be designed to best exploit this. Ultimately, this will lead to the generation of economic value from a new waste - and greenhouse gas - mitigation technology   </t>
  </si>
  <si>
    <t xml:space="preserve">Terpenoids (isoprenoids) are the largest and most ancient class of specialized metabolites on the planet. They have an amazing structural diversity associated with a plethora of biological roles including diseases resistance and attracting pollinators. The unique bioactive and structural properties of plant-derived diterpenes, of which ~12,000 are known, are increasingly being exploited in high-value pharmaceuticals, nutraceuticals, fragrances and other speciality chemicals where they support a multi-billion US dollar industry. The use of these valuable products is often limited because their natural availability is low. Many accumulate at low amounts, are found in rare or difficult to cultivate plants, or in specialised tissues, e.g., the bark from several 200-year-old Pacific Yew trees is required to produce 1g of the anti-cancer drug Taxol. Because of the lack of availability of many diterpenes, much effort has been put into alternative methods of producing them. These have included synthesising them chemically, expressing them in microbes or different species of plants. All these methods are challenging because diterpene structures are complex, they require specific precursors, which are only available in low amounts, and the finished diterpene can be toxic to microbes. Conifers, such as pine trees, are naturally able to make and safely store huge volumes of diterpenes as part of the resin they produce when a tree is attacked or damaged. We will engineer pine trees to produce and store new valuable diterpenes which can then be extracted and used. As well as being useful for making things things like pharmaceuticals, many diterpenes can replace chemicals currently produced from petrochemicals providing a sustainable alternative that will help reduce emissions and help New Zealand tackle climate change. </t>
  </si>
  <si>
    <t xml:space="preserve">There is a huge gap between the number of organs needed and the number of human donor organs available for transplantation. Despite decades of concerted efforts to improve conventional donor management, there is still a severe world-wide organ shortage and transplant waiting lists continue to grow. Thus, new and alternative sources of organs need to be found. Animal-to-human transplants (“xenografts”) are a promising solution to close the widening gap between organ supply and need. The animal of choice for growing xenoorgans is the pig. It is anatomically and physiologically similar to humans, breeds easily and its use is relatively socially acceptable. However, two problems delay clinical application of xenotransplantation: rejection by the human immune system and potential pathogen transmission from the porcine graft. We propose to overcome both challenges by genetically enhancing a unique breed of NZ-based Auckland Island (AI) pigs. AI pigs are free from virtually all modern pig diseases and exceptionally well suited to xenotransplantation. Housed in designated pathogen-free facilities, these medical-grade pigs are the only approved source of transplantable pig cells for human clinical studies by the NZ medical safety authority. Importantly, a new target for the human immune system has been discovered that is implicated in rejecting pig organs. The underlying gene will be genetically inactivated, producing clean xenografts that are better protected against immune rejection. Following preclinical validation, we will deliver proof-of-concept for a scalable platform technology that produces cells, tissues and organs, all safely sourced from a new generation of NZ-owned AI pigs. Harnessing NZ’s geographical isolation, excellent biosecurity systems and high health standard for farm animals, we will develop a new high-value agrimedical industry that meets the global need for transplantable biomaterials. </t>
  </si>
  <si>
    <t xml:space="preserve">Our research will help increase agricultural productivity and reduce environmental impacts of agriculture through development of a novel technology.  We will create a ground-breaking nano-coating that can be applied to fertiliser to control the rate of release into soil, and to seeds to control timing of germination.  Controlling fertiliser rate of release is important because release that is too rapid can result in excessive nitrogen being lost into the soil and into waterways, causing significant pollution and other negative environmental impacts.  Rapid release can also result in greenhouse gas emissions.  When nitrogen is lost to the soil, waterways, or atmosphere, farmers must apply more fertiliser to achieve desired results, which increases farming costs.  While some controlled-release fertilisers are currently available, they have significant limitations, including lack of robustness (reducing their effectiveness) and a high coating-to-fertiliser ratio.  Our technology, using a novel, revolutionary coating, will solve these limitations.  Additionally, our new technology can be applied to seeds to control the timing of germination.  The benefits of delayed germination are manifold.  For example, farmers could sow crops traditionally sown in autumn several months earlier, when weather conditions are more conducive to sowing.  Farmers could sow two crops at once: one with uncoated seeds, and the other with coated seeds to delay germination until after the first crop has matured or been harvested.  Delayed germination could also allow farmers to control weeds that grow after sowing, so that the coated seeds germinate after weeds have been sprayed.  This will increase crop yields because competition from weeds can be significantly reduced.  Our technology will be a New Zealand-specific solution that increases sustainability, enhances productivity, and helps improve yield and export revenue. </t>
  </si>
  <si>
    <t xml:space="preserve">We have made a breakthrough in our understanding of why people find it so hard to quit smoking. Our team, comprised of researchers from Massey University and Victoria University of Wellington, have shown that there are chemical compounds in tobacco smoke called monoamine oxidase inhibitors, that enhance nicotine's addictiveness. Our first step will be to confirm which of these compounds affect how addictive nicotine is. Then we will test ways in which to use these chemicals to make a new and improved version of nicotine replacement therapy, in either inhaler or vape form. The therapy we will develop will help us lower New Zealand’s smoking rates in line with the NZ Government’s commitment to bringing it below 5%. Instead of increasing the pressure on smokers to quit, we can make it easier for them to do so. We suspect that the same compounds may also be effective in treating anxiety, depression and Parkinson’s disease and can test this at the same time. Our development of an effective cure for smoking has the potential to be a world-wide game-changer for New Zealand's burgeoning pharmaceutical industry, with vast economic and health benefits for all people battling with smoking addiction.  </t>
  </si>
  <si>
    <t xml:space="preserve">To fully realise the government’s commitment to a low carbon economy, we need to develop game-changing renewable energy technologies that can be produced here in NZ. Our goal is to create inexpensive-high efficiency, non-toxic luminescent solar concentrators coupled to commercial solar cells. Luminescent solar concentrators (LSCs) offer a simple method of decreasing the cost while increasing the efficiency of solar energy generation. LSCs consist of a cheap transparent material incorporating highly luminescent chromophores (light-absorbing molecules). Sunlight falling on the LSC is absorbed by the chromophores and then transported to photovoltaic cells. This means you can effectively replace expensive solar panels with cheaper, potentially structural, materials while maintaining the overall power output.    However, problems with toxicity and the reabsorption of concentrated light, which leads to a drop in luminescence intensity and thus efficiency, severely limit the realisation of commercial LSCs. Reabsorption has previously been addressed through synthetically complicated organic molecules or toxic inorganic nanocrystals. But their synthetic complexity and toxicity mean they are not suitable for commercialisation. While non-toxic nanocrystals and simple organic molecules emitters do exist, their luminescent efficiencies limit the use.   We aim to combine two previously separate fields of research to create hybrid organic/inorganic chromophores. These will not require the complex surface treatments needed by current state-of-the-art non-toxic emitters, and they will also alleviate the reabsorption problem through energy transfer to a low concentration emitter.    The materials we will produce will be superior to any other luminescent materials for use in LSCs and easier and cheaper to manufacture.  We will work with industry partners Resene Paints and Callaghan Innovation to rapidly develop LSC prototypes. We envision having a next-generation solar device on the market in 10 years' time. </t>
  </si>
  <si>
    <t xml:space="preserve">Sharing data is at the core of society and industry; it enables efficient and reproducible process, and a vibrant data-driven economy. Areas like the pharmaceutical and health research and industry benefit tremendously from the ability to share and analyse patient data, as do social networks for creating revenue through advertising. As these examples show, the value of sharing data comes at the price of a latent risk to privacy protection, as acknowledged by legislation like the GDPR in Europe and the upcoming revision of the New Zealand Privacy Act, which control how 'personal information' may be collected, used, disclosed, stored, and accessed. To protect the privacy of individuals and to minimize the risk of re-identification, data is often anonymized before sharing. Current methods are mostly based on indirect mathematical approaches that are difficult to evaluate. This hinders data sharing, as neither scientists, lawmakers, nor data subjects can appreciate the guarantees provided. This project develops novel methods to measure the quality of anonymization of data. The proposed measure is the probability of re-identification of a subject by an attacker in the presence of yet unknown data. Probability is a commonly understood measure of risk.  The project will provide a new theoretical framework for measuring anonymity of data before sharing, improving on existing, established solutions, and efficient inference algorithms and effective tools to demonstrate the applicability of the resulting approach. Beneficiaries of the project results will be public agencies, companies, iwi groups and citizens. These groups will be empowered to understand the risk of sharing data, or to choose an anonymisation algorithm that fulfils certain criteria. In the long run, this could have influence on data sharing policies and privacy acts.   </t>
  </si>
  <si>
    <t xml:space="preserve">Radiotherapy an important treatment for cancer and is used in almost 60% of cases, therefore is a vital tool to eradicate cancer.  Most radiotherapy techniques result in the killing of cancer cells but also affect healthy tissue, leading to unpleasant side effects, lengthy hospital stays and impact on patients quality of life. Boron neutron capture therapy (BNCT) has shown to be an extremely effective way to treat cancer and only relies on 2 components, a neutron source and a chemical compound containing a boron atom; the chemical compound accumulates only in cancer cells, is treated with a neutron beam which causes only the boron atom to decay to high energy particles that kill the cancer cell and are restricted to the cancer cell only.  This spares radiation damage to healthy cells.  The problem of using BNCT as a frontline therapy is i) the requirement of a nuclear reactor to generate the neutron beam and ii) the identification of a chemical compound that can carry boron into cancer cells only. This research will identify new compounds that can directly target cancer cells and can carry boron into these cells, whilst leaving healthy cells alone. Coupled with new NZ-based non-nuclear technology to generate neutrons and expertise in medicinal chemistry, BNCT is poised to change the way cancers are managed and NZ can lead a nuclear-free way to treat cancers. </t>
  </si>
  <si>
    <t xml:space="preserve">In a world of population densification, increased traffic flows and high power home entertainment systems, noise pollution is becoming a large problem. There is increasing concern in New Zealand and overseas about inadequate sound insulation in buildings and the implications for occupants’ health and well-being both in the public and private sector. The problem is particularly evident in medium-high density housing, which are projected to become 30 percent of Auckland’s housing by 2050. Irritating acoustic intrusion frequently occurs at low frequencies, below 500kHz (eg; bass beat from music systems). Sound within this frequency range is often found at home and in the work-place and, and can cause loss of concentration and reduced productivity. Achieving effective isolation in this range is both challenging and expensive with conventional solutions, which require significantly increasing the density, mass or thickness of the partition through which the sound is transmitted. This introduces additional weight and costs as well as a reduction in usable floor space. Through previous research and preliminary experiments conducted at the University of Auckland’s Acoustic Research Centre we have shown a combination of acoustic metamaterials and multiple helmholtz resonators can improve the acoustic insulating properties of conventional New Zealand intertenancy partition systems. By targeting the two poorly performing frequency regions, known as the mass air mass resonance and coincidence frequency, we believe our smart idea solution will significantly improve the sound transmission loss performance of the partition systems whilst adding negligible mass or volume to the wall. In summary, we aim to produce a lightweight partition system made from conventional materials with significant performance improvements at the 60-100Hz subwoofer frequency and 2500Hz coincidence frequency regions. </t>
  </si>
  <si>
    <t xml:space="preserve">What do smartphone displays, solar cells, electronic circuit boards, and Compact Disks have in common? They all tend to be flat, rigid structures. The reason for this feature relates to the fact that most of the manufacturing processes involved in the production of these objects have been optimized for flat, rigid surfaces. The corner stone of these processes involves covering the substrate with a thin coating layer and a common technique, known for its effectiveness and low-cost, is spin-coating. In this process, the liquid is first deposited on the surface and then spun off it to leave a thin film which eventually solidifies, producing a solid coating layer. To this day, spin-coating is only effective for flat, rigid surfaces because curvature on the surface leads to undesirable and uncontrollable coating unevenness. The research we are proposing will deliver an innovative system able to coat complex-shaped objects with a coating of desired thickness distribution. The machine will be informed by a computer simulations able to predict the evolution of the coating layer and determine the optimal processing parameters. The ability to spin-coat curved objects will bring disruptive technologies such as electronics on curved surfaces or solar cells embedded on corrugate panels one step closer to mass consumption. </t>
  </si>
  <si>
    <t xml:space="preserve">The Earth is a dynamic system—Trees grow, alpine snow melts, landscapes erode, and tectonic plates collide, sometimes with dramatic consequences. These environmental changes produce measurable variations in surface elevation, but current topographic maps are mostly stationary in time. As a result, subtle but important changes remain undetected.  Were these topographic signatures revealed, environmental managers and the New Zealand public could make more informed decisions with respect to managing our precious natural resources in a safe, sustainable, and efficient manner. This project will develop a novel way to make 3D-change maps with unprecedented detail and sub-metre accuracy. We will produce 3D-change maps for the Southern Alps, with uptake by our early adopters to ensure communities are resilient to geohazards and to improve hydro-generation potential. At the completion of this project, 3D-change maps focused anywhere in the world will be will be available on-demand through an online web-service.   For additional information contact: Dr Pascal Sirguey, pascal.sirguey@otago.ac.nz </t>
  </si>
  <si>
    <t xml:space="preserve">Muddy sediments entering rivers and estuaries are a significant environmental concern in many places worldwide and New Zealand is no exception. These sediments can smother marine life and damage ecosystems. Unfortunately, land-use changes mean the amount of sediment entering our waterways is increasing. In order to implement better environmental management strategies, it is crucial that we can accurately measure how much sediment there is in the water and also reliably predict where the mud will end up. However, currently, we cannot easily measure mud concentrations in water. For sandy particles, measurements over large areas are routinely made using acoustic instruments, which emit and receive sound from a transducer (in a similar manner to a police speed radar). The problem with using a similar technique for mud arises because mud particles stick together (flocculate) with bits of organic matter in a very irregular manner, which changes how the sound reflects. Our team of leading researchers will try to overcome previous difficulties by utilising new technology to 3D print very small nano-particles of known shapes and sizes. We will then conduct laboratory experiments to learn how sound bounces off these complex but well-defined particles, to help us quantify the interactions between sound and particles. We will then test our new knowledge in the real word in a field experiment. The end goal is to develop a new tool, which will be able to accurately, quickly and easily measure and monitor the amount of mud suspended in our rivers and estuaries.  If you would like to know more about this research, please contact Dr Julia Mullarney on julia.mullarney@waikato.ac.nz </t>
  </si>
  <si>
    <t xml:space="preserve">New Zealand is a country with a very diverse energy landscape - where in addition to traditional sources, hydro and renewables play a crucial role. The country also has a unique geographical topology, which makes transmission and distribution of electricity challenging to many remote locations. Our smart idea will lead to a novel monitoring technology for the national grid and will be ideally suited to be deployed in many remote areas. This will reduce power interruptions and ensure better monitoring of the high electromagnetic fields from, for example, power stations. But, it will also improve the working conditions of the workforce, for Transpower or associated sub-contractors. This will have significant benefits to manage the health and safety risks associated with the monitoring and repairs to the electrical grid in NZ. In addition, our technology will contribute to making NZ power infrastructure more cost-effective, reliable, easier to maintain and extend the life-expectancy of valuable electricity grid assets. It will also contribute towards the transition to a low-emission economy inherently reliant on electric energy.   </t>
  </si>
  <si>
    <t xml:space="preserve">Antarctic waters are a remote and inhospitable environment for ships. Of all the hazards for Antarctic vessel operations, sea ice is the greatest risk. This was highlighted in 2007 with the sinking of the tourist vessel MV Explorer after striking hardened pack ice, which had been misidentified as thin first-year ice. Recent research by our team has demonstrated that ocean waves play an important, and underestimated, role in the evolution of sea ice. Waves can penetrate many kilometres into fields of floating ice, losing energy gradually, in a way that depends on ice thickness. Sufficiently energetic waves can break the ice into smaller ice floes (as experienced by Shackleton’s 1914–17 Antarctic expedition, forcing them to take to the lifeboats after HMS Endurance was crushed in pack ice). Smaller floes have more exposed ice at their edges, leading to changes in the rate that the ice freezes or melts. And ice floes influence wave conditions by scattering the waves in different directions. We will create a model of this complex interplay between waves and ice floes that is capable of simulating the statistical distribution of floe thickness and floe size, and of how these parameters are influenced by wave conditions. We will combine this with the latest wave modelling technology to account for the way ice conditions in turn affect the waves. This will create a world-first: a fully coupled wave and ice model that accurately represents sea ice and ocean wave conditions. Our wave and ice model will produce forecasts of wave and sea ice conditions in Antarctic waters out to six days into the future, aiding safe vessel operations for scientific research, fishing and tourism. </t>
  </si>
  <si>
    <t xml:space="preserve">Hydrogen is a non-polluting, high density energy carrier that will play increasingly important role in the global energy arena. Unlike electricity which when stored in batteries suffers from low power density, limited storage capacity and long charging times, hydrogen offers an alternative to fossil fuels without such compromises. A major barrier that is currently limiting realisation of hydrogen economy is the high cost of electrolysers and fuel cells that rely heavily on platinum catalysts. A family of compounds, known as transition metal carbides were discovered to mimic platinum’s catalytic properties in 1973. Since then several reports have confirmed this similarity and have proposed these compounds as replacement for platinum in hydrogen technologies. However, till date a commercially viable method to manufacture these platinum-alternatives is lacking. The challenge lies in the very high temperature required to form metal carbides. The problem is, at such high temperatures the metal carbides formed, agglomerates into large particles losing their performance. We propose to overcome this challenge by applying a physical approach based on ion beam engineering. Our approach utilises the energetic interaction that occurs between transition metal ions with a carbon substrate to produce the desired nanoparticles for catalysis. The challenge lies in designing and optimising the synthesis parameter setting to create the environment ideal for formation of highly efficient nanocatalysts.  Our strong national and international research network will aid in testing and demonstrating the performance of our newly developed catalysts. If successful, this research will provide a new commercially viable pathway to manufacture catalysts that can replace the highly expensive and scarce platinum in hydrogen technologies. </t>
  </si>
  <si>
    <t xml:space="preserve">The presence beneath Auckland, New Zealand's major population and economic centre, of a volcanic field poses significant risks to the city, region and country. An eruption will have an economic impact that is nationwide, and infrastructure impacts that are at least regional because all major Northland lifelines pass through Auckland. Auckland-style eruptions can last for years, and impacts can best be minimised, for example by focused evacuations and targeted monitoring with specific techniques, if we can predict how an eruption is likely to change after it has begun. The proposed work will leverage overseas investment through collaborating with the leader of a major field-scale volcanology experimental facility in the US and an experienced eruption-response leader in Iceland. Results of the study will be applicable not only for Auckland, but for all newly forming volcanoes in volcanic fields worldwide, and for many eruptions that take place in New Zealand (e.g. the 1886 Tarawera-Rotomahana eruption), or on volcanic islands such as Hawai'i (USA), Tenerife (Spain), and Iceland. These all share the common feature of eruptions that begin with opening of long cracks in the ground, which can then extend, have volcanic cones developed along them, or experience explosive eruptions that produce large craters and dangerous 'ash hurricanes' that race outward from the crater sites. </t>
  </si>
  <si>
    <t xml:space="preserve">Cellular agriculture, the production of agricultural products from lab-grown cells, is at the cutting edge of alternative protein technology worldwide. By “growing” food in the laboratory, there are opportunities to use fewer resources, and improve the environmental impact of food production through the reduction of greenhouse gas emissions and carbon footprints. Cellular agriculture research has focused primarily on meat alternatives based on bovine (cow) cells. This project would explore whether fish-meat cellular agriculture is possible and viable as an alternative to traditional meat production. The research will explore some of the technical challenges of growing fish cells in a laboratory, including how to grow the cells into 3D structures supporting ideal texture and mouth-feel characteristics. Fish cellular agriculture is a new field of research. This project would provide opportunities for New Zealand to be a leader in the development of fish cellular agriculture production systems, as a part of a diversified premium protein offering for export markets. It will also develop concepts that would inform a debate around their potential use as part of New Zealand’s sustainable food offering.  </t>
  </si>
  <si>
    <t xml:space="preserve">This project will, for the first time, develop a cost-effective methodology that uses broadband acoustic technologies to detect gas bubbles seeping at the seafloor into the ocean water, characterise the nature of the gases and quantify their fluxes. The applications are wide ranging, and include seafloor resources assessments, pollution control and environmental management. Data we acquired during a recent R.V. Tangaroa survey has provided evidence that the physical and chemical complexities of seafloor bubbles can be unravelled using broadband acoustic methods, and that C02 and CH4 released at the seafloor can be differentiated from their acoustic properties. We will design a prototype of low frequency broadband systems, which does not exist on the market today, and develop numerical models of the behaviour of bubbles in the water. We will compare our results with data acquired offshore to ground-truth our findings. This will enable us to estimate gas fluxes, which can be used in models to understand the impacts of seafloor gas discharge on the oceans and atmosphere, including estimates of the ocean’s contribution to greenhouse gas emissions and monitor anthropogenic activities. We will address the challenge of moving beyond visualising ancillary data in relation to bubble plumes acoustically imaged in the water column. Ancillary data will be used to constrain and predict bubble source (pre-discharge) and fate (past imaging). We will test if these ancillary data can be used as a proxy for bubble classification at local and regional scales. The team consists of experts in marine acoustic, marine geology, geophysics, and spatial analysis and benefits from the extraordinary strong congregation of specialists brought together for a R.V. Tangaroa voyage in July 2018. </t>
  </si>
  <si>
    <t xml:space="preserve">Accelerated breeding pipelines are critical for New Zealand’s horticultural industries to remain lucrative, providing cultivars with novel properties, that respond to climate change, and deliver nutrition to a growing global population sustainably. To deliver these new cultivars at speed, our breeding pipelines need to be quicker and smarter. This means expanding the knowledge of the underlying genetics of plant breeding material. Currently, our deepest understanding of the genomes of plant crops is focused around genes that are well conserved across species, particularly where these are also present in highly-researched model plant species. However the DNA that makes each crop unique is an area that has not yet been explored in any detail. The areas of the genome that result in differences between even closely-related species are an opportunity for differentiating New Zealand cultivars from those of other breeding programmes. To fully understand the secrets of this genomic “dark matter”, this project will focus on Solanum, a group of species that includes potato, to develop methods for identification of species-specific DNA regions, particularly those involved in the control of important production traits. This knowledge will inform and improve the efficiency of breeding new cultivars with species-specific traits that offer novelty or sustainability characteristics for growers and consumers. </t>
  </si>
  <si>
    <t xml:space="preserve">Measurement of blood pressure (BP) is everywhere in healthcare.  It is a key vital sign in hospitals and is used to manage treatment at the GP and in the home.  Automated BP devices can be quite inaccurate in some people and these errors in measuring BP can affect how people are medically treated.  It is thought that tens of millions of patients each year receive an incorrect diagnosis due to this inaccuracy.  The problem arises because today’s technology can’t account for the differences in size, shape and firmness of people’s arms. We propose an entirely new measurement principle which is based on well-established physics but isn’t affected by differences in people’s arms. This will significantly reduce the error in BP measurement for any individual and should greatly improve BP measurements used throughout healthcare. Our research will aim to show the new principle can measure BP at the upper-arm, which is clinically the most used measurement site.  We will initially use computer simulation and experimental models of blood, bone, muscle, fat, and skin to investigate how well our new measurement principle could work and to help design the BP measuring device.   This prototype BP measuring device will then be compared against the gold-standard: invasive BP measurement, to see how much more accurate it is than other non-invasive techniques. Our team includes experts in blood pressure measurement technology, computer modelling of humans, and cardiovascular medicine. We have strong links to people and organisations that can help commercialise this research. </t>
  </si>
  <si>
    <t xml:space="preserve">Algae have a range of interesting properties, not the least of which is that millions of years of evolution enable them to produce highly complex bioactive compounds that confound current laboratory synthesis, meaning algae are an abundant source of compounds with great potential as pharmaceuticals. There is a broad range of health disorders—including cancer, allergy, diabetes, neurodegenerative diseases and inflammation, against which algae have been used. There is growing interest worldwide in pharmaceuticals based on natural compounds, including compounds of algal origin – indeed many current pharmaceuticals were isolated from microorganisms and plants. Cawthron has more than 30 years of expertise in algae research, from microscopic level through to the impact of algae in marine ecosystems, and is one of only a few organisations worldwide to specialise in extracting high-value bioactive compounds from algae. Cawthron also has one of the largest living algae collections in the world, which underpins international research.   Recently Cawthron received funding from the government’s Provincial Growth Fund to build a National Algae Research Centre. This will be a bridge from science to industry, connecting R&amp;amp;D to commercial application. There are no other initiatives like this in New Zealand, and Cawthron will have increased opportunities to connect with commercial entities that make important products from algae. The Centre will support up to 30 new local jobs, and it is hoped construction will begin by October 2020. This programme will further explore the potential for pharmaceuticals derived from algae, drawing on the unique collection of multi-disciplinary skills and resources of the Cawthron-led research team. We will design proof of concept compounds derived from algae that display commercially relevant functionality, with potential to be the basis of global products. </t>
  </si>
  <si>
    <t xml:space="preserve">This proposed research aims to develop a new process and new materials to produce bio-hydrogen and capture CO2 by utilisation of New Zealand (NZ) woody biomass resources. The bio-hydrogen can be used as transport fuel, for future fuel cells and as a chemical feedstock for methanol, ammonia and oil refineries. At present 95% of the hydrogen used in these industries is produced from fossil fuels. CO2 captured from this process will be used in plant nursery greenhouses, fertiliser manufacturing and methanol/ethanol production. Every year NZ exports over 17 million m3 wood which has very low profit. In addition, over 3 million tonnes of wood residues are generated from log harvesting and wood processing which are not efficiently used at present. The technology to be developed will support a new industry of bio-hydrogen production and CO2 capture which will add values to NZ waste woody biomass resources and wood from plantation forests. This research delivers to MBIE’s National Statement of Science Investment for investing in excellence science that will transform New Zealand both economically and environmentally. The future value, growth and critical need are aligned to NZ's Energy Strategy to 2050 and NZ Biofuels Roadmap. </t>
  </si>
  <si>
    <t xml:space="preserve">Evidence on income inequality among New Zealand individuals and households is increasingly important to many analyses of social wellbeing and government policy. But to evaluate income inequality more fully, it is important to know how incomes change over time, relative to other individuals. Income mobility influences longer-term income inequality, and income changes (or ‘dynamics’) are crucial in determining movements into and out of poverty. For example, a series of cross-sectional inequality ‘snapshots’ and longer-term inequality measures need not move in the same direction. However, very little is known about the extent and nature of these dynamic income processes among families in New Zealand. This project will establish how individual and household characteristics determine observed movements in people’s incomes, and their position in the income hierarchy, over time – leading to both upward and downward mobility. It will also address how poverty persists over time for some individuals while others move into or out of shorter spells of poverty. Understanding these dimensions will have substantial impacts on the way New Zealanders’ wellbeing is evaluated. The project results will therefore contribute evidence for the formulation and evaluation of government policy. It will provide more comprehensive input than is currently available into major government programmes such as those targeted at poverty, education, regional development and health care. Future incomes across the New Zealand population will be better understood, and the policies designed to improve them will be better conceived, including policies targeting regional, ethnic or occupational mobility. </t>
  </si>
  <si>
    <t xml:space="preserve">Disorders that affect movement, such as stroke, manifest in many ways, making prognosis and treatment challenging. Clinicians currently diagnose and treat movement disorders by qualitative assessment and interpretation using knowledge and intuition. We propose a paradigm shift towards personalised medicine for movement disorders, in which we replace qualitative assessment with quantitative assessment and interpretation using biomechanical models and data-driven classification. We will create an anatomical and functional atlas of the musculoskeletal system that will enable clinicians and others to rapidly generate biomechanical models of the muscles and bones of an individual. Our functional atlas will include muscle coordination patterns and a machine-learning approach to classify a stroke patients' walking gait. In addition we will develop a novel 3D scanner using depth-sensing cameras and a new biosensor capable of measuring muscle activity without the need for skin preparation and conductive gel. These novel bioengineering tools will be commercialised via: licensing with commercial partners; a Software as a Service business, offered to end users such as physiotherapists, orthopaedic surgeons, and human movement researchers; and new startup company to manufacture our novel biosensor. </t>
  </si>
  <si>
    <t xml:space="preserve">Newly-discovered hidden faults in the Hamilton lowlands - an area thought devoid of active faults - pose a potential seismic risk, as shown by the shocking 2010-11 Canterbury earthquakes. But their lack of surface expression hinders direct assessment of the frequency and intensity of activity on the faults. However, liquefied volcanic-ash layers, which we call ‘tephra seismites’ (‘tephra’ means ash/ashes), have been found preserved in lake sediments in many small lakes (e.g. Lake Rotokauri) scattered amidst the faults in the lowlands. From preliminary sediment-core studies, we have identified four tephra seismites, implying that at least four major earthquakes occurred in or near Hamilton since 20,000-years ago. Our goal is to find out where and when they (and possibly others) occurred so that we can develop a reliable seismic hazard-risk map for the lowlands. How? (1) We will map the tephra seismites spatially and temporally using the lakes as a giant ‘prehistoric seismometer’; (2) measure their properties; (3) develop a mechanism for their generation; and (4) assess seismic risk. Because no one has ever identified tephra seismites before, we will devise a new methodology, including use of (i) tephrochronology, a method of transferring known accurate ages on tephras from one place to another; (ii) medical CT-imaging and physical and geotechnical analyses to characterise the tephra seismites; (iii) geomechanical testing to develop a cyclic resistance model (CRM); and (iv) cone-penetration testing on lakes to validate the CRM. From the CRM we will derive minimal paleoseismic intensities that triggered the liquefaction of the tephra seismites, and hence generate paleoseismicity and earthquake-risk maps to enable hazard planners, policy makers, and engineers devise ways to mitigate the effects of potential future earthquakes in the region. </t>
  </si>
  <si>
    <t xml:space="preserve">Significant portions of NZ’s population and infrastructure are at risk from coastal flooding, with ~150,000 people living in the low-lying coastal areas most at risk.  The cost to defend the associated buildings, infrastructure and assets is of the order of $10 billion. The effects of climate change are already increasing this risk profile, and greater exposure is expected in the future. Storm-surge is a critical component of coastal flooding. Numerical models can be used to simulate storm-surge; however, existing models are coarse resolution and computationally expensive.  Modifying them to the required resolution to accurately capture the complex NZ coastline for real-time civil defense applications at a national scale is cost-prohibitive. A novel approach is critically needed to deliver accurate and timely storm-surge predictions suitable for risk mitigation and informed decision making. We will develop an innovative method for the prediction of coastal storm-surge, applying state-of-the-art machine-learning techniques to link evolving weather patterns to storm-surge. We will train and verify our algorithms using local water-level data, and then develop a spatial learning component using satellite and model data, thereby extending high-resolution predictions to cover the entire NZ coastline. This project unites four innovative NZ organisations: Metservice, University of Cantabria, Calypso Science and University of Waikato that are uniquely placed not only to conduct this innovative science, but also to move it rapidly into applied application and ensure that the outcomes of the project are firmly absorbed into emergency response and hazard management in New Zealand. Applying machine-learning to storm surge forecasting is a world first,  we propose that NZ be part of developing it, and be the first to reap the benefits. </t>
  </si>
  <si>
    <t xml:space="preserve">Deep learning (machine learning methods based on artificial neural networks) technology can support organisations to develop their own software applications, but the development process requires expert knowledge in deep learning architectures and algorithms, and complex models that are labour- and time-intensive to set up for new domains outside standard application areas such as object recognition, text classification, and speech recognition. We propose to design a software platform that engages an end-user in the deep learning process through an interactive graphical user interface, automates model structuring and parameter tuning as much as possible, and does not require any user programming. This platform will unlock access to deep learning technology for a much wider sector of the economy. Moreover, enabling end-users to build predictive models directly without requiring outside expertise will yield more accurate solutions in less time. This will be achieved by building on work in human-computer interaction, model visualisation, meta learning, active learning, semi-supervised learning, and automatic machine learning. Many economic, environmental, and social questions require accurate decision-making based on data consisting of a large number of highly correlated variables, such as orchardists wishing to estimate crop yield, fertiliser companies wishing to measure the quality of their products, paediatric neurologists wishing to identify cognitive disabilities in children from an analysis of their physical movement, and conservationists wishing to estimate species abundance in streams and rivers. In such applications, deep learning can dramatically reduce time and cost. However, most organisations face significant barriers to the use of this technology because of the set-up cost involved and the lack of expertise in New Zealand. We believe that we can develop a user-friendly software platform that removes this bottleneck. </t>
  </si>
  <si>
    <t xml:space="preserve">Less than one percent of the earth’s microbial diversity has been successfully cultivated in a laboratory setting, however the natural products biosynthesised by this small fraction have provided some of the most important antibiotics, anticancer compounds and immunosuppresants in clinical use today. Locked in the DNA of uncultivated microbes, are the instruction sets for building an untold wealth of new medicines. We have developed a new approach for unlocking these instruction sets. Using DNA sequencing and synthetic biology, our team will take a deep dive into uncharted microbial space, and discover the genetic blueprints that direct production of new drug candidates. We will then re-build these blueprints in laboratory cultivable hosts in order to characterise the compounds that they encode.   </t>
  </si>
  <si>
    <t xml:space="preserve">This proposed research in NZ will focus on integrating life cycle assessment (LCA) with a Chinese land use modelling tool to explore future sustainable pathways for agricultural production systems with minimum environmental pollution and maximum agricultural potential at country or regional level. A key benefit of including LCA is that it fully accounts for resource use and environmental emissions from alternative systems and practices, ensuring that any trade-offs, externalities (e.g. from production of key inputs) and ‘costs’ of transport to the China market are recognised. An integrated model framework will be developed and used to analyse effects of changes in agricultural production systems in NZ and China, demand from China and land use changes. Surplus or shortage of agricultural products and demand from the key global market of China are important factors for exploring solutions to achieve domestic (NZ and China) and global sustainable development targets.   Research will apply environmental impact assessment (using LCA) to evaluate future agricultural systems with increased global demand (organics, pasture-fed, carbon-neutral) and implications for meeting Chinese product demand. Chinese researchers (from Hebei Agricultural University, Chinese Academy of Sciences, Hebei and Hebei University) bring expertise in assessing direct environmental impacts of multiple land-use systems at catchment and regional scales, while NZ expertise in environmental assessment methodologies using LCA brings integration at wider product and sector level.  Research will include evaluation of large catchment-scale changes in China for urbanisation of the new spill-over city from Beijing in a key agricultural catchment.   Contact details: Stewart Ledgard, stewart.ledgard@agresearch.co.nz Jiafa Luo, Jiafa.Luo@agresearch.co.nz </t>
  </si>
  <si>
    <t xml:space="preserve">Genomic selection (GS) is a new molecular breeding approach that can increase genetic gains per unit of time and improve the ability to monitor and minimise inbreeding. This approach is widely used in many animal and plant breeding programmes, including in several forest trees (e.g., Eucalyptus, poplar, and loblolly pine). We aim to implement GS in radiata pine breeding in New Zealand by (1) validating the identities and pedigree relationships between genotypes in the Radiata Pine Breeding Company (RPBC) breeding population; (2) identifying appropriate statistical methodology for GS in consultation with world-leading experts in this field and develop knowledge on the fundamentals of how inheritance works in our populations; (3) empirically assessing the accuracy of GS using a retrospective case study and, in close collaboration with the RPBC and its stakeholders, start developing a plan for the operational deployment of GS; (4) boosting the bioinformatics capacity around the radiata pine genome; and (5) testing the use of remote sensing for the phenotyping of individual trees in combination with genomics in a well-structured genetics trial. Capitalising on several recent technological breakthroughs, we are harnessing the power of big data to drive a step-change in radiata pine breeding, while also enabling discovery research in delivering a forestry-based bioeconomy. </t>
  </si>
  <si>
    <t xml:space="preserve">Auckland UniServices Limited is the commercial research, knowledge transfer and custom education company of the University of Auckland - dedicated to connecting the University’s capabilities to business and investors, Government and the community.  It is the manager of the University of Auckland’s seed fund, the University of Auckland Inventors’ Fund, a $20 million fund dedicated to investing in technology and start-ups developed by the staff and students of the University. It works with private sector companies and investors to turn this IP into new products and services and co-invests in the development of new spin-out companies. It has a significant global reputation and is the largest organsiation of its size in Australasia. It creates appoximately ten new high-technology companies per annum. It invests around $3m per year through its University of Auckland Inventors Fund.  This application for Pre-Seed Accelerator Funding will enable an acceleration in the development of new high value export products and companies emerging in New Zealand and the creation of new high paying jobs from tax-payer funded research. </t>
  </si>
  <si>
    <t xml:space="preserve">The Kiwi Innovation Network (KiwiNet) will deliver a new four-year PreSeed Accelerator Fund (PreSeed) programme that will drive a suite of commercial prospects emerging from publicly-funded research to market, to transform NZ’s economy from high-volume to high-value.  This will drive forward a globally-competitive technology sector in NZ. KiwiNet is the combined power of 18 of NZ’s Universities, Crown Research Institutes and other research organisations who receive public funding, representing a total combined research expenditure of over $800 million and over 80% of NZ’s publicly-funded researchers. We are an internationally-renowned commercialisation leader, dedicated to taking a collaborative approach to transforming scientific discoveries into benefit to NZ. We have generated a greater than seven-fold return to NZ on funding invested, to date. The KiwiNet investment committees are the platforms for KiwiNet’s collaborative model. These committees invest a new PreSeed fund into early-stage research discoveries with commercial potential, progressing them to a point where they can be taken on by the private sector, usually in the form of a high-value license deal or the formation of start-up/spin-out company alongside private investment.  This programme will grow our PreSeed project pipeline, increase the number of projects presented to our investment and pipeline committees, enhance participation of NZ’s research organisations with KiwiNet and grow the impact of the investments we make to NZ. By committing to this programme, KiwiNet is committed to a future where all publicly-funded research discoveries in NZ with commercial potential are delivering maximal impact.  The avalanche of deep-tech ventures that emerge will drive prosperity, enhance and sustain intergenerational wellbeing, and grow NZ for all. </t>
  </si>
  <si>
    <t xml:space="preserve">Otago Innovation Ltd, a subsidiary company of the University of Otago, has the primary responsibility for maximising the commercial value of the University of Otago’s research outputs. PreSeed Accelerator Funding is a critical early stage resource, essential to progress germinal research findings into investment ready assets. It fills an important and risky part of the innovation ecosystem and drives the translation of new technologies, business opportunities, the creation of new companies and jobs, and delivers better economic and health outcomes for New Zealanders. From a standing start in 2001 to a functional, efficient and faster moving organisation today, Otago Innovation manages a consistent flow of high quality commercial opportunities underpinned by the University’s international reputation for high quality research. Otago Innovation assisted by PreSeed Accelerator Funding is well positioned to deliver game-changing opportunities and societal impacts on a global scale, deliver financial benefits to New Zealanders and enhancing the reputation of the University of Otago and New Zealand. </t>
  </si>
  <si>
    <t xml:space="preserve">Data science facilitates new approaches to longstanding problems in healthcare, policy, ecology and economy.  But to make the most effective use of it, we need analytical methods that are straightforward to apply, open to review and audit, and produce results that can be correctly interpreted by practicing researchers and policymakers.  Furthermore, we need methods that discover, gather and integrate potentially useful data with minimal human intervention, and ensure that the most suitable analysis methods are used with such data.  Finally we need to empower a whole generation of researchers, across all fields, to use these new methods in robust and defensible ways. Our team comprises researchers from the Universities of Auckland, Otago, Canterbury and Massey.  In it, computer scientists and statisticians will work alongside domain scientists in fields such as computational biology, ecology and public health.  Over the next seven years, we will improve the application of data science methods in complex research settings, make processing more efficient, and create transparent and computationally-reproducible workflows that are published, open and easily reused.  We will commit the majority of our budget to training and equipping the doctoral and post-doctoral researchers who will go on to successfully apply data science methods to making improvements to our environment, economy and society. </t>
  </si>
  <si>
    <t xml:space="preserve">Data are essential to research, understand, set policy for and manage New Zealand’s environment, but environmental data presents many challenges that require new data science methods to overcome them, and a substantial increase in the capability of environmental researchers, governors and managers to use data science in their work. This programme will develop those new methods and build the required capability. In particular, we will focus on developing methods to deal with environmental datasets that are collected in large volumes over time, and must therefore be dealt with as streams that are analysed incrementally, as they are measured, rather than as collections of data that can be analysed all at once. These methods will address underlying characteristics of the data that evolve over time (e.g. due to climatic or ecological changes), and data that are collected at a range of time intervals and spatial scales ranging from broadscale satellite images to singlepoint measurements on the ground, in the water or air. The methods we develop will be interpretable and explainable (to help users understand why an algorithm produces some particular output), identify and understand anomalies (to distinguish “normal” from “unusual” measurements) and quantify uncertainty in algorithm output (to help decision-makers understand how confident they can be in conclusions drawn from the data science methods). To deliver the methods we develop in a form that environmental scientists and managers can use, we will build a new open source framework to do machine learning on time series data, and provide an open access repository of environmental datasets to improve reproducibility in environmental data science. Through workshops, undergraduate and postgraduate research projects within the programme, we will build New Zealand’s capability in fundamental and applied data science relevant to environmental data, from introductory to postdoctoral level. </t>
  </si>
  <si>
    <t xml:space="preserve">We are co-creating together with Raglan Area School and Papa Taiao a three-year environmental academy. Learning takes place outdoors and is students led, enquiry based and experiential. </t>
  </si>
  <si>
    <t xml:space="preserve">At school playgrounds/sportsfields, cafes and shopping malls, using hands-on science demonstrations/explorations that use everyday objects, we'll amaze youth with key scientific principles so they can become &amp;quot;Science Show-offs&amp;quot; to family-&amp;amp;-friends. </t>
  </si>
  <si>
    <t xml:space="preserve">The project aims to reduce Japanese Honeysuckle at Paroa Lagoon with Manaaki Whenua Landcare Research biocontrol (white admiral butterfly), engaging Greymouth Year 12 Biology students and Paroa  enviroschool students. </t>
  </si>
  <si>
    <t xml:space="preserve">Rangatahi will discover their passion for science by learning about ecology, conservation &amp;amp; marine biology, by comparing their own backyard to Matiu Somes Island.  </t>
  </si>
  <si>
    <t xml:space="preserve">High school children in Alexandra will learn how to analyse, visualise and communicate air quality data collected by children and researchers in our previous: “What’s In Your Air, Alex?” </t>
  </si>
  <si>
    <t xml:space="preserve">Collaborative development and delivery of fun, hands-on health science and pathology sessions to primary school children at low decile schools in the Wellington City, Porirua and Lower Hutt regions. </t>
  </si>
  <si>
    <t xml:space="preserve">By collecting, analysing and mapping their own GPS data during an interactive field trip, students learn how mathematics helps us understand animal ecology resulting in effective control of pest mammals. </t>
  </si>
  <si>
    <t xml:space="preserve">To highlight the exciting career opportunities in the food industry and demonstrate the underpinning science, food scientists and technologists will run hands-on workshops for Years 9 to 10 students. </t>
  </si>
  <si>
    <t xml:space="preserve">This project will empower students, teachers and communities with tools to monitor the health of their local waterways by making low-cost light-based kits for measuring chemical pollutants in water. </t>
  </si>
  <si>
    <t xml:space="preserve">STEM Kids is a hands-on STEM discovery programme for year-5 children from low-decile schools that develops skills, confidence and curiosity in coding, engineering and technology to inspire future STEM learning. </t>
  </si>
  <si>
    <t xml:space="preserve">Extending the National Inanga Spawning Education Programme, Cantabrian early childhood teachers will increase their confidence in teaching science, be connected with local scientists and have access to quality science resources. </t>
  </si>
  <si>
    <t xml:space="preserve">As cities grow, so do impacts associated with noise. Using a novel approach, this project will evaluate Auckland’s coastal ecosystem health through the recording and analysis of underwater soundscapes. </t>
  </si>
  <si>
    <t xml:space="preserve">Enabling Waitaki schools to explore local geology using spatial technology, raise community awareness of local geologic heritage, and become kaitiaki of special geological sites within the Waitaki Whitestone Geopark. </t>
  </si>
  <si>
    <t xml:space="preserve">Raglan Area School students will use a locally-discovered fossil as the nexus for a major science discovery program, encouraging these students to recognise their own capability for enquiry-based learning. </t>
  </si>
  <si>
    <t xml:space="preserve">We are a bi-lingual and environmentally friendly technology hub delivering digital and technological opportunities to the young people of Tolaga Bay and Tokomaru Bay.  </t>
  </si>
  <si>
    <t xml:space="preserve">Giving opportunities to youth of rural, remote location , and unable to obtain STEAM education, to access coding and robotic's programs delivered online, to interact through specific locally planned events. </t>
  </si>
  <si>
    <t xml:space="preserve">This project aims to introduce students to skills and showcase career opportunities in Geographic Information Systems and Unpersoned Aerial Vehicles through field trips and experiential learning during a multi-day camp. </t>
  </si>
  <si>
    <t xml:space="preserve">We will guide a team of young people to develop their own climate-themed science showcase for public display, based on the research carried out on an international science expedition.  </t>
  </si>
  <si>
    <t xml:space="preserve">The Aquavan will travel from sea to source, engaging new audiences and building community skill in environmental monitoring and knowledge mapping, expanding the 2018 project, Aquavan... Discovering our Coastal Connections. </t>
  </si>
  <si>
    <t xml:space="preserve">Extreme Science II builds on the success of the Chathams science engagement expedition, to return and extend science outreach to Stewart Island, Great Barrier Island and Aotearoa's remotest rural schools/communities. </t>
  </si>
  <si>
    <t xml:space="preserve">Collaborative, hands-on and great fun, this 8-week programme builds confidence in STEAM for Year 3-4 students.  With diversity and accessibility at its heart, Nanogirl’s Lab is delivered in communities nationwide.   </t>
  </si>
  <si>
    <t xml:space="preserve">Embed knowledge of biology and traditional uses of fungi among kura kaupapa teachers and students in Northland and South Auckland, building on the UCM-funded bilingual resource distributed nationwide in 2017. </t>
  </si>
  <si>
    <t xml:space="preserve">A touring ‘circus’ of air-themed experiments and experiences will prompt schoolchildren to create collaborative data, art, and stories which will be virtually curated and shared to support peer-to-peer learning. </t>
  </si>
  <si>
    <t xml:space="preserve">STEAMS Kits engage youth in the rural districts with digital technology  by providing them with an opportunity to learn and explore programmable electronics. </t>
  </si>
  <si>
    <t xml:space="preserve">This project is aligned to supporting kaitiaki, building Maori capability and future opportunity in the horticulture sector through the documenting and management of historical and heritage crops and food sources aligned to Maori.   The title of the project is a reference to the untapped potential that exists around us, and this is potential we want to unlock for Maori interests in the future.   Tahuri Whenua has been asked by several marae and Maori groups throughout Aotearoa to help them facilitate the preservation of some of the historical and heritage foods (both traditional and non-traditional) that exist within our various rohe; as an example there are a selection of heritage fruiting plants (trees and bushes) at many settlements and papakainga in the Aotea region.  A long-term strategic approach to this opportunity needs to be developed and the logical first step is to undertake a census of historical and heritage plants which can contribute to future management processes.  The objective of this project therefore is to document the remnants of early food 'stores' that exist aligned to Maori community interests in the Whanganui and Rangitikei rohe through creating a database of physical location (including GPS), morphological characterisation and the korero (including whakapapa) aligned to each tree or plant recorded.  It is envisaged this will lead to a permanent nursery of germplasm drawn from the 'at-large' collection which in turn will form the basis of plant material for future use.  This information will also support the addition of key historical flora to local district or regional  plans under the auspices of territorial authorities. </t>
  </si>
  <si>
    <t xml:space="preserve">Awheto is a prized taonga species that grows within forest canopies in the highlands of the Central North &amp;amp; South Islands. It is a native fungus that invades and predates the pupae of native moths, and sprouts a thin dark stem - the means by which it is identified. Maori have had a long tradition of harvesting and using awheto, in traditional medicine and in the practice of moko (tattoo). It was a powerful disinfectant with antiseptic properties, and therefore highly sought after for treating wounds. Awheto occurs naturally on Owhaoko's lands that are bounded by the Kaweka and Kaimanawa Forests immediately south-east of Turangi. Awheto, or Cordyceps, occurs through the highlands of Asia, from China across to Nepal and further afield. Cordyceps are among the most treasured components of traditional Chinese medicine; for that reason it has been harvested to extinction in some areas, including parts of Nepal.  The Trust's objective with this proposal is to use scientific means to establish the mauri of Awheto that grows on its lands: what are the powerful elements it contains and can these be enhanced? Can it be cultivated and what are its potential modern-day uses?  It will engage one of NZ's leading bio-chemists Dr Iona Weir (Atopis, Phloe) to oversee a one-year R&amp;amp;D programme focussed on these objectives. She will be supported by Dr Ian Hall, arguably NZ's leading funghi expert, who will set up and run the cultivation trials on a variety of substrates that Iona and he will devise. Iona will engage Plant &amp;amp; Food to run a series of assays on the cordyceps, to prove whether the substrate impacts the levels of bio-activity.   The Trust goes into this programme intent on identifying some novel, high-value, modern-day uses or applications for cordyceps beyond traditional tattoo. </t>
  </si>
  <si>
    <t xml:space="preserve">This proposal seeks to unlock the innovation potential of Okarea Whanau Trust through the utilisation of Maori knowledge, resources and people by exploring opportunities that are aligned with the Indigenous Innovation, Taiao, Matauranga and Hauora/Oranga Themes of Vision Matauranga. This projects seeks to reverse 50 years of intensive grazing that has resulted in the overuse of fertilizers and overstocking of cattle. The land owners are now seeking to design and develop productive land utilisation methods that will incorporate Matauranga Maori and regional or national best practices to support future agricultural production. This includes identifying indigenous knowledge systems of cultivation, harvesting and utilisation of native plants for health and wellbeing, additional practices of local mahinga kai activites, and seek avenues to utilise this knowledge for ongoing opportunities. The Okarea Whanau Trust and its hapu and whanau members are also seeking to build their research capability and capacity through the involvement of their members in the project as active participants and researchers. Through already self-identified hapu members, the Okarea Whanau Trust is committed to exploring how the outputs of the project can make a distinctive contribution to their own research and support those similarly affected land blocks in the region. </t>
  </si>
  <si>
    <t xml:space="preserve">Global Positioning System (GPS) technology is now routinely relied on to provide location for everyday commercial and personal activity. However, the satellite navigation signals broadcast by satellites are increasingly being utilized as signals of opportunity for observations of ocean winds. NASA’s Cyclone Global Navigation Satellite System (CYGNSS) mission has been a pathfinder in the field of GNSS reflectometry, with a constellation of 8 microsatellites measuring windspeeds over the entire tropics every few hours. More recently terrestrial GNSS reflections (GNSS-R) are being exploited to reveal records of soil moisture and surface water flood inundation dynamics. This effort will extend this emerging field of inquiry in an exciting partnership between NASA and New Zealand by flying the next-generation GNSS-receiver on domestic Air New Zealand aircraft. The result will be unprecedented high-resolution (~10 m scale), with extensive coverage of New Zealand to providing long-term records of soil moisture and inundation dynamics over New Zealand’s diverse landscape and ecosystems, in all-weather, day or night. </t>
  </si>
  <si>
    <t xml:space="preserve">  Navigational safety must consider the presence of sea ice and icebergs, and to meet this need various government agencies undertake daily monitoring of polar waters at a spatial resolution of around 25 km. The limit of detection is approximately the 15% concentration of ice on the sea surface. Other high resolution satellite microwave data (SAR) are used to find regions of open water within dense sea ice, primarily for ship routing. However, neither technique is specifically designed to detect and quantify the sparse ice present in open water. Ship observations confirm there are appreciable amounts of ice in various densities and sizes beyond the 15% concentration zone, and this presents a very real hazard to shipping - particularly during stormy conditions that characterise the Southern Ocean. Here, the hazard zone may extend several hundred km beyond the 15% concentration contour.  Our collaboration with DLR seeks to improve navigational safety by extending the coverage of ice monitoring and refining the spatial resolution to produce meaningful statistics on sparse ice. To that aim, we ultimately seek to develop an operational pipeline that provides user-friendly access to advanced products for ice monitoring using the fusion of different information and data sources. The feasibility of that aim will be examined by the project, and we will assess passive/active microwave, optical and infrared satellite sensors, SAR from aircraft, and radar data from ship borne sensors, along with gridded numerical oceanographic model data. We anticipate that improved navigational safety will mitigate risk within NZ's search and rescue domain, and be of benefit to all Southern Ocean users. The range and operability of the NZ Navy will be extended, which improves our ability to meet international fisheries patrol obligations. The ability to accurately quantify open ocean ice dynamics will allow new and improved understandings to be made.  </t>
  </si>
  <si>
    <t xml:space="preserve">The future of space travel depends on the availability of efficient propulsion. The force required for movement in space is presently typically generated using chemical thrusters, which require a large amount of propellant to perform ambitious manoeuvers such as orbital transfers and insertions. Electric thrusters could potentially enable cargo ships for space settlement and other large mass, long distance missions due to the high exhaust speeds of their propellant gases and consequent ability to efficiently transport large payloads over large distances. The main drawback of electric propulsion is its low thrust which results in long transfer times as well as low energy efficiency in the low-power regime. We will address this deficiency through the use of powerful electromagnets based on superconducting technology. This technology enables the generation of high magnetic fields within the lightweight envelope of a coil making it perfect for aerospace applications. Although the possibility of using superconductors for space applications has been recognised already during the first Space Age in the 1960's, early superconducting materials required extremely low temperatures (&amp;lt; -260 C) to operate which necessitated sophisticated and impractical cooling systems even in space. The relatively recent development of high-temperature superconductors allows operation at temperatures sustainable on board a spacecraft. This rejuvenates the idea of superconducting space thrusters. However, to fully understand and demonstrate their potential, superconducting electric thrusters must first undergo characterisation in ground-based facilities where the space environment is recreated. This project will form a basis for future tests of superconducting electric thrusters through the development of thrust balances sensitive to the expected thrust levels and capable of operating in the vicinity of high magnetic fields and cryogenic installations. It will also connect the New Zealand team developing the thrusters to the global leaders in conventional electric propulsion systems design and testing. </t>
  </si>
  <si>
    <t xml:space="preserve">  In a world where large scale quantum computation is practical, currently used cryptographic approaches will no longer be secure. A global quantum communication network provides a solution.  This project will investigate the technologies required for long lived quantum memories to be integrated into future satellite quantum communication networks. A quantum communications network's key function is the distribution of quantum entanglement between it’s nodes.  This allows secure communication between the nodes without having to trust any part of the network. The distributed entanglement will also improve ultraprecise measurements such as global networks of atomic clocks and VLBI (very long baseline interferometry) telescopes. The need for such a quantum network is made more immediate by cheap data storage – caching encrypted data means that the quantum computers of tomorrow will be able to decode the sensitive communications of today. The simplest way to distribute entanglement is to generate entangled photon pairs and steer them to the desired end points. However loss in the communication channel or intermittent links require the use of quantum repeaters which have at their heart quantum memories. Rare earth quantum memories with record breaking six hour storage times have been demonstrated. Very large bandwidths have been demonstrated and being solid state they have the potential for very high capacity. However in order to be of use for satellite based networks, compatible sources of entanglement and signal routing will be required. We will develop a roadmap for these technologies. This will leverage world leading expertise: from NZ comes expertise in rare-earth quantum memories and nonlinear processes in optical whispering gallery mode resonators, from Germany expertise in satellite quantum communication and entanglement sources.  As a result of the project, satellite quantum communication networks will be one step closer and industry in both countries will be well placed to contribute. </t>
  </si>
  <si>
    <t xml:space="preserve">Atmospheric entry is one of the more challenging aspects of spaceflight, both in Low Earth Orbit and around the solar system.  Spacecraft travel at speeds of many kilometres per second relative to their target planet and require some means of deceleration in order to land safely. Our research focuses on the application of high-temperature superconducting (HTS) electromagnets to two magnetic propulsion techniques - magnetoshells and magnetic heat shields.  We bring together aerodynamic and aerothermal expertise (DLR), HTS magnet development expertise (Robinson Research Institute) and flight systems/propulsion expertise (Argo Navis Aerospace) with the aim of drastically increasing the technology readiness level (TRL) of both magnetoshells and magnetic heat-shields. Our efforts will begin with feasibility studies with the aim of eventually moving to flight experiments. Such outcomes could revolutionize both Earth re-entry and interplanetary exploration through low-cost, low-mass reusable re-entry and aerocapture systems which require almost no propellant.  Contact: Argo Navis Aerospace - CEO - Dr. Avinash Rao - avinash@argonavis.aero </t>
  </si>
  <si>
    <t xml:space="preserve">Hydrazine has been the main fuel used in orbital and launcher propulsion systems for 50+ years.  The technical heritage and industry-use of this fuel is extensive, but it is deadly toxic and extremely bad for the environment.  According to Airbus, hydrazine represents a $2B per annum problem for the European space industry as the EU likely to ban its use soon. There are no viable alternatives that meet customer needs. Dawn Aerospace is fast on track to implement a solution to this problem, having demonstrated a high chance for commercial success. Replacement fuels, like ADN (LMP-103S) or HAN, were once considered promising substitutes. Due to significant design and operational problems, large manufacturers are not selecting them as viable replacements. Dawn has developed technology that uses commonly available fuels to not just replace hydrazine, but significantly enhances customer capabilities too.   Dawn first developed safe, reliable and affordable propulsion technology for the nanosatellite industry, an industry that is rapidly growing and unable to use Hydrazine-based systems. Dawn’s technology is quickly gaining international traction and exposure to the wider satellite industry and NASA, but there are several technical barriers currently halting broad industry adaption. This project aims to take away those barriers. With pressing interest from space agencies and the world’s largest satellite manufacturers, Dawn’s CubeDrive and SatDrive propulsion technology has the most potential to solve this looming problem and become the space industry’s most viable hydrazine alternative. For more information, please contact media@dawnaerospace.com </t>
  </si>
  <si>
    <t xml:space="preserve">Satellites offer a unique vantage point to monitor large portions of the Earth’s surface, land and water, and it's atmosphere, enabling the observation of a variety of phenomena and activities that are taking place. Most satellite monitoring is performed using optical images which require the observation taking place in daylight and clear skies, thus limiting significantly their application. In addition as satellites orbit around the planet, there is a trade-off between the orbit altitude, the area that can be observed, the resolution of the imagery and how frequently a satellite can see (revisit) the same location to detect changes of relevant parameters (e.g. evolution of deforestation, or traffic of maritime vessels). The capability to monitor these phenomena, and the Earth’s environment in general (its vegetation, water bodies, ice caps, atmosphere etc) is crucial to ensure sustainability, and fulfil our duty to preserve the environment - te taiao and kaitiakitanga. Synthetic Aperture Radar (SAR) enables imaging of the Earth’s surface independently of lighting conditions or cloud coverage thus increasing our capacity to monitor relevant phenomena. In addition, the technology that we are developing during this project will be able to fly on small and relatively cheap satellites that in turn enable constellations of satellites, able to increase the frequency of the observations.  As the resolution of SAR imagery is directly proportional to the size of the space born radar antenna, the key challenge is to develop antennas that can be folded and stowed in a small volume during launch, to enable the use of small &amp;amp; cheap satellites, and then be deployed once in space.  The objective of this project is to produce a viable concept design for a deployable SAR antenna, maximizing the combination of appliable key performance indicators for both SAR performance &amp;amp; deployable mechanism.  </t>
  </si>
  <si>
    <t xml:space="preserve">   The Antarctic is a fundamental part of the global climate system. There is mounting concern that its ice sheets will significantly contribute to increased sea level rise and open questions remain about changes to its sea ice cover with global ramifications. Satellite technologies have allowed great advancements in our knowledge of these processes. Although they can provide near-global coverage, the amount and the quality of data that can be collected in a given area is limited by their satellite orbits.   High altitude pseudo satellites (HAPS) are solar powered unmanned aerial vehicles that operate for weeks at altitudes around 20,000 m. HAPS in the form of fixed wing aircraft are operating with high flexibility and are not constrained by orbits. Operating in a sweet spot for aerial imaging and remote sensing they can play a pivotal role in filling these knowledge gaps. In addition the platform will be a unique tool for other applications in this remote region of the planet. The Southern Ocean and Ross Dependency fall heavily within Aotearoa/New Zealand’s sphere of influence yet the ability to carry out important tasks in the region remain restricted given its isolation. The Ross Sea is one of the last untouched marine habitats on earth and recent legislation has protected it, yet existing technology does not permit consistent monitoring of this large region for management purposes. The area also suffers from heavily restricted search and rescue capability which a HAPS platform could improve. The HAPS platform, if desired, could also revolutionise observational ability within New Zealand itself with applications across multiple sectors including, geoscience, agriculture, forestry and urban planning. </t>
  </si>
  <si>
    <t xml:space="preserve">Long-term monitoring of the earth surface is important for detecting ground subsidence and movement. This knowledge is important in geologically active regions, such as New Zealand, and for monitoring human-induced deformations, e.g., surface and underground mining. Synthetic aperture radar (SAR) mounted on satellites can provide this data, however, for accurate measurements a time-series of repeated measurements over the regions of interest are required. Repeated measurements are difficult to schedule on large exisiting SAR satellites.  To address this problem, a research team from the University of Auckland the German Aerospace Centre (DLR) will examine the feasibility of using SAR on small-satellites to measure ground movements. </t>
  </si>
  <si>
    <t xml:space="preserve">The next evolution in global telecommunications will be based on optical communications between Earth and space. This project will investigate the best location in New Zealand to place a state-of-the-art robotic telescope and observatory building to provide  a ground station for optical communications. Apart from the increase in transmission speed, optical communications will lessen the dependence on the increasingly crowded and noisy radio frequency spectrum for global communications.  We will be working with partners at Deutsches Zentrum für Luft- und Raumfahrt institutes in Oberpfaffenhofen and Deutsches Raumfahrt-Kontrollzentrum (GSOC). Our DLR team members have designed, constructed optical communication ground station observatories in Europe and conduct space communication research and development.  New Zealand offers an advantageous geographical location for a node in a proposed Australia-New Zealand network of optical communications ground stations. There are a number of potential sites in the country where an optical communication ground station could be placed for maximum performance and which also provides local STEM and Vision Matauranga outreach engagement opportunities.   </t>
  </si>
  <si>
    <t xml:space="preserve">Maritime domain awareness (MDA) has relied on spaceborne remote sensing many decades.  Amongst these, synthetic aperture radar (SAR) is capable of high resolution mapping which can be valuable for characterising dynamic regions and detection of “features” of interest: e.g. the presence of vessels, wakes, pollutant spills, coastal dynamics, search and rescue, marine-debris, sea-ice, and fresh-water outflow.  However, detection, characterization, and ideally classification and tracking of objects or features in the complex maritime environment can be challenging and fundamental limitations present with respect to resolution, coverage and measurement sensitivity.   This initial effort will investigate new SAR concepts aimed at advancing detection and characterization of obscured, or physically small features in a large water expanse.  We will assess electromagnetic scattering and correlation properties to aid in an oceanic and inland water for SAR sensor/mission design.  In particular we will look at possibilities of using mm-wave frequencies which may enable enhanced object/clutter contrast with relatively small (single platform) architectures.  The DLR’s Microwave and Radar Institute (IHR) are world leaders in end-to-end SAR (as demonstrated by SRTM and TanDEM-X), and have an active development programme in mm-wave SAR (airborne Ka-band sensor).  IHR is to propose a  frequency-scanned Ka-band SAR to realize wide-swath coverage without compromising resolution and sensitivity.  Such an approach could be transformative for SAR MDA.  The mission concepts considered will be premised upon this capability.    The foundational study will result in strawman mission design(s) for orbital (e.g., Rocket Lab’s Photon small satellite) and suborbital (e.g. Kea Aerospace’s High Altitude Pseudo Satellite (HAPS)) platforms.  A feasibility assessment will survey industry capabilities and identify technology hurdles. The result will be recommendations for key technology and/or demonstrations to be achieved in the next phase including engaging with partners with a primary focus across New Zealand and German industry. </t>
  </si>
  <si>
    <t xml:space="preserve">Each autumn, the sea around Antarctica freezes over. By spring, the area of ocean covered by sea ice exceeds the size of the continent. This continental apron of sea ice both affects the climate and is affected by the climate. Sea ice acts as a barrier between the atmosphere and ocean, limiting the transfer of heat, light, and gases such as carbon dioxide. Sea ice reflects incoming solar radiation back to space, limiting solar heating of the darker underlying ocean. When sea ice forms, it creates a dense brine which, as it sinks, drives circulation cells in the ocean. Sea ice responds to changes in winds blowing over its surface, the currents and temperature of the ocean underneath it, and ocean wave activity which can break up large plates of sea ice. These factors affecting sea ice are, in turn, affected by changes in global climate. Given its importance in the climate system, it is essential that we understand the processes that affect sea ice formation and can simulate those processes in global climate models. Such process understanding relies on accurate measurements of sea ice concentration (SIC), especially in regions of sea ice formation. Given its inaccessibility and vastness (20 million km2) measurements of SIC are best done from satellite-based instruments. While space-based passive microwave radiometers have been used to measure Antarctic SIC, they are ill-suited for measuring the thin sea ice occurring in ice formation regions. Furthermore, their coarse spatial resolution prevents them from resolving surface features that can be used to determine the direction of ice movement. Synthetic aperture radar avoids these short-comings. Our goal is to seek opportunities to improve the quality of synthetic aperture radar measurements of Antarctic SIC that will form a roadmap for future bilateral funding applications with our DLR collaborators. </t>
  </si>
  <si>
    <t xml:space="preserve">New Zealand has one of the highest prevalence rates of depression worldwide. It accounts for half of the annual suicides and attempted suicides, particularly among 13-25 years old.  There is a need to develop methods for accurate diagnosis/prognosis of mental illness and suggest optimal interventions. The main outcomes:  Development of new machine-learning/AI methods for multimodal data modelling.  Better clinical intervention via early prognosis and diagnosis of mental health issues in at-risk youth. Developing personalised modelling for a better understanding of individual factors that trigger mental illnesses.   We aim at enhancing the accuracy of early detection/prediction of mental illnesses using a combination of different datasets including cognitive and genetic datasets.  We develop new methods for data fusion (a process of integrating multiple data sources) that provide machine learning with more consistent, accurate, and useful information. Novel personalised modelling technique will be proposed, based on a new clustering approach for selecting a subset of informative datasets. This leads to create personalised profiling and enhance the classification and prediction of an individual cognitive state. The integrated datasets will be modelled using a 3-dimensional structure of artificial spiking neurons to map the spatial information of the data while learning from the temporal patterns &amp;quot;hidden&amp;quot; in the longitudinal measurements. A combination of advanced techniques for multimodal data collection, data processing, data integration, and computational modelling will be proposed. These lead to solving the issue of data integration when dealing with several big dimensional data spaces (genes, biomedical and cognitive) from a cohort study. It also allows our proposed advanced deep learning techniques to learn from a more informative combination of features across multimodal data domains. This will potentially result in improved accuracy of outcomes. Besides the model accuracy, we will focus on improving the model interpretability. This refers to understanding the relationships between the model features and the predicted outputs, which has not been investigated in depth. The higher the interpretability of a model, the easier it is for someone to comprehend why certain decisions (output predictions) were made. This allows for knowledge discovery in the models and contributes to the understanding of interactions in the model that have controlled an output to occur. Findings would be theoretically relevant to a better understanding of mental illnesses in New Zealand and worldwide and can be used in the future to enhance service provision in New Zealand and Singapore. </t>
  </si>
  <si>
    <t xml:space="preserve"> Singapore, the ‘City in a Garden’, embodies the ‘green city’ concept with over 7 million urban trees covering 700 km2. New Zealand, with 24% of its 270,000 km2 land covered in forest, also actively supports and promotes urban regreening in many of its cities. Sustaining and enhancing biodiversity and healthy living environments are priorities for Singapore and New Zealand that require careful management of trees in urban areas and forests. Reliable information, models, and analysis of trees and their interaction with the surrounding environment are essential to inform management decisions. However, these are currently limited by the quality of available data, tools, and techniques.    Leveraging our joint expertise in data science, remote sensing, and 3D modelling, we propose a proof-of-concept integrated methodology.  We will develop novel data-science methods for extracting tree species information from petabytes of multiresolution remote- sensing data to model tree species and their interactions with the environment, and subsequently analyse their socio-economic impacts. This work will form the basis for future research collaborations to enable further modelling, simulation, and analysis. In the long term, our work will empower and inform decision-makers on trees and environmental considerations for the greater benefit of both New Zealand and Singapore.   Project team and contact persons:    Manaaki Whenua -– Landcare Research (Jan Zörner, New Zealand)  Scion (Alan Tan, New Zealand)  University of Canterbury (Richard Green, New Zealand)  Institute of High Performance Computing, A*STAR (Like Gobeawan, Singapore)  Nanyang Technological University (Lee Bu Sung, Singapore)   </t>
  </si>
  <si>
    <t xml:space="preserve">Is seaweed the new 'Super Food'? People around the world have eaten seaweed for centuries. But why isn’t this seaweed, easily grown in the sea and rich in important nutrients, a popular staple in our diets? In part, this is because many of the nutrients in seaweed are locked inside of the seaweed, making them inaccessible to our bodies after we eat this food. However, with the right type of cooking and processing, seaweed can provide not only micronutrients, but also proteins with possible health benefits and in a great tasting food product. That’s why researchers across New Zealand and in Singapore want to know if cooking or simple processing of seaweeds, like the Undaria species abundant in the waters around these countries, can help provide the nutrients needed part of a healthy diet. If nutrients, like proteins, can easily be released from within the seaweed structure, seaweed could be a tasty, digestible, healthy and sustainably produced protein source to feed a growing world population. This research will create new knowledge about digestion, nutritional availability, flavour and health benefits of Undaria seaweed from NZ and Singapore, as a whole food. We will explore how these attributes can be modulated through cooking technologies, to create a promising alternative whole food protein source that will offer benefits to NZ and Singaporean consumers. </t>
  </si>
  <si>
    <t xml:space="preserve">Protein is an integral component of the human diet. With a growing concern over food security and increasing concerns regarding the environmental impacts of traditional agriculture, alternative methods of protein production are being investigated. Plant derived protein food products are rapidly increasing in popularity. The future of food is envisaged to include a variety of protein-rich foods for consumers, including those produced by culturing livestock cells in fermenters (termed cellular agriculture). As we increase the repertoire of protein-rich foods available, new hybrid foods will also emerge, offering increased consumer choice and personalized foods for those with particular dietary needs. This research is focused on exploring and understanding the interactions between plant proteins (soy bean and pea) and cultured livestock cells (including cattle, sheep, deer and pig), since this is central to developing successful hybrid foods. Our first research objective will be to combine these two protein sources to produce hybrid food matrices. As a high-value ingredient, we hypothesize cultured livestock cells will improve the flavour, nutrition, appearance, and processability of plant protein foods, which we will test. The ability to specifically control the cell culture environment will be explored as a method to alter the nutritional profile of livestock cells, for example so that they can be tailored to meet dietary requirements of particular consumers. If the future food ecosystem is to effectively include a variety of methods of food production (e.g. traditional agriculture, indigenous knowledge, plant protein crops and cellular agriculture), connectivity and sustainable use of by-products is essential. This will be explored in our second objective, specifically the utilization of plant protein and traditional agriculture by-products (soybean residues, spent grain among others) as feedstocks and media ingredients for large-scale cellular agriculture. Current limitations of cellular agriculture include the high cost of growth media ingredients and the reliance on expensive and variable animal products. As new protein foods come close to being ready for market, reliable technical and scientific data is essential to inform regulatory bodies and policy-makers about safety and efficacy. In this project, we will develop this relationship, drawing on New Zealand and International expertise. </t>
  </si>
  <si>
    <t xml:space="preserve">Flooding is one of New Zealand’s most damaging hazards. It is also the hazard that will change the most rapidly in intensity and nature as climate change impacts become realised. For instance, flash flooding caused by very heavy rainfall over a short period of time is expected to increase the most dramatically. At the same time our country is undergoing intense urban development, that if not linked to climate futures will increase the risk to people’s homes and wellbeing. These dual challenges make reducing flood risk extremely difficult for our current planning and response systems. There is a knowledge vacuum about the scale of these problems, the integration of different policy domains, and the details of how different parts of the country will be affected. Our research programme will support the changes that are needed. We will produce New Zealand’s first consistent national flood map, showing where flooding is likely to occur, but also identify how vulnerable our assets and taonga are. In partnership with local and central government agencies, iwi, communities and key financial organisations we will work collaboratively to design, test and establish novel decision-making practices that integrate different climate and socio-economic projections and promote proactive adaptation to changing flood risks. Recent flooding events have demonstrated the ongoing impacts of flooding are not restricted to rescuing those inundated by water but are felt widely through society and the economy.  We will work closely with communities to understand these cascading impacts and how we can be better prepared for them.   This programme will generate information and guidance that is immediately relevant as local and central government form the regulations and policy that will drive our response to climate change. </t>
  </si>
  <si>
    <t xml:space="preserve">Our future wellbeing and fate of our trees and forests are inextricably intertwined. However, survival of many of our cornerstone native and commercial tree species is at serious risk due to rapidly changing environmental conditions.  Breeding new tree varieties tolerant to future conditions will take too long and, for most species, we do not know if climate or disease tolerance traits are even present in their genomes.  In short, time is running out to future-proof our trees and forests, putting their survival, and our quality of life, at risk. We aim to make our trees and forests more adaptable to disruption by using their microbial associations. Just like humans, trees live in close association with diverse microorganisms.  And, just like humans, microbes living on plants can profoundly impact their health and fitness.  For example, the microbes living in the human gut not only affect our physical state, but communicate directly with our brain, and are associated with psychiatric and neurologic disorders. We contend the soil-root-microbiome has the same function for trees as the gut-microbiome has for humans. We will use the root-microbiome to alter plants environmental perception, learning, and responses to changing environmental conditions.  To achieve these outcomes, we will develop the first tree-microbiome model system using radiata pine. We use pine as we have a wealth of physiologic, trait, and genetic information, availability of national and international trial networks, and access to co-evolutionary host-microbiome associations across its natural and globally expanded ranges.  Our expert national and international team will unravel how the root-microbiome functions to enable extended tree phenotypes that can resist climate change.  This is a transformational opportunity to climate-proof both our native and plated trees and forests. </t>
  </si>
  <si>
    <t xml:space="preserve">New research providing earlier and more accurate information about earthquakes will save lives and enable quicker recovery, says the scientist leading the project. Dr. Bill Fry of GNS Science says his team’s work centres on developing scientific methods allowing more rapid estimates of earthquakes’ characteristics and impacts. “Currently, initial earthquake information is limited to location and estimated magnitude; in other words, a dot on a map represents the rupturing of a three-dimensional fault structure through time.” “By understanding the earthquake’s three-dimensional nature, we can better predict triggering of tsunami and landslides and potential damage to infrastructure in the minutes following the event.” Dr Fry says his team’s research will help New Zealand respond to and recover from disastrous earthquakes by providing better estimates of their extent and damage from shaking as well as any tsunami that may be generated. “The improved science will provide more rapid and accurate tsunami warnings leading to more effective evacuations and fewer false alarms. It will allow government agencies, utility companies, first-responders and the engineering community to most effectively direct resources, improving life-safety and maintaining critical infrastructure.”  The research will draw on extensive experience of an international team involved in relevant science and first response. Recent investments by government agencies in improved geohazard monitoring will provide the technical and operational structure to swiftly implement and use the research findings. Data from newly-deployed DART (Deep-Ocean Assessment and Reporting of Tsunami) buoys will be used to make estimates of tsunami height, arrival time, duration and inundation. “This adds value to our recent investment of $47M in DART tsunamameters, making New Zealand and our neighbours in the south-west Pacific more resilient to earthquakes and tsunamis,” Dr Fry says. </t>
  </si>
  <si>
    <t xml:space="preserve">We typically think of seafood as delicious shellfish and fillets, but the enormous range of harvested animals from Aotearoa’s aquaculture and fisheries also represents a complex mixture of molecules with uses far beyond food. Many of these molecules have special properties making them valuable commercially, including as products for human/animal health. They range from big structural proteins for biomedical scaffolds, through to anti-inflammatory omega-3s, and blood pressure-lowering or anti-aging peptides. The good news is that these molecules are often found in by-products and by-catch, so we can grow our seafood industry without affecting seafood availability, or needing more fish to be caught - a genuine vision of kaitiakitanga. The challenge is how to extract them all out of really diverse marine organisms, containing different types and combinations of the molecules. Current technology can’t do this. We need new technology that is economical, uses environmentally friendly processes with low emissions and the biggest challenge, doesn’t destroy one component while recovering another. We need factories that can change how they operate to match raw materials with the products we want. Right now, we can assess composition using chemical testing, but this takes a long time. For our responsive factories to work, we need analysis in real time as material arrives or changes.  The Cyber-Marine research programme will develop AI-integrated sensor systems able to immediately tell us what’s in the raw material, then use the information to direct optimised processing.  This will require development of new low-energy extraction technologies that use the differences in properties of molecules to sequentially separate the components. While this programme centres on seafood, the technology will have application across the primary-production sectors and beyond.   Contact: Mark Jarvis mark.jarvis@plantandfood.co.nz </t>
  </si>
  <si>
    <t xml:space="preserve">The NZ Government is embarking on a substantial spending programme in the built environment to deliver societal improvements. It has formed the NZ Infrastructure Commission to lead this programme, developing a strong project pipeline of work planned across New Zealand, including road upgrades, land development, and housing, with investment coming from departments, agencies, local authorities, and the private sector. In parallel with these plans, the construction sector has joined with government to address well-recognised shortcomings and needs for improvement in the delivery of construction projects, through the NZ Construction Sector Accord. A collaborative team of university academics and industry professionals, headed by Professor Monty Sutrisna, School of Built Environment, Massey University, will help improve the delivery of these new national projects by creating a world-first smart system, called CanConstructNZ, that will model and report the dynamic inter-relationships of New Zealand’s infrastructure work pipeline (the proposed building, construction, and infrastructure projects) against the construction sector's capacity and capability to deliver (including: procurement &amp;amp; processes, supply chain &amp;amp; organisations, people, and technology &amp;amp; tools). By providing focus to this supply and demand situation, CanConstructNZ will enable tailoring of projects to the delivery constraints, while enabling enhancement our construction sector’s performance, allowing optimised solutions, so that New Zealand’s future construction projects will be delivered efficiently, effectively, sustainably, and safely. It is envisaged this collaborative endeavour CanConstructNZ, led by Massey University, will bring about a fundamental change in the construction sector by creating a new level of visibility for all stakeholders, enabling investor confidence in delivery, stability of construction companies and resource planning, confidence to people seeking training and education to work in the sector, and a brighter future for all. </t>
  </si>
  <si>
    <t xml:space="preserve">The Child and Youth Wellbeing Strategy states: “While most NZ children and young people are doing well, the distressing reality is that many are not experiencing anything close to a good life”. Practitioners working with vulnerable youth report a critical need for culturally and contextually responsive resources that support them to increase the impact they have on the lives of these youth. These resources need to enable relational practices because the evidence has connected these practices to better outcomes. This research builds on a longitudinal study of pathways to adulthood of vulnerable youth which demonstrated the connection between positive relational practices and better youth outcomes. It creates a diverse kete of culturally and contextually anchored resources that youth practitioners can use to build and sustain effective, change-making relationships with vulnerable youth. The resources will be available in a range of formats and able to be used across service systems. They will be tested in diverse practice settings to establish their efficacy and usability. The kete includes tools that can be used to plan, review and track intervention progress and to measure the impact of the work. As a result, organisations can demonstrate the positive impact of their work in a uniform and consistent way and funders can use this data to support decision-making that encourages the use of these relational practices. The research team comprises practitioners, researchers and youth-clients who use a co-design methodology so that resources are culturally and contextually responsive and meaningful to those working in the varied organisations that provide support to vulnerable youth. The kete will be managed by sector organisations so that they are accessible and widely available. </t>
  </si>
  <si>
    <t xml:space="preserve">Satellites need on-board propulsion for orbital adjustments, orbital transfers, station keeping, attitude control systems, and decommissioning. Most satellites use chemical propellants to power thrusters for these maneuvers. Electric propulsion, deriving energy from solar cells, is the most propellant-efficient technology but uses high power to achieve low thrust. Power requirements can be reduced by applying an external magnetic field to the system which increases the Lorentz force applied to the propellant ions. One type of such an augmented thruster is an Applied-Field (AF)-Magnetoplasmadynamic (MPD) thruster. We will develop applied field -MPD thrusters which make use of the low weight and high magnetic fields possible using superconductor coils. Our hypothesis is that using superconductor to access higher fields, we can produce higher thrust, higher specific impulse, and more efficient AF-MPD thrusters for a given mass. We will also investigate whether by using superconductors AF-MPD thrusters can effective at different scales, for application from nanosatellites to large satellites. We will build a prototype thruster and launch it to space on a test mission. Benefits from the programme will be through the commercialisation of the thruster technology and related technology developed. High efficiency thrusters enable higher value satellite and spacecraft missions and enable more economical availability of data from space services giving benefits to end users of the data. The uses of satellite data are many: from environmental and hazard monitoring to national security, telecommunications, and asset management. </t>
  </si>
  <si>
    <t xml:space="preserve">Erionite is a natural mineral fibre that forms in volcanic regions, including being newly discovered in the Auckland region of New Zealand. It is similar to asbestos but even more likely to cause cancer when inhaled. When rock and soil containing erionite are disturbed during construction projects e.g. tunnelling, erionite can be released into the air, exposing workers and the general public. Erionite has caused significant health issues in Turkey and the western USA. However in NZ, little is known about where and how much exists. Due to the potential health and safety risks of erionite, it is of utmost importance to determine its distribution, test how easily it is disturbed and, together with the construction industry, develop methods to keep workers and the public safe. This programme combines a team of geologists, environmental scientists, medical specialists and engineers with industry experts, policy makers, social scientists and community members. The team’s goal is to replace uncertainty with knowledge about the risk posed by erionite, and deliver sound risk assessment and safe management practices, and foster the development of a new high-tech erionite measurement industry with potential for export of services, knowledge and technologies to other countries struggling with erionite contamination. For further information please email: erionite@auckland.ac.nz </t>
  </si>
  <si>
    <t xml:space="preserve">  The World Health Organisation stated that “greater innovation and investment are required in research and development of new antimicrobial medicines, vaccines, and diagnostic tools” and published a list of 12 “priority pathogens (superbugs) according to how urgently antibiotics are needed.” New Zealand’s National Antimicrobial Resistance Action Plan broadly aims to improve control and detection of antimicrobial resistance. This research programme addresses antimicrobial resistance by focusing on knowledge creation for new antibiotics for human use, to replace and invigorate the exhausted pipeline. Our last lines of chemical defence against multi-drug resistant Gram-negative and Gram-positive bacteria are antimicrobial peptides produced by environmental microbes. Due to their unique bactericidal mechanisms of action, antimicrobial peptides have a lower tendency to elicit antimicrobial resistance than conventional antibiotics. Insertion of a lipid tail on a peptide sequence increases its affinity for bacterial membranes and selectivity for specific membrane components. This programmes expands the new antibiotic pipeline by optimising the therapeutic properties of lipopeptide antimicrobial peptides using our patented “Cysteine Lipidation on a Peptide or Amino-acid” (CLipPA) technology. The genomes of both cultivated and uncultivated New Zealand microbiomes will also be mined to discover new lipopeptide scaffolds that possess novel mechanisms of antimicrobial action. We will deliver genome-mined and/or chemically engineered easy-to-manufacture lipopeptide antibiotics with superior antimicrobial activity. The investment will disrupt the current therapeutic paradigm and lead to an innovative NZ pharmaceutical sector that discovers, develops and produces antibiotics, an area of high value growth potential in terms of international revenue and highly paid technical job opportunities. </t>
  </si>
  <si>
    <t xml:space="preserve">  Space Weather investigates how solar explosions impacts human technology. As our reliance on advanced technology becomes more pronounced, this field has become increasingly important globally. In many countries the principle focus is on the hazard to the electrical power network. Unusually large space weather events have caused blackouts and multi-million dollar equipment has been written off, including here. The concern is that an extreme event will happen again, and could very large amounts of damage across the globe. For the USA the estimated cost of such an event is US$0.5-2.7 trillion. A very rough estimate for New Zealand suggests an annualised risk cost of NZ$1 billion a year. Solar explosions drive rapid changes to the Earth's magnetic field. Through Faraday's law, changing magnetic fields induce currents in wires and pipelines. It is these induced currents that can write off transformers and cause pipelines to rapidly corrode. This happens at a small level all the time, with large &amp;quot;geomagnetic storms&amp;quot; occurring most years. The issue is around extreme events at the 1 in 100 year to 1 in 200 year level: How likely and how big will such storms be? Can they be forecast? And what impact would that have on our critical energy supply networks, sitting on the land of our country? Our energy industry partners have identified the detailed questions that need to be answered. Our research will address these questions to mitigate the extreme storm space weather hazard. New Zealand is comparatively small, making the problem tractable, plus the highly collaborative nature of the relationship with our energy sector and international partners is truly unique, and set to maximise reduction of uncertainty in risk mitigation strategies. </t>
  </si>
  <si>
    <t xml:space="preserve">The deep sea is a poorly studied environment but is recognised as vitally important for the productivity and sustainability of ocean ecosystems. New Zealand has been a world-leader in deep-sea research for many years, driven by the need to understand and manage our offshore fisheries and future effects of climate change. This expertise has led to recent links with Chinese research agencies to help develop their deep-sea science capability through several workshops and opportunistic exchange visits of scientists. Now, however, China has undertaken a number of deep-sea surveys in the central West Pacific Ocean, and this enables these linkages to develop to a more strategic and enduring level of collaboration through joint participation in research voyages, sharing of samples and data, and collaborative data collation and analysis to address major ecological questions and environmental management issues. The Institute of Oceanology, Chinese Academy of Sciences (IOCAS) has undertaken deep-sea research on central Pacific seamounts which add to the more than 100 seamounts around New Zealand that have been surveyed by NIWA and partner agencies, especially those extending northwards along the Kermadec and Norfolk Ridges. This combined data set of seafloor images and direct specimen collection provides a rare opportunity to examine trends and patterns across large ocean-basin distances. Joint processing of seafloor images, consistent identification of fauna, and confirmation of species identification from specimens, will ensure a robust dataset for subsequent analyses of biodiversity. New knowledge of the role of seamounts at regional scales has important international implications for understanding the distributions of biodiversity, its resilience and possible recovery if damaged by human activities and identifying areas that could be important for protection. Ultimately, outputs will improve the scientific knowledge base of deep-sea ecosystem structure and function, as well as be applicable to decision-making by environmental managers to reduce or mitigate environmental risk and balance exploitation and conservation. </t>
  </si>
  <si>
    <t xml:space="preserve">The global human population is expected to grow by a billion within the decade, reaching 10 billion by 2050. To ensure food security around the globe, agricultural practices need to change to produce food with lower environmental impact, less ethical concerns and with greater health benefits. The rise in consumer preference for plant based meat-analogues has fueled the innovation of meat-analogues that have similar taste and texture to animal derived meat products e.g. meat-analogue burger patties from Beyond Meat and the Impossible Burger. However, the nutritional quality of meat-analogues has received less attention. Compared to animal proteins, plant proteins lack specific essential amino acids and the process of turning them into analogue products can impact their digestibility and negatively impact the nutritional properties of the product. The research team, a collaboration from Massey University and China Agricultural University, are experts in how processing of proteins affects their digestion and bioavailability. Together, they will develop a new generation meat-analogue from quinoa, a high-quality plant protein that delivers superior nutrition. Quinoa is a native South American, seed-producing pseudo-cereal that can grow in many varieties of soils and is able to tolerate extremes of temperature and drought conditions. Quinoa seeds are relatively high in good quality protein (15%), fibre and minerals compared to other cereals; and contain all the essential amino acids in amounts sufficient to meet the needs of children and adults. This research into the development of high-value novel products from quinoa will yield exciting opportunities for NZ growers and deliver superior nutritional options for the health conscious.   Contact: Associate Professor Aiqian Ye at the Riddet Institute, Massey University, Palmerston North a.m.ye@massey.ac.nz </t>
  </si>
  <si>
    <t xml:space="preserve">Makerspaces engage children creatively and foster their science learning through experiential, exploratory and collaborative learning experiences. This project, a collaboration between the University of Waikato and Hamilton City Libraries, will design and implement a makerspace curriculum and maker educator programme in support of children's learning, within a library STEM-based mobile makerspace. To enhance children’s STEM engagement, the role of the maker educator is critical to the makerspace’s effectiveness but, on the whole, no support exists for library staff maker educators. We will conduct three cycles of maker educator workshops with 18 educators to develop and refine resources to enhance children’s learning. The maker educators will engage children (8-12 years) with a variety of interactive science, coding and electronics activities. Educators will work with 15-30 children per session in nine settings across the three cycles. The maker educator curriculum will be shared and workshopped with staff from other local and regional libraries to inform their work with children in their areas. The project will reach over 500 children and their parents. It will contribute to children's STEM learning, and library educators’ capacity to reflect on and enact relevant makerspace pedagogies. </t>
  </si>
  <si>
    <t xml:space="preserve">The DNAiTECH is an instrument developed specifically for enhancing practical interactions with DNA technology within secondary education. The instrument is low cost, portable and has Bluetooth connection to a smart phone making it easy to use and widely accessible. DNAiTECH provides teachers and their students with the instruments which will allow them to explore important environmental issues. This DNAiTECH pilot project will be implemented at Haeata Community Campus in Christchurch. The students will use the DNAiTECH to investigate local natural waterways and access levels of contamination from the bacterium Escherichia coli and toxin-producing cyanabacteria Microcoleus autumnalis. Such questions are highly relevant in Aotearoa; intensive farming, effluent and fertiliser leaching, habitat loss, excessive water consumption and climatic change are known factors that affect ecological balance. The outcome is the practical integration of DNA technology into internal NCEA Level 2-3 credits in biology, technology, environmental science, integrating with some standards in English and Mathematics, increased awareness of the power of science and technology, the fostering of engagement with important environmental issues and to stimulate openness to the sciences as a career path. </t>
  </si>
  <si>
    <t xml:space="preserve">Next year Tokyo will host the XXXII Olympics. This provides a one-in-four year opportunity to demonstrate how science and technology can enhance our understanding of the human body and its performance capabilities at all levels from beginners to the elite. Using proven outreach platforms (Lab-in-a-Box and Tech Tent) and in partnership with leading expertise from the University of Otago’s School of Physical Education, together with its Nutrition and Physiology Departments, we will engage young learners/sportspeople trackside, pool side and on the side lines with hands-on science activities and challenges, technology displays and workshops. The project takes science engagement to sporting locations to demonstrate the power and fun of science in a relevant context, but also reach young people with a love for sports together with their attending families who may not otherwise be collective engaged with science. It also provides a unique opportunity to lift the science and technology confidence and capability of a huge cohort of under-appreciated/under-acknowledged, yet passionate ‘teachers’ – the coaches. Lifting their sports science knowledge will ensure these insights are imparted to future generations of youngsters. </t>
  </si>
  <si>
    <t xml:space="preserve">Microplastics are pieces of plastics &amp;lt; 5mm in size. Recently their presence in oceans has received a lot of worldwide media attention due to concerns regarding their impact on biota in aquatic environments. The aim of this project is to engage with local senior primary-intermediate aged students to assess the issues and scale of plastic pollution along the Kaituna Catchment. The local community has a strong affiliation and sense of kaitiakitanga (stewardship) for their lakes and rivers. Building on this, we will engage with local schools to tackle the problem of microplastic pollution in our waterways. The students will get the opportunity to actively participate in sampling, identifying and measuring microplastic pollution. The current publicity, public interest and relevance of microplastic pollution present an excellent opportunity for:  the science sector to engage with the community and highlight the relevance of science in tackling complex challenges; and the students and community to raise awareness and to support kaitiakitanga of these waterways as taonga (treasures), whilst simultaneously igniting an interest in the field of environmental science. </t>
  </si>
  <si>
    <t xml:space="preserve">There is heightened awareness about climate change amongst our tamariki (children) and rangatahi (young people) however they often can’t see clear pathways to action. Our project aims to introduce akonga (students) from rural Tai Tokerau (Northland) to the concepts of soil regeneration in order to demonstrate how soil science can be utilised to diminish and transform the adverse impacts of current farming practices on our land, air and water and mitigate the effects of climate change. Farming is often positioned as a significant contributing factor to climate change. Akonga from Bream Bay College will be taught to use an inexpensive, off-the-shelf kit that allows soil ecology testing to occur. The kit will provide soil quality and condition feedback that can empower decisions on soil management, leading to healthier soils and more sustainable farming practices. Soil provides an ideal gateway into the appreciation of science given its abundance and availability, its importance to food production and New Zealand's economy, and its potential as a carbon sink. This project involves a mixture of fieldwork and classroom sessions tailored to Year 10 students. It will provide a medium to demonstrate tangible pathways to action on climate change. Contact: Peter Bruce-Iri pbruce-iri@northtec.ac.nz </t>
  </si>
  <si>
    <t xml:space="preserve">The Fairfield Project is an urban biodiversity and gully restoration project centered in the diverse community of Fairfield in Hamilton. Our ongoing purpose is to provide educational opportunities for all ages alongside the restoration of the culturally and ecologically significant Kukutaaruhe Gully. Since 2016, we have planted over 7000 trees, involved over 2000 people, created a community garden, worked with schools and run workshops for a variety of groups in the community, using funding we have received from various sources.   We work closely with mana whenua, Ngaati Wairere. With them, and support from NIWA, Predator Free Hamilton, local councils and the University of Waikato, we aim to build science capital within our community. There are Giant Kokopu spawning on the gully streambanks, and the narratives of Ngaati Wairere tell of large numbers of Kukupa flying through the gully in times gone by. This programme will target our local community, supporting them to build their knowledge of these gully ecosystems and their importance. We will provide opportunities to enable confident involvement through regular in-depth workshops and a Bioblitz, covering various aspects of restoration and kaitiakitanga such as biodiversity monitoring, planting, pest control, community belonging and connection. </t>
  </si>
  <si>
    <t xml:space="preserve">Many of today’s toughest decisions about science and technology require all of us to weigh both scientific evidence and social values. In the current “post truth” world of social media and fake news citizens need to be more critical, informed and responsible than ever. This project responds to the objective of supporting youth “to engage in societal debate about science and technology issues facing the country”. Based in Christchurch we will be running participatory workshops with secondary school youth (ages 13-18) to explore the societal issues around digital technologies that face young people now and in the future. The types of issues raised could range from Artificial Intelligence, (in)equality, digital identity, digital behaviour (positives and negatives), global connectedness, screen time, social media, hate speech online, fake news etc. Through engaging youth in the types of thinking, questioning, and actions needed to become informed citizens, we demonstrate the power of a scientific inquiry in understanding “everyday” digital technologies people take for granted. </t>
  </si>
  <si>
    <t xml:space="preserve">This project explores the potential of a novel educational package to engage school children and their families in a series of home-based science, and social science, experiments designed to raise awareness about the quality of indoor environments. We aim to run this project with year 7-10 students in South Auckland schools. Students will be taught to build and programme low-cost sensors to measure indoor air quality and human comfort parameters. The students will deploy these in their homes and conduct a series of citizen science participatory experiments to determine whether simple behavioural changes are effective in making their homes healthier. The students will produce social and environmental datasets, and be provided with support to analyse their data and present their findings to their communities. The package aims to simultaneously develop skills, confidence and passion for the use of simple engineering, computer and data science methods and an awareness of the importance of the social, cultural and economic context of their research. By encouraging students to take this project into their homes, we aim to build and strengthen linkages between science, students, kaitiaki, and communities. Contact: Associate Professor Jennifer Salmond; University of Auckland. </t>
  </si>
  <si>
    <t xml:space="preserve">The aim of this project is to introduce Rotorua students to robotics, science, technology and engineering through underwater robotics.  We aim to open students eyes to the possibilities of technology and provide schools with a way to engage students in learning and conversations about science and technology concepts. The target audience for this project are years 5 - 6 across Rotorua. We are encouraging schools to look beyond the “best scholar” for participants, to the students who will benefit most and to ensure a gender balance. Free build days will be conducted at the school or at the Makerspace (Te Aka Mauri), including all tools. We arrange free local after-school pool sessions for teams to test their robots. We then run a free regional competition in Rotorua for all Bay of Plenty schools to attend. For more information contact jessica.wilkes@rotorualc.nz </t>
  </si>
  <si>
    <t xml:space="preserve">Full STE(A)M Ahead uses role models to engage those that may have never considered science as a viable career or valuable tool to enhance their current work and interests. It aims to inspire and engage women of all ages, by not only putting ‘local heroes’ on display, but also demonstrating that science plays an important part in all aspects of life, and is not restricted to the lab. Our project will develop and deliver: 1) 100 women, 100 words…infinite possibilities: a portable, digital photographic showcase of 100 women of all ages and from all walks-of-life, personalised with up to 100 of their own words about what science meant for them in their personal lives and/or careers. The showcase will be available digitally for sharing via social media and will be accompanied by a series of talks and discussions panels featuring women leading their fields in a wide range of areas. 2) People like me: Workshops for girls (10-15 years old) and educators aimed at encouraging young people to pursue careers in STEM and build their leadership skills. </t>
  </si>
  <si>
    <t xml:space="preserve">With Project Kiwrious, our vision is to create a low cost, ‘lab in the pocket’ to empower inquisitive young minds to engage in scientific inquiry in and out of school. We will introduce Kiwrious kit to students through hands-on workshops supported by additional resources such as online tutorials and forums, as well as an online portal to document and share their experiments and findings. This transformative learning experience will support students in thinking scientifically, provide them with the ability and confidence to undertake complex challenges, and become a generation of fearless problem solvers. </t>
  </si>
  <si>
    <t xml:space="preserve">There is a multitude of research that states that most jobs of today are going to be turned over to automation in the near future and our youth need to be prepared for this shift. Digital Technology skills taught through the STEAMS model of education (integration of Science Technology, Engineering, Arts, Maths, Society) will future proof our youth. Programmable Electronics-STEAMS Education Through Digital Technology not only teaches the digital skills needed for the future but also fosters 'soft skills' of creativity, collaboration, critical thinking, and communication (the 4 Cs), all skills that automation cannot replace. STEAMS Kit is not a cookie cutter kit but a method in which to teach science, technology, engineering, and programming while leaving the door wide open for innovation and collaboration with its users. This project will target those demographics that are unrepresented in STEM careers and those whom are not easily exposed to innovative technologies. 2019 funding from Unlocking Curious Minds enabled 10 different centres around the South Island to be trained in use of the STEAMS Kit with stellar results, and this project responds to North Island centres that have contacted us requesting we bring STEAMS Kit to them.   </t>
  </si>
  <si>
    <t xml:space="preserve">The aim of the Quake Kit programme is to create an opportunity to connect with Alpine Fault communities and schools and engage in hands-on learning modules to educate earthquake science and resilience. Each Alpine Fault school will be loaned a seismometer to collect data on Alpine Fault shakes and also allow parents to monitor seismic shaking in the school location via app or website. Schools will have learning modules surrounding localised earthquake geology and physics to create more resilient communities in regions most likely affected by the Alpine Fault. </t>
  </si>
  <si>
    <t xml:space="preserve">Special Agents: the science of medicines aims to demystify pharmaceutical science and equip children and their families with a knowledge-base upon which they can make informed decisions and have confident discussions about medicines. Visitors to Special Agents will embark on a stimulating, hands-on investigative mission, exploring how medicines are discovered and developed, how they work to treat or prevent disease, their safe and effective use, and what’s in store for medicines of the future. Novel and accessible displays, demonstrations, and explanations will be used to delve into topics such as:  Medicine or Poison; Action Stations – how medicines work for asthma, diabetes, eczema and vaccination; Drug Rebels – antibiotic resistance; Safe and Sound; and Medicines of the Future.  The project will be piloted in supermarkets, community hubs, schools and a museum, in both urban and provincial areas. The learning from this pilot project will help shape the most effective engagement process for each audience, with a view to taking Special Agents more widely in the future.   </t>
  </si>
  <si>
    <t xml:space="preserve">Climate change is the greatest challenge of our time. How do we convey the urgency and need to act to mitigate the impacts on land and in the ocean? The portable showcase Far from Frozen II – Going to Extremes will captivate people with the beauty and majesty of our oceans before bringing them into discussion on what the effects of current and future warming will be. Interactive displays and demonstrations will aid understanding of impacts, while hands-on activities will introduce potential technologies that could help us. Which should we invest in? Is it social change we need? Or both? What can individuals do to make a difference? Encouraging such discussion and debate will be a cornerstone of this showcase. Far from Frozen II will reach out to urban and rural school children and their parents across Aotearoa, using museums, community centres, schools and Lab-in-a-Box as outreach platforms. By engaging young New Zealanders and their families in conversations around the climate change impacts and potential solutions, we will not only enthuse them about science, but also empower them to make informed decisions about how we can tackle the most pressing issue facing our planet. </t>
  </si>
  <si>
    <t xml:space="preserve">Our native flora and fauna in Aotearoa / New Zealand are key elements of Papatuanuku and providers of food and sustenance to Maori. Tahuri Whenua as a Maori collective work within the realm of Papatuanuku to consolidate the traditional knowledge aligned to the use of the natural resources and to support kaitiaki in their oversight of Papatuanuku. The focus of this research is on the WAI 262 claim and its influence over our ability to continue horticultural production and to promote traditional foods and activities on the land. Though many know the purpose of the claim and its importance to Aotearoa, its origin and trials undertaken to put the claim together is not well-known. The sacrifices of Kaumatua to develop the claim needs to be acknowledged and recognised with respect and dignity and have the ability to contribute to future generations. Maori have remained woefully under represented in horticulture and ecosystem sectors of Aotearoa in general. There is a need for a story to be told that will add value to our understanding of Rangatiratanga as a consequence of the Waitangi Tribunal processes in regard to contemporary times and the Maori economy.   The project will comprise of a multi-stage methodology involving the collective and early career researchers utilizing kaupapa Maori principles. These are: locating all archives and articles of interest through personal contacts, hui, interviews and other information sources; organising of materials to analyse key information i.e. developing a  information database and matrix; compiling the information into a central document or summary; seeking feedback from informants and information sources; and lastly the development of a draft publication. This publication will ultimately inform a new generation of learners and policy makers alongside kaitiaki practitioners.  </t>
  </si>
  <si>
    <t xml:space="preserve">Katuku Island has been touted by Callaghan R &amp;amp; D as a world first, having met the five main criteria for tech stretch, which means no-one else in the world is doing it.   Research is crucial in the development of this educational gamification platform, which will allow us to create the world first Katuku Island Prototype and then undertake trial testing in a confined and safe environment.    Gaming and cultural literacy is a unique feature of this tool, which sits inside of an original storyline. Katuku Island  allows learners to not only enjoy the motivational Maori gaming codes, like Taa-moko and Maori weaponry, but gamers also enjoy intrinsic motivational acceleration codes,  which maximises  learner outcomes.    Creating a successful educational game through an Indigenous lens is a science.      Katuku Island transforms traditional educational environments  into a non-threatening space, which the learner is in control of, seeks to maximise ultimate cultural and learning opportunities to then create Mastery and Agency.    The tool, Katuku Island Indigenous Gaming Educational Platform is backed by 10 years of award winning Masters and doctoral research around Indigenous motivational and scientific codes.  Further research around the trial and testing of the Prototype and application of the gaming and educational codes will allow us to refine the prototype to create the full Katuku Island Educational Gaming series.        </t>
  </si>
  <si>
    <t xml:space="preserve">Tawhiwhi Bioactives Limited (TBL) is a majority Maori-owned bio-tech start-up focussed on native flora bio-actives and their incorporation into novel funtional food and drink products, and nutraceuticals. It's intial product development is a range of new-wave fermented probiotic drinks based on kiwifruit, flavoured with manuka honey and incorporating native flora extracts. The drinks have been prototyped and the company has a provisional patent on certain novel steps in the production process. It has also developed some branding concepts that promote the &amp;quot;indigineity&amp;quot; of the products and their unique NZ ingredients: Kaho HealthJuices. The drinks are targetted at supporting gut health and are based on a scientific approach pioneered by Dr Iona Weir, Tawhiwhi's Chief Scientist. Iona led the development of the Phloe product, that targets irritable bowel syndrome, and KiwiCrush used in hospitals to relieve constipation. Each of these products are based on kiwifruit. The drinks range is the &amp;quot;next cab off the rank&amp;quot;, and takes the science to a whole new level. TBL is in discussons with a range of potential commercialisation partners who could help the company internationalise the opportunity.  It is applying for VMCF Connect funding to allow it to work with the FoodBowl (FB) to further refine the production process and develop a powder-based ferment that the company would be able to export for off-shore production, and to engage the Institute of Innovation in Biotechnology (IIB) to analyse and evaluate other native flora extracts and establish how to further enhance the bioactivity of the ingredients. It is TBL's intention to employ a Maori food tech graduate to work on this programme, and to give them exposure to the work environments of both the Foodbowl and the IIB. In this way the Connect funding can serve to build the capability of both the company and the graduate.            </t>
  </si>
  <si>
    <t xml:space="preserve">Satellites can manoeuvre in space when equipped with in-space propulsion systems.  These systems are equipped with thrusters (small rocket motors). They allow satellites to perform corrective manoeuvres if a satellite has been delivered to an incorrect orbit, they can orientate a satellite, can be used for collision avoidance, and can carry a satellite further afield, for example, to a higher orbit or on a mission to the moon or another planet. The deadly-toxic fuel hydrazine has traditionally powered In-space chemical propulsion systems. N2O-based systems have been identified globally as one of the most viable alternatives to replace this harmful propellant. They operate reliably but are limited to short-duration pulses due to high combustion temperatures (approx. 3000 K) - a common restriction for all N2O-based propulsion systems. Dawn Aerospace and DLR have been independently working on such technology in both the commercial and institutional markets. With 15 thrusters launched in the past 12 months and another 100+ thrusters currently in production for commercial clients, all set to launch over the coming 18 months, Dawn's nitrous-based propulsion is on track to become the most common chemical propulsion on-orbit, after hydrazine.  DLR is home to the world’s most premier propulsion research institutes.  The research they produce is used widely across orbital propulsion, satellite propulsion, reusable spacecraft, upper states and kick stages, lander propulsion, and main rocket stages. They are at the forefront of deep scientific research of green propellants and specifically N2O-based technologies.  DLR and Dawn have identified a high-value joint research roadmap, aiming to achieve longer burn durations and the total lifetime of N2O-based propulsion technology. The result aims to enable N2O-based thrusters to operate for extended periods, widening the propellant's applicability for larger spacecraft, deep-space missions and broad industry adoption. </t>
  </si>
  <si>
    <t xml:space="preserve">   Today Earth is monitored by a large number of satellite systems and constellations. These satellites have provided huge leaps forward in our understanding of the natural world and how to govern within it. However, earth observation satellites lack the flexibility to be exactly where you want them, when you want them to be there. Furthermore, we have reached limitations in the physics of optical systems, which prevent the improvement of camera systems within realistic payloads for satellite operations. This work focuses on the integration of remote sensing systems onto an unmanned high-altitude aircraft via close collaboration with the German Aerospace Center (DLR). The lightweight Kea Atmos  has a 30+ m wingspan and a 5 kg payload capability. The aircraft is solar-powered and its planned endurance per flight is up to 3 months. Its operational altitude is around 20 km (65,000 ft). This platform offers a zero-carbon data capture capability. The successful integration of state-of-the-art radar and optical sensors for deployment in the stratosphere will provide an unprecedented ability to advance scientific understanding of the natural world, while providing an operational asset to key stakeholders advancing New Zealand’s interests and meeting its responsibilities. Data applications include environmental monitoring, precision agriculture, forestry, maritime surveillance, smart cities and disaster management. Given its isolation and quiet airspace, the Southern Ocean and Antarctic region is a perfect trial area for the development of this technology. The need for data-guided action and policy is critical for successful navigation of the challenges presented to Aotearoa New Zealand given its key role in managing the Aotearoa-Antarctic relationship. High-altitude platform technology provides an incredible opportunity to fill the existing gaps in our knowledge and ability to rise and meet these challenges. </t>
  </si>
  <si>
    <t xml:space="preserve">Electric propulsion systems are increasingly used to manoeuvre satellites in space due to their superior 'fuel efficiency' over traditional chemical rockets. The superior fuel efficiency also enables a wider range of potential future deep-space missions. A key metric characterizing the performance of an electric propulsor is the amount of thrust it generates, as this is what accelerates the satellite. Recently, the Robinson Research Institute has begun a programme of research and development of a electric propulsion system augmented with a superconducting magnet. This powerful, light-weight magnet is predicted to provide a significant enhancement in the operational performance of the system. Before such novel technology can be adopted and deployed, it must first be tested on the ground. The testing and development of the electric propulsion systems relies on the availability of a reliable device for characterising the resulting thrust force on the ground in an environment that simulates space. Such a device is referred to as a thrust stand. Thrust stands are sophisticated devices since they must measure small thrust-to-weight ratios in an environment that simulates space.  This programme sees the Robinson Research Institute and DLR working together on the development of electric propulsion systems for spacecraft. Specifically, DLR and Robinson will together develop the capability to measure the thrust generated by electric propulsion systems that are equipped with superconducting magnets. This capability will be world-wide unique. It will accelerate the development and adoption of new electric propulsion technology augmented with superconducting magnet systems.      </t>
  </si>
  <si>
    <t xml:space="preserve">Spacecraft undergoing atmospheric entry must slow down as they enter the atmosphere without sustaining damage. The re-entry process creates large amounts of heat from which the spacecraft must be shielded. A proposed alternative thermal protection method to existing mechanical heat shields is to employ a strong magnetic field which can push away the partially ionized plasma front impacting the spacecraft. In comparison with existing heat shielding methods, an electromagnetic shield (and associated electrodynamic braking) using a magnetic field has several potential advantages including adjusting the drag, reusability and lighter weight.  Until recently, magnetic heat shields have lacked suitable enabling technologies; however, HTS electromagnets are a potential break-through in this area. The Institute of Aerodynamics and Flow Technologies at the DLR are already at the forefront of research into this subject, having carried out some of the most recent experiments in their hypersonic wind tunnel using fast pulsed magnetic fields.   We will design and implement a follow-on to DLR’s prior wind tunnel-based experiments, this time using a steady state magnetic field, enabled by an HTS electromagnet. This magnet will be designed and supplied by Robinson Research Institute. We will conduct ground-based measurements to validate and tune new numerical models of magnetic field-gas interactions with the aim of filling the current knowledge gap in quantifying and understanding the shielding mechanism.   In comparison with existing heat shielding methods, electrodynamic braking using a magnetic field has several potential advantages including drag modulation, re-usability and mass reduction. Strong magnetic fields can be generated by solenoid coils, and their strength adjusted by changing the electrical current. This provides a means of trajectory adjustment via drag modulation that is not available using conventional passive shielding. The system should also be entirely reusable as the magnetic coil itself is not subject to high thermal loading. Lastly, the system has the potential to be much lighter than the ablative shields currently used for interplanetary missions.  This program of research aims to improve the technology to a level where commercialization can be considered via partners in either Germany or New Zealand.  </t>
  </si>
  <si>
    <t xml:space="preserve">The next evolution in global telecommunications will be based on optical communications between Earth and space. Alongside an increase in transmission speed, optical communications will lessen the dependence on the increasingly crowded and noisy radio frequency spectrum for global communications.   We will be working with partners at Deutsches Zentrum für Luft- und Raumfahrt institutes in Oberpfaffenhofen and Deutsches Raumflugbetrieb und Astronautentraining (GSOC).  Our DLR team members have created an apparatus to simplify the adaptation of a conventional optical telescope into an optical communication ground station. In this project we will install this apparatus on the 61 cm Boller &amp;amp; Chivens telescope at the University of Canterbury’s Mount John Observatory, and conduct free space optical communication experiments. We will develop this capacity with a view to developing a NZ node to the AOGSN, an international network of optical ground stations able to service the needs of mission designers and operators to enable and accelerate the adoption of optical communication between space and Earth.   </t>
  </si>
  <si>
    <t xml:space="preserve">Aotearoa New Zealand is a world-leader in the manufacture of high-performance fibre-reinforced polymer composites, with users ranging from America’s Cup racing yachts to the Electron rocket launched by Rocket Lab. Composites have advantages over metals, in terms of strength, light weight, corrosion resistance, design flexibility and durability. These properties make them attractive for space applications where launch weight is a primary concern. However, what happens to composite parts in the space environment and when they eventually re-enter the Earth’s atmosphere is not well understood. The University of Auckland (UoA), including the Centre for Advanced Composite Materials (CACM), will work with partners at the Deutsches Zentrum für Luft- und Raumfahrt (DLR) in Germany to test a range of composite parts in simulated orbital environments and re-entry plasmas. UoA has equipment for testing parts in simulated launch conditions as well as the vacuum of orbit. Our partner (the Supersonic and Hypersonic Technologies Department) at the DLR in Köln has unique facilities that can replicate the temperatures and heat fluxes experienced by vehicles returning to Earth, as well as deep experience in testing aerospace materials. This group has been involved in most of the European projects related to re-entry technologies and demise testing on metallic and composite components of space debris fragments. The results of this work will open new markets for high-value composite structures fabricated in New Zealand, and provide the information required for possible reuse, or responsible disposal of space hardware. Reducing the harms of space debris is part of our tiakitanga of the Earth and space environment. </t>
  </si>
  <si>
    <t xml:space="preserve">  The project's aim is to achieve a landmark scientific milestone, the long-term storage and retrieval of the quantum state of single photons – the particles that make up light. The storage will be in quantum memories which are special crystals that absorb photons, but can be told to release them again on demand. These quantum memories will be combined with light sources that generate so-called entangled photon pairs. If one photon from the pair is measured, this tells you about the properties of the other photon even if it has travelled an extremely long distance away. This entanglement is what Einstein famously called “spooky action at a distance.” Using these two building blocks we aim to store one photon of the entangled pair. The stored photon is then entangled with the other photon, which can be sent somewhere else, enabling robust quantum communication. The project is a collaboration between world class New Zealand and German researchers and builds on the New Zealand team’s and experience in the development of quantum memories and the German researchers expertise in the development of single photon sources. </t>
  </si>
  <si>
    <t xml:space="preserve">We will develop a new smart labelling technology based on metasurfaces, to be used as new tools for quality assurance and authentication of products for export. NZ horticultural products and their packaging will be included as target application areas of the labelling technology in the NZ context. However, the application areas will not be limited to fresh produce, and high-value manufactured products will also be targeted. This new smart labelling technology will play a pivotal role in protecting NZ's brand in competitive overseas markets by offering consumers a readily available means to confirm the high quality and authenticity of the product before and after purchase. The new technology will use metaholograms, an application of metamaterials. The optical properties of matter define how it interacts with light. When light hits a material, it is usually absorbed or reflected. New materials called metamaterials, however, interact with light in unusual ways by manipulating the paths traversed by light through these novel optical materials. For example, an invisibility cloak should become a reality through exploiting these unique optical properties of metamaterials in the future. As nanotechnologies advance, specially designed patterns with dimensions less than the wavelength of light can be built on a surface. Those surfaces with sub-wavelength patterns are called metasurfaces. Metasurface has been one of the latest and hottest materials science research areas due to its broad range of potential applications in electromagnetics (ranging from low microwave to optical frequencies). This research programme will support our collaboration with a world-class Korean research team in the area. Through the research programme, the NZ team will gain new skills and expertise. The research programme will allow the NZ team to be visible in the metasurface-related international research community by publishing high-profile journal articles on metamaterials and the devices based on these novel materials.    Contact Details: Jonghyun Choi, Scientist at Plant and Food Research Jonghyun.choi@plantandfood.co.nz 07 959 4451 </t>
  </si>
  <si>
    <t xml:space="preserve">Radiation therapy is widely used for cancer treatment. There is a continual drive to increase the efficacy and reduce normal tissue side effects of radiation therapy. A new experimental technology that delivers ultra-high dose rate radiation therapy (FLASH-RT) reduces normal tissue toxicity for a standard dose of radiotherapy, but how it does this is unknown. The benefit of radiotherapy is undermined by the presence of small populations of tumour cells that live in very low levels of oxygen. These “hypoxic” cells drive treatment resistance and make tumours more malignant.  There has been a surge in interest in sensitisers that will improve patient outcomes with radiation therapy. Scientists at the Auckland Cancer Society Research Centre at the University of Auckland have identified new drugs that sensitise tumour cells to radiotherapy and overcome resistance to standard radiotherapy caused by hypoxic tumour cells. This international collaboration between the University of Auckland and Seoul National University will explore the combination of these radiosensitisers with FLASH-RT to see if they can unravel the mechanisms behind the normal tissue sparing effects. They will also determine if the sensitisers can increase the efficacy of FLASH-RT against hypoxic tumour cells. This research will co-develop exciting new technologies with the potential to transform radiation therapy. </t>
  </si>
  <si>
    <t xml:space="preserve">The recognition of emotions is an essential basis for social interaction. This ability is very different among people with autism spectrum disorders (ASD), which are characterised by &amp;quot;social blindness” or the inability to recognize, understand, and adequately respond to the emotional states of others. Current efforts to ensure social participation and the ability to contribute to society typically focus on one-to-one or one-to-few counselling using example scenarios and mimicking to teach autism patients how to recognise expressions and emotions. However, this approach is costly, overbooked by increasing demand, and underserved by limited availability of specialized therapists and social workers.   This research proposes a digital solution combining the hyper-realism of Soul Machines avatars, computer vision based facial expression recognition technologies, and clinical therapeutic approaches to create a novel, two-way Digital Therapy Solution (DTS). The ultra-high resolution facial expressions of the avatars enable active, AI-driven therapeutic responses to interact with a subject. Computer vision emotion recognition, audio processing, and heartrate evaluates the patient’s individual emotional responses. Together, they create a novel two-way therapeutic system, where the avatar is an interactive element controlled by emotional/physiological feedback from the subject, and not just a display. This solution augments one-to-one therapy, which is often in short supply and costly, and lets individuals practice further at their own time and pace, with training intensity controlled by the system based on feedback. All these outcomes offer therapeutic benefit and the potential to improve outcomes. The main outcome is a foundation platform to build further interactive and software-based therapy solutions. It also creates a platform to “gamify” therapy, and eventually incorporate it within games requiring social interactions. Overall, it is a novel solution, enabled by Soul Machines’ novel avatars, to improve critical social skills for ASD patients  improving their ability to succeed in school, work, and life. </t>
  </si>
  <si>
    <t xml:space="preserve">Green hydrogen can be produced through the electrolysis of water. As this process uses electricity, minimising the energy input is critical. Currently proton exchange water electrolysers represent the state-of-the-art technology, but this technology is very expensive due to use of noble metals and expensive fluorinated ion-exchange membranes. Newly developed Anion Exchange Membrane Electrolysers would drastically reduce electrolysis costs (inexpensive and abundant materials, low-cost membranes) but currently these systems have the lowest hydrogen production rates of all water electrolysis technologies and suffer from efficiency. In this project we will produce new electrodes which will increase the hydrogen production rates (lower CAPEX) and improvement hydrogen production efficiency (lower OPEX). We can achieve this through the combined expertise of the NZ and German teams, who together have experience working with advanced catalytic materials, water electrolysis design and construction, and cutting-edge materials analysis. Ultimately we will construct and demonstrate the first Anion Exchange Membrane Electrolyser stack in New Zealand and show that this can meet the 2030 performance target set by Hydrogen Europe. </t>
  </si>
  <si>
    <t xml:space="preserve">Aotearoa-NZ’s coastal lowlands are threatened by ongoing relative sea-level rise (RSLR). New Zealanders and our decision-makers need to know how RSLR will affect lowland freshwater systems, wetlands, coastal marshes and estuaries, and the social, cultural and economic systems that depend on them. Knowledge is needed for adaptation governance and planning, including managed retreat. This knowledge includes identifying thresholds (of RSLR) at which a particular land-use is no longer viable, and new actions are therefore necessary, and when and where those thresholds may be reached. This national-scale programme will identify and provide free access to visualisations of what and where natural habitats and productive lands are exposed to RSLR, and how adaptation thresholds can be determined. This includes new methods and assessments of groundwater rise and salinisation, estuarine habitat evolution as a function of sediment supply and human interactions, and building national maps and datasets of environmental, land-use and asset exposure in coastal lowlands with RSLR. The project will fold this evidence base together with economic evaluation tools into a dynamic adaptive planning and decision-making framework that transparently compares adaptation approaches in terms of costs, benefits, consequences and opportunities across our complex lowland systems. Uptake of this research will enable integrated adaptation of Aotearoa-NZ’s coastal lowlands to RSLR by quantifying values at risk, identifying opportunities to improve well-being, identifying local adaptation thresholds, and uncovering community tolerances and preferences for adaptation. The programme will enable adaptation planning that increases resilience across socio-economic and cultural systems and natural environments. This research will contribute to a future in which coastal lowland communities continue to prosper in the face of RSLR, ensuring sustainable protection and value from natural habitats alongside built and productive environments. </t>
  </si>
  <si>
    <t xml:space="preserve">The hazards from New Zealand’s near-shore volcanoes - Tuhua and Whakaari – will be explored in depth under a new research programme led by GNS. The programme was under development before the tragic eruption of Whakaari on December 9 2019, which GNS scientist Dr Craig Miller says gives the research a new urgency and is a stark reminder of the volcanoes’ potential to do serious harm. Dr Miller, who will lead the research, says relatively little is known about the underwater extent and internal anatomy of the volcanoes and the threats they present to life and property. “The risks come not only from eruptions which have previously impacted as far as Auckland, but from under-sea flank collapse, which has the potential to send destructive tsunami onto nearby shores containing major ports, settlements and popular beaches.” Dr Miller says given the scale of risk there is an urgent need to better characterise and forecast island volcanic hazards. The programme will undertake detailed underwater geophysical exploration and conduct large scale experimental work and computer simulations to understand the potential for ashfall and tsunami.  The programme integrates a range of stakeholders, including iwi and national agencies who will guide the research to deliver outcomes relevant for Auckland, Bay of Plenty, Waikato and East Cape communities. The research will deliver improved understanding of island volcano hazards and their impact as well as improve forecasts of their occurrence.  “Given the population density of the Bay of Plenty/Waikato region, the presence of New Zealand’s biggest port, and the horticultural and tourism industries in this region, the knowledge we gain will be of considerable value in safeguarding future development and nationally-important assets “, Dr Miller says.  Contact:media@gns.cri.nz </t>
  </si>
  <si>
    <t xml:space="preserve">Aotearoa-New Zealand (A-NZ) has ambitious environmental goals, and the commitment to these has been reaffirmed in A-NZ’s COVID-19 economic recovery priorities. The primary sector underpins A-NZs economy and land managers are integral to achieving these environmental goals and leading A-NZ through its economic recovery. However, many land managers are not achieving the scale of action necessary to improve environmental performance. Conversely, they are ‘overwhelmed’ by the complex issues they face. Our research will address this issue and provide the systemic changes needed to enable land managers to act, which will improve farm environmental performance, ecosystem function and biodiversity, farm financial viability, national economic performance, rural mental health, and environmental, economic, and social resilience in the face of disruptors such as COVID-19 and climate change. Past research has often assumed the problem is an ‘information deficit’ and focused on understanding and influencing ‘leading’ or ‘trailing’ land managers. In contrast, our research focuses on the middle cohort of land managers who are willing to make necessary changes but are constrained by the multiple systems (finance, policy, social, market, etc.) that affect how they shape their decisions and actions. Our social science research examines, innovates, and tests system leverage points that will enable the middle cohort of ‘overwhelmed’ land managers to respond proactively to the environmental, market, and societal challenges they face. We partner with Crown Research Institutes, universities, government, and industry to research the agency of land managers, the systems affecting them, and the influence of (a) public and private narratives; (b) debt loading and investment practices; (c) policy signals and perceptions; and (d) traditional and new agents of change in empowering rural land managers to respond proactively. </t>
  </si>
  <si>
    <t xml:space="preserve">The SmartBioplastics team will use innovation and challenging scientific hypotheses to bring New Zealand to the forefront of a green plastic revolution. This innovative programme will deliver ground-breaking new food-packaging materials made of biodegradable, compostable and/or edible materials that are cleverly functionalised to actively inhibit food-borne pathogens and spoilage microbes.  These next-generation materials will increase shelf-life and provide improved food safety for New Zealand’s fresh foods. The multidisciplinary SmartBioplastics team unites eminent scientists in microbiology, bacterial fermentation, biotechnology, and polymer and material sciences to leverage one of New Zealand’s key strengths: the primary sector. Shelf-life limitations on fresh agricultural products are one of the most critical factors currently restricting our export markets. Microbial contamination, most notably by Clostridium and Campylobacter, shortens product shelf-life, increases health risks, and causes significant wastage. At the same time, global consumers are demanding a shift towards sustainable and environmentally-friendly packaging materials, prompting a move away from commonly used petroleum-based plastic packing materials due to the pollution they create. The SmartBioplastics programme will create world-first fully-compostable and/or edible functionalised packaging materials and coatings able to keep food fresher for longer by killing harmful bacteria, initially focussing on protecting fresh meat products against food-spoilage by Clostridium and food-borne disease by Campylobacter. This will add value to the New Zealand primary sector both domestically and internationally by extending product shelf-life, while benefiting all of New Zealand by protecting human health and reducing environmental impact. </t>
  </si>
  <si>
    <t xml:space="preserve">In order to achieve our goal of net zero greenhouse gas emissions by 2050, New Zealand must tackle the difficult problem of weaning itself off fossil fuels for transport. The bigget single barrier to uptake of electric vehicles is wirelessly charging their batteries – safely, simply, and fast. But there is no technology yet invented that can deliver sufficient charge to heavy vehicles without limiting payload or range. Despite the advice of the Climate Change Commission that we need to switch much of the freight fleet to electricity by 2035, it is unclear how we can do so. This research programme adresses that challenging problem. It will develop the necessary technology to wirelessly power the full range of vehicles on the move, and to deliver very high power quickly to heavy vehicles at off-road locations – without imposing impossible loads on the electricity grid. The science that makes this possible was invented by New Zealand researchers 30 years ago. The science is challenging, but the team is internationally respected for its work in these fields. The outcomes will provide the vehicle-side and in-road charging technology including magnetics, power electronics, and road materials, as well as the traffic and economic data necessary for their deployment in New Zealand roads. Our work will give confidence to fleet owners to invest in EVs and to NZTA and local authorities to invest in the new roading infrastructure. We are partnering with rural and urban iwi groups to ensure our technologies are appropriate for them. This research will help to create the safe, clean future that we want our children to inherit – and create economic opportunities for NZ firms to commercialise the technology.  </t>
  </si>
  <si>
    <t xml:space="preserve">Food processing is one of New Zealand’s most important economic sectors. Food safety and quality control are at the core of all government and industry food strategies. We will develop a new imaging technique, referred to as “electrical admittance tomography”. By detecting and digitally processing the variations in electric and magnetic fields within  food mixtures flowing through our sensors, we will be able to “see” into the food as it is being processed and in motion. These variations arise due to the differences in electrical conductivity of different materials passing through – for instance metals are very conductive, plastic and rubber are non-conductive, while foods occupy a range in between. The new technology will provide a multifunctional, economical, viable detection system to enhance product quality, safety and efficiency in the food processing industry. The core research team is based at the Universities of Canterbury and Auckland, and Lincoln Agritech. This team has expertise ranging from computer modelling, electronic sensing and digital signal processing, through to food process engineering. In addition we are working with overseas experts in electrical imaging and food processing. Our programme will produce many benefits for a wide range of end users, including milk, cheese, ice-cream and sausage producers. In addition to improved food safety, reduced waste and increased efficiency, will be the creation of jobs in manufacturing to produce and sell the sensing and imaging systems based on our technology. We are working with NZ-based manufacturing and process design partners, to produce and market the products, and with seven well-known major NZ food producers, in the dairy and meat processing sectors. </t>
  </si>
  <si>
    <t xml:space="preserve">Robotics has revolutionised a wide range of industries over the past decades. Unmanned aerial vehicles (UAVs/drones) are revolutionising surveying and inspection tasks that once required manned aircraft, and becoming a standard tool for a wide range of applications. However, one glaring omission our project will solve is UAVs as flying robots, which are able to accurately use tools to perform precision tasks at high and hard-to-reach locations. Our novel solution is to design, build and demonstrate a compact UAV with precise 6 degrees-of-freedom positioning capability enabled by new control methods, airframe designs, aerodynamic models, and position estimation (visual odometry) in dynamically changing (windy) environments. We have assembled a leading drone research team, including a wide network of international collaborators to tackle these challenging tasks. We designed our implementation for fast uptake and maximum impact in a wide range of industry sectors. For NZ UAV manufacturers, a new product class of UAVs able to use precision tools will open new national and huge international markets increasing export earnings. For users in arboriculture, silviculture, electricity industry, agriculture and construction sector our technology will help to increase productivity, decrease costs and substantially improve worker’s health &amp;amp; safety. In summary, our programme will help to redefine how and where we are able to use UAVs as aerial robots to perform tasks. This will move humans out of harm’s way and increase productivity for a wide range of different industry sectors and end users, ultimately benefiting every New Zealander. </t>
  </si>
  <si>
    <t xml:space="preserve">Macroalgae are the most productive marine macrophytes at a global scale and have long been known to make a large contribution to global carbon sequestration. This proposed research will quantify the role of kelp-derived carbon in offsetting anthropogenic carbon emissions by quantifying kelp biomass and long-term kelp-carbon sequestration into deep-ocean waters and sediments, directly or via herbivorous marine life. This project proposes an alternative option to new forestry development to manage the projected shortfall (23.8 MtCO2e) in Aotearoa New Zealand’s 2050 net-zero-emissions target. Restoration and protection of natural kelp communities and the development of kelp-mussel/finfish co-culture could provide an important carbon offset that, unlike forestry, doesn’t compete for the use of agricultural land whilst providing long-term carbon sequestration in the order of 1000 of years. </t>
  </si>
  <si>
    <t xml:space="preserve">Globally, there is increasing scientific and policy interest in the role that estuarine habitats can play in helping coastal nations achieve their greenhouse gas (GHG) emission-reduction targets.   Estuarine habitats (saltmarsh, seagrass, mangrove, soft sediments) have high capacity to absorb carbon, yet carbon storage differs by habitat type and condition. Thus, even small shifts in the proportions of different habitat types within an estuary can lead to large shifts in its overall carbon storage. We hypothesise that estuarine habitat management offers New Zealand a large and previously overlooked opportunity to achieve its national GHG emission reduction targets. Our project will test this hypothesis and significantly advance the global state of knowledge on net GHG emissions in estuaries. In a global first, we will evaluate carbon sequestration and emissions using cutting-edge technology so that the differences in carbon sequestration and GHG emissions between habitats can be quantified. We will use advanced habitat mapping and modelling approaches to project changes in the proportions of estuarine habitat types in response to management actions, simulating national-scale opportunities for GHG reductions that could result from different environmental management choices taken by the country. We estimate that if habitat management could achieve a 2% increase in the amount of terrestrial organic matter that is stored in New Zealand’s estuaries, it would remove an additional one million tonnes of carbon per annum that may otherwise be emitted as GHGs. These avoided GHG emissions would be valued at $37 million per year, based on current New Zealand unit pricingequivalent to a 2.6% reduction in the amount of overseas carbon credits that would need to be purchased to meet international climate obligations. </t>
  </si>
  <si>
    <t xml:space="preserve">Many of New Zealand’s shallow lakes are degraded to the point where they are permanently turbid and aquatic plants no longer have sufficient light to grow. Without the plants, wave action resuspends lakebed sediments, and a feedback loop is set up that traps the lake in the degraded state. Multiple restoration actions are required to reverse this process, including catchment management to reduce sediment and nutrient inputs, and management of invasive species. However, when plants have been lost from a lake for a long time, the native seedbank may not be healthy enough for plants to easily re-establish.  We will develop and trial the use of native plants in “roto-turf” (roto is Te Reo for lake and turf refers to dense aquatic vegetation), to accelerate the re-establishment of submerged native vegetation and contribute to the restoration of degraded lakes. The research will examine a range of plant species, densities and propagule types, in combination with different types of biodegradable matting. We will use laboratory, tank and lake experiments to determine the net effects of the roto-turfs on lake processes, because while the plants will be beneficial in stabilising sediments, sequestering nutrients, and providing habitat for fauna, we also need to understand the effects of mat degradation as the plants establish.  . Native plant mats could also be used in constructed waterbodies (e.g., reservoirs). The beneficiaries of our research include water managers, kaitiaki, the public and conservation agencies that support the restoration of native freshwater biodiversity. </t>
  </si>
  <si>
    <t xml:space="preserve">New Zealand is among the nations at greatest risk from natural disasters. Our project focusses on our collective ability to swiftly and safely follow the ‘Long or strong – get gone’ advice. More than 430,000 New Zealanders live in tsunami evacuation zones, and many more work or play there. Comparisons of the impacts of recent large tsunamis overseas have demonstrated that well-executed tsunami evacuations can prevent many casualties. Our project will simulate the decisions and movements of individual people during a tsunami evacuation. We will consider the use of vehicles, such as cars and bicycles, as well as people evacuating on foot. The computer model will also simulate how people respond when they encounter obstacles, such as landslides and liquefaction, in their path when trying to reach safety. These realistic simulations will identify likely issues, such as insufficient suitable escape routes, so that additional infrastructure can be installed. A further goal is to identify problems that are likely to occur during evacuations, and to use simulations to explore the benefits of different potential solutions. We will also produce high quality animations that will enable people to experience what a large-scale evacuation would be like. We will develop Virtual Reality scenarios in which people can ‘virtually’ participate in evacuations and will assess their usefulness for making better decisions. Our work will involve ‘citizen science’ with local communities in tsunami evacuation areas. This will help to identify problems and solutions that are relevant for the diversity of people within their local environments. It is also an important step in educating communities on their specific risks.   </t>
  </si>
  <si>
    <t xml:space="preserve">This Smart Idea “New Infant Formula Emulsions” will develop infant formula ingredients that mimic breast milk better than existing infant formulae. Breast milk supports the growth and development of babies better than infant formulae (IF), partly because IF contains vegetable fats, which are less compatible with a baby’s digestion, leading to loss of dietary calcium, constipation and gut discomfort. We have recently discovered a novel, natural source of nutritional oils with similar structure to the fat in breast milk. Recent clinical evidence shows that babies’ brains develop better when their diet includes phospholipids, a type fat that coats the surface of fat droplets in milk. Phospholipids can be extracted and concentrated from buttermilk, which is a low-value byproduct from the dairy industry. This raises the question: can novel nutritional oils, combined with dairy phospholipids, substantially enhance the ‘human-ness’ of infant formula? To address this question, we will combine novel oils with dairy phospholipids to form emulsions (a mixture of oil droplets in water) with similar properties to the fat droplets in human milk. The ability of new IF emulsions to mimic human breast milk will be tested using laboratory simulations of infant digestion processes, and this will indicate how well novel fat is absorbed, compared to the vegetable fats in IF. New IF emulsions will improve babies’ fat and calcium absorption and supply phospholipids that crucial for brain development. IF products using this technology will enhance NZ’s image as a source of advanced health-enhancing food products, provide economic opportunities for the NZ dairy sector, and build the foundations of a new nutritional oil industry in NZ. </t>
  </si>
  <si>
    <t xml:space="preserve">Recent research has demonstrated that bumblebees can accelerate plant flowering by biting the plant’s leaves. How this works is not understood, and herbivore damage to leaves doesn’t trigger the same response. This Smart Idea will unravel the insect-plant interaction that triggers this early flowering response, and synthesise compounds to replicate the effect on horticultural plants. Specifically, we will:  Identify active compounds in bumblebee secretions such as saliva using analytical chemistry such as liquid chromatography-mass spectrometry  Investigate phytochemical pathways of salivary compounds in leaf samples by microinjection and Raman imaging.  If selected compounds have the anticipated effect on flowering characteristics in blueberry, apple and kiwifruit plants, we will begin to explore pre-commercialisation product development pathways. New knowledge and control of plant flowering would have a profound effect on horticulture. An early outcome could be the ability to induce continuous flowering of berries in breeding programmes, enabling faster release of new premium varieties. Climate change impacts could be mitigated by reducing the winter-chilling that apples and kiwifruit need to induce sufficient flowering and fruit set. Harvest timing could be manipulated to minimise industry’s peak infrastructure requirements or for in-market benefit. Within the horticulture sector, some growers use hydrogen cyanamide (H2CN2) to influence floral development. While effective, this product is subject to strict controls to reduce the potential for harm and is currently under regulatory review. There is therefore significant interest in exploring alternative methods to replicate the important floral development this product provides. We will work closely with stakeholders in the berry, kiwifruit and apple sectors, as well as partners in the agrichemical industry, to keep them informed of our progress and to initiate product development partnership opportunities as early as practicable. </t>
  </si>
  <si>
    <t xml:space="preserve">Aotearoa/NZ is home to 28 species of native bee, most of which are found nowhere else in the world. As opposed to honey bees, which nest in cavities (or hives provided by beekeepers), most native bees nest in tunnels in the ground. It has been recently discovered that these bees provide a critical contribution to pollination of valuable crops including kiwifruit, summerfruit, pears, and vegetable seed crops – however, growers are unable to rely on these insects for pollination because their populations are unmanaged and can be unpredictable. Some species of native bees may be in decline, and managers currently have few options for helping their populations. In this research programme, a multi-disciplinary team of scientists will unravel the factors that sometimes lead to large clusters, or ‘aggregations’, of native bee nests, under the right conditions. Working with iwi in Northland and Canterbury, scientists will test the use of odours produced by bees to attract bees to new nest sites, as well as discovering which soil properties are the best for bees. Scientists will also use genomics to test whether bees nest in family groups that return to the same site year after year. Results from this programme will be combined to test new methods for encouraging nesting of native ground-nesting bees and helping to grow their populations where needed. This will lead to development of new tools which can be used to help dwindling bee populations and secure pollination for rare plants in the bush, as well as for crops across NZ. It is estimated that the value of this native pollination to NZ horticulture will be at least $195M p.a. </t>
  </si>
  <si>
    <t xml:space="preserve">Insecticide use has significant impacts on the environment and human health. Each year the number of insecticides available to New Zealand growers for pest control is reduced by new regulations and environmental considerations. In addition, global demands for residue-free production for export are rising. This increases the risk of non-compliance for our agricultural exports and places constraints on organic crop production. This Smart Idea aims to develop a novel, effective pest control method with low environmental impact. This will enable the industry to reach its goal of providing pesticide-free, residue-free, high-value products for export. A research team at Plant &amp;amp; Food Research found that airborne chemical cues from apple trees infested with insect pests prime neighbouring healthy apple trees by “silencing” their emission of volatile organic compounds and altering their physiological status. This suggests a novel, previously undescribed mechanism used by plants to defend against herbivores. The Smart Idea will explore this novel mechanism and its potential use in pest management, by identifying the airborne chemical signals from pest-infested plants that prime the defence systems in surrounding healthy plants. In addition, the defensive metabolites and genes that regulate this process will be investigated for the potential of using a synthetic priming signal to enhance plant defence systems against herbivores and pathogens. This proof-of-concept project will be tested in two economically important agricultural sectors, pipfruit and brassicas. If successful this will generate a radical change in agricultural pest control based on mimicking plant signals for induced silence, by creating “stealth crops” essentially invisible to insect pests. The use of plant-derived compounds to control pests will enable the agriculture industry to reach its target with minimal environmental impacts. </t>
  </si>
  <si>
    <t xml:space="preserve">Massey University researchers have discovered the key to dramatically reducing the NZ dairy sector’s environmental impact, while maintaining optimum productivity, reducing farm expenses, and without any change to farming practice.  This breakthrough will significantly cut synthetic nitrogen fertiliser application by making better use of a pasture’s natural ability to produce free fertiliser in an environmentally-sustainable way. NZ dairy pastures consist of clover for its ability to fix atmospheric nitrogen and its nutritive value, and ryegrass, which produces high dry matter feed and is usually the cheapest feed available.  Ryegrass requires more nitrogen to grow than clover alone can provide, so synthetic fertiliser is applied.  However, this stops clover making fertiliser from air, so the benefits of the ‘free fertiliser’ are lost and even more synthetic fertiliser is required to maximise production. International research has been unable to break this robust inhibition mechanism, however, Massey researchers recently discovered a paradigm-shifting legume that still produces fertiliser from air even when excess nitrogen fertiliser is available.  Through a series of carefully-crafted experiments utilising the latest genetic and laboratory techniques, together with premier NZ clover breeding lines, and AgResearch’s Margot Forde Germplasm Centre, the science of nitrogen-inhibition will be illuminated and clover lines with this trait identified. New clover cultivars will save up to $588million/annum in fertiliser costs, dramatically reduce agricultural greenhouse gas emissions, improve water quality due to lowered nitrogen runoff, and reduce natural gas use, since synthetic fertiliser is made from natural gas.  Clover also requires little ongoing expense and maintenance compared to frequent applications of nitrogen fertiliser.  Furthermore, this trait could be bred into other internationally-relevant legumes (peas, beans, alfalfa, soybeans, peanuts, and lentils), giving a truly global impact. </t>
  </si>
  <si>
    <t xml:space="preserve">If we could use technology to quickly and accurately ‘see’ underground, it would preserve vital heritage and save New Zealand millions of dollars. There are currently thousands of underground structures around New Zealand that we don’t know the precise location or dimensions of. This means that new construction projects risk damaging previously unknown archeological sites; it also means that costly delays can occur on major projects. Another costly issue is water leaks in buried pipes: determining the exact location of a leak, especially in remote areas, currently costs millions in human labour-hours and wastes our precious water resources.  This research aims to develop innovative new technology, the Airborne Underground Imager (AUI), which will allow structures below the surface of the ground to be rapidly and automatically reconstructed and visualised in 3D environments, including augmented and virtual reality. We will do this by mounting a unique combination of sensors on drones that are capable of exploring large areas, even in rugged terrain. We will also create new methods which enable the data captured to be interpreted and reconstructed visually, something that is currently difficult due to poor data resolution and a lack of data describing underground features unique to New Zealand.  The proposed technology will represent a substantial advance over current technologies for below-surface imaging, which are cumbersome, expensive, and very difficult for humans to visualise. It is also expected that the Airborne Underground Imager will have broad-ranging applications beyond those targeted by the project, including the detection of historic landfills and contamination sites, the detection of landmines, and the rapid location of people in subterranean search-and-rescue operations.  </t>
  </si>
  <si>
    <t xml:space="preserve">In the modern world, digital information is generated at an ever-increasing rate. The bulk of the data is currently stored in data centres that house massive banks of digital storage devices, including conventional hard drives. Conventional devices are not well suited to long-term storage, having lifetimes of 3 – 5 years, and requiring a great deal of electrical energy to operate. These limitations are of great concern when considering the vast quantities of information that require long-term storage, including health, cultural, and financial records. We aim to develop a new class of digital storage media using luminescent materials. Data will be optically written through the volume of the crystals, producing a new form of three-dimensional optical memory. Our devices will be capable of very long-term data storage and therefore ideal for applications in data archival. We aim to produce a device capable of retaining data for over 100 years in the absence of any power supply. We hope to solve the issues with current conventional data storage techniques by developing a technology that massively reduces the power consumption and electronic waste generation associated with the operation of modern-day data centres. </t>
  </si>
  <si>
    <t xml:space="preserve">The move to a greener society utilizing more electric transportation will place increasing strain on existing power generation and distribution systems. New methods are urgently needed to ensure their reliability. The key to mitigate potential equipment or power lines failure, prior to the point-of-no-return, is to monitor two parameters concurrently – magnetic field and temperature at multiple locations. Any anomalous behaviour in either one can signal a potential failure is about to occur. We propose a new multi-functional distributed sensor system using optical fibres that have both composites that change their colour in a magnetic field for magnetic field sensing and nanoparticles for temperature monitoring. Our sensor system will be an optics-based distributed magnetic field and temperature sensors that will monitor the electric current and temperature along the entire length of a fibre optic cable. Wireless is required because the environment can have high voltages that can damage wired sensors, e.g. in substations, in a potentially flammable environment (e.g. transformers), or in areas not easily accessible to other sensors. Our novel magnetochromic composite will work by a magnetic field inducing a stress in a magnetic phase that is transferred to a mechanochromic phase, leading to a change in colour and intensity of the reflected light that can be directly related to the magnetic field. Luminescence from doped nanoparticles will enable distributed temperature monitoring using the same optical detection system that will reduce the cost and complexity. The development of these next-generation distributed magnetic and temperature fibre optic sensors is essential to ensure reliability of New Zealand’s electricity generation and distribution systems, and related infrastructure. It will also create new export opportunities for NZ-based high-tech companies. </t>
  </si>
  <si>
    <t xml:space="preserve">Building codes and practices in New Zealand do not meet internationally recognised standards for acoustic comfort and privacy that are intended to preserve health and well-being in the face of increasing noise pollution associated with urbanisation and densification. Traditionally acoustic privacy has focused on speech privacy, underestimating disturbances such as the impacts on floors caused by things like scraping chairs, running upstairs and high heels on hard floors. The problem of impact noise has become more important, as evidenced by the growth in complaints with the rise in multi-family dwellings relative to single-family separated houses. The key to substantially improving acoustical separation lies in reducing impact pulse amplitudes as they propagate through the structure. The challenge is that floor impacts generate vibrations over a wide range of audible frequencies. One solution may be to use granular materials that are conglomerations of discrete solid, macroscopic particles, naturally occurring (sand, seeds) or manufactured (pills, Lego bricks). Vibrations travelling through such materials are reduced by dispersion and damping, particularly at low frequencies. We aim to integrate engineered granular materials into New Zealand floor/ceiling systems. Our research on impact noise transmission, together with recent advances in granular materials and mechanical metamaterials, can now be applied to significantly improve impact sound insulation while maintaining the benefits of existing building techniques. Our goal will be to enable the construction industry to meet emerging international standards, providing occupants with “A quiet atmosphere with a high level of protection against intruding sound”, specifically thudding, thumping and footfalls. By providing a cost effective solution for raising NZ’s impact insulation performance standards to more acceptable levels, we aim to lift the housing conditions in New Zealand. </t>
  </si>
  <si>
    <t xml:space="preserve">Antibody-drug conjugates (ADCs) have recently become established as an effective type of cancer treatment. It has been known for a long time that certain antibodies can recognise markers on the surface of cancer cells and so selectively localise in a patient’s tumour. In an ADC, an anticancer drug that is able to kill tumour cells is chemically connected to the antibody. After the ADC binds to its target it is taken up into the cancer cell and the drug is released, thus directing the toxic effects selectively to the tumour. Ten such ADCs have been approved as new antitumour agents and more than 80 different ADCs are currently being tested in patients around the world. In New Zealand the ADC Kadcyla was approved by Pharmac in 2019 for some types of breast cancer. Unfortunately most ADCs still cause significant side effects for patients. Usually these effects are associated with the drug component, suggesting that current designs do not deliver ADCs that are as selective or as stable as we would like. In this project we will explore a new way to mask the biological activity of drug types that are commonly used in ADCs. We will make and test examples of these ‘prodrugs’, and prepare ADCs containing the most promising examples to check that they can be activated in the target cancer cells. Ultimately we want to make ADCs that are just as effective, but much better tolerated, than current examples. Such an outcome would have significant health and economic benefits. For further information contact Dr Moana Tercel , m.tercel@auckland.ac.nz. </t>
  </si>
  <si>
    <t xml:space="preserve">In this project we will develop fully biodegradable radio frequency identification (RFID) tags based on biological materials. There is a strong market drive to use electronic tags and sensors to monitor consumer goods and animals. RFIDs are expected to transform supply-chain management of food, in particular. However, there is an increased waste burden from the RFID tags themselves. Our biodegradable tags will limit that waste burden and simplify processes by removing the need to retrieve tags before processing steps. We propose that our tags, can simply be processed together with the raw material and that they will biodegrade to non-toxic materials if left in nature, which would occur in wildlife tracking applications for example. We have identified three industry sectors that will benefit directly from early adoption of biodegradable tags. These are, livestock management, wildlife tracking and food supply-chain management. </t>
  </si>
  <si>
    <t xml:space="preserve">Floor diaphragms transfer seismic forces between lateral-load resisting elements like columns and walls. However, floor diaphragms in existing concrete buildings are often inadequate to transfer the tension forces, making them vulnerable to earthquakes. The use of Carbon Fibre Reinforced Polymers (CFRP) is often used to improve the tension capacity of floor diaphragms due to their lightweight and unobtrusiveness. However, the use of CFRP materials in floor diaphragms has not been studied yet, resulting in unsafe and/or inefficient designs. We will study how to use CFRP for seismic strengthening of existing buildings, leveraging extensive co-funding with national and international partners and their knowledge and expertise. Our work will include small scale experimental testing of individual floor diaphragm components, computational modelling and large scale floor replicas. The main outcome will be a design methodology that engineers can use for safe, reliable and efficient design of CFRP ties for existing diaphragms. The methodology will be prepared in close collaboration with local and international engineers, and will be disseminated and implemented into the design process in partnership with the main industry organisations both in Aotearoa and overseas. The research will ensure the seismic resilience of our existing building stock, preventing the loss and disruption observed in previous seismic events and revitalising buildings and city areas. Finally, we will contribute to reducing the economic and environmental impact of demolishing and re-building by extending the design life of existing buildings. </t>
  </si>
  <si>
    <t xml:space="preserve">This project will develop a novel device to deliver therapies to the inner ear to treat hearing loss. Hearing loss affects about 900,000 people in New Zealand and around 1.5 billion people globally. For many it is a debilitating condition, affecting communication, employment, education and mental health.  The World Health Organisation estimates it costs our world economy US$650B annually from direct health care costs and lost productivity. Most of this hearing loss occurs because of disease or injury to the hearing sensory tissues of the cochlea in the inner ear, or because of aging effects.  Current interventions depend on technology, like hearing aids and cochlear implants, but extensive research around the world, including at the University of Auckland, is developing drugs and molecular therapies to prevent the cellular damage and hence restore hearing or stop hearing loss happening in the first place. A major barrier to effective uptake of these therapies as they come on-stream is the difficulty of getting them into the bone-encased inner ear.  We are developing a universal technological approach to deliver therapies directly into the cochlea through the eardrum and overcome the delivery problems.  This will allow new therapies to be safely and effectively delivered to the inner ear to relieve hearing loss and recover hearing function.  Contact audiology@auckland.ac.nz for details. </t>
  </si>
  <si>
    <t xml:space="preserve">Stimulating peripheral nerves using so-called electroceuticals is an attractive alternative to drug based therapies due to the potential for selective control and fewer side effects. The vagus nerve in particular is a key target because it has protective effects via projections from the brain to multiple organs that can be harnessed to treat a broad array of conditions including heart failure, obesity/diabetes, gastrointestinal diseases and inflammatory disorders. To achieve organ-specific effects, currently available devices must be implanted on distal branches of the vagus nerve close to the target, which significantly increases the surgical complexity and associated risk. Our technology on the other hand can be implanted with relative ease in the neck and stimulation steered onto subregions of the vagus to deliver therapeutic effects on downstream targets. This will enable new therapies for many untreated conditions, restoring quality of life to many thousands of New Zealanders.   </t>
  </si>
  <si>
    <t xml:space="preserve">Our goal is to hugely improve the success rates of In Vitro Fertilisation (IVF) implantations. The current process of selecting embryos for implantation in the IVF process is based on little knowledge of the relationship between the parameters for embryo selection and the actual success rates post-implantation. Embryos are selected on the basis of the features in a single image taken at a single time. People are starting to apply artificial intelligence (AI) to selection of embryos, to consider multiple factors at once that make successful implantation and live birth more likely, but these schemes try to copy the current, and limited, approach of embryologists. We have evaluated the existing schemes, and realised that we can do much better; particularly given that none of them appear to improve success rates. Our team of an embryo quality specialist, a machine learning/AI expert, and a clinical embryologist/key opinion leader in embryology will use exclusive access to data regarding embryos and their parents to develop an AI-based approach to embryo selection. We will use information regarding a wide range of aspects of the embryo at different stages in its development, together with information regarding the parents. This knowledge will be embedded in a model, which will be made available widely in New Zealand and overseas, from a new company developed for the purpose. This enterprise will create new export returns from NZ, through selling access to the model, while generating significant social benefits in New Zealand by reducing IVF waiting times and increasing numbers of live births from IVF. </t>
  </si>
  <si>
    <t xml:space="preserve">The growth of NZ’s software industry is essential for NZ’s vision of a productive economy. With 12,000 firms, 35,000 employees, a $5.3Bn contribution to GDP and a strong export focus, the software sector is a high value sector. Underpinning this economic value are highly skilled professionals. To build high quality software, “transferable” skills, including team and intercultural skills, communication, negotiation, empathy, are significant. However, many ICT graduates and professionals lack these skills and teaching them is expensive and time consuming. This research aims to develop an online, interactive and personalised learning approach for transferable skills based on “active” video watching. Novel scientific contributions are: 1) AI-based model to provide personalized support and learning during video watching; 2) an interaction model for engagement with video-based learning material that integrates interactive activities to ensure consistent, active engagement based on a learner’s profile; 3) a computer-based training platform geared towards transferable skills relevant for different types of ICT roles based on scientific rigor and practical relevance. We will identify psychological and cognitive factors that facilitate video-based learning of transferable skills and define skills suitable for video-based learning. The research will enhance conventional passive video watching with novel mechanisms to increase learning experience, and push beyond a conventional classroom setting into professional development in industry. The research will help small and medium-sized ICT companies in NZ train employees in an effective and time-efficient manner, resulting in quantified gains in productivity and economic performance. In particular, it will extend reach and accessibility to more effective training and lower barriers to adoption. Our research will reinforce NZ’s position as an international leader in AI in education, and software engineering research, science and technology. </t>
  </si>
  <si>
    <t xml:space="preserve">Thirty-five percent of New Zealand’s gross greenhouse gas emissions are a result of methane production in our grazing sheep and cattle. The reduction of these agricultural methane emissions to meet our obligations under the Kyoto Protocol and Paris Climate Accord is a significant priority of the New Zealand government, with millions of dollars invested into methane mitigation research including improved livestock genetics, vaccines, and methane production inhibitors. New Zealand is at the forefront of research identifying compounds that can be used as inhibitors of enteric methane production, with currently known compounds providing up to 80% reduction in methane production in ruminant animals. Despite the potential of these compounds to reduce methane emissions when used as feed additives, the ability to deliver such compounds to our ten million hectares of dairy, sheep, and beef farms remains a critical challenge. Our proposal will make significant advances in providing dual manufacturing methods for natural methane inhibitor compounds - both in a fungal factory system as well as a significant step change in the form of a novel pasture-based delivery system. </t>
  </si>
  <si>
    <t xml:space="preserve">Tree syrup is produced by concentrating the sugars found in sustainably harvested tree sap, and there is evidence that the climatic conditions in NZ are sufficient to enable maple sap flow. However, since the mechanisms for sap flow are not understood, consequent sap yield predictions are unreliable, limiting investment into what could be a high-value export opportunity. We will deliver, for the first time, direct evidence of the mechanisms required for sap flow in maple, birch and selected native trees through enhanced imaging techniques, such as X-ray microtomography, magnetic resonance imaging and electron microscopy. We will create a first principles sap exudation model to predict sap yield under various climatic conditions and differing harvesting techniques. Armed with an evidence-based model, we will validate it against test plantations and existing trees, and determine the economic viability of establishing a tree syrup industry in New Zealand. Our vision is for 2,000 hectares of a tree sap row-crop and sap-to-syrup processing facilities, which will generate $60 million/year in export revenues, and create permanent and seasonal employment opportunities in NZ’s provinces. Environmental spill over benefits include the potential to use the trees as a riparian buffer and to sequester carbon. For maple syrup, recent US-based research suggests that densely planted saplings can produce 3,000 litres of maple sap per hectare. At a wholesale price of $10 per litre, this corresponds to revenues of $30,000 per hectare annually. This compares very favourably to returns from plantation forests (~$2,500 per hectare). Birch syrup has an even higher value than maple syrup, while syrup derived from native trees will enable a protected geographical indication (like scotch to Scotland) and further support a nationwide tree syrup industry. </t>
  </si>
  <si>
    <t xml:space="preserve">The development of high-performance redox flow batteries will help support NZ’s transition to a low-carbon economy. In NZ, the Government has set the goal of having 100% renewable electricity by 2035 and to be carbon-free by 2050. To achieve this, the intermittent renewable energy from solar and wind must be efficiently stored in batteries. Redox flow batteries (RFBs) are ideal candidates for this as they can store large amounts of energy for long periods, and have the longest lifetime of all the battery technologies.  However, while RFBs have many advantages, the capital cost of RFBs is currently too high for wide-spread use. The size and cost of RFBs can be decreased by catalysing the electrode reactions which occur in these batteries. We will invent catalysts with the aim of increasing reaction rates of the most common RFB reactions. Unfortunately, there is limited understanding of how to best catalyse RFB reactions, so we will use advanced theoretical calculations to predict what catalyst will be best. Ultimately, the catalytic electrodes that we will produce, will lead to significant economic benefits by exporting these electrodes from NZ to international RFB manufacturers.  The RFB market is growing very quickly and our catalytic electrodes have the potential to accelerate this growth further by making RFBs more competitive with other energy storage options. In addition to the economic benefits, less expensive RFBs will facilitate the further use and storage of renewable energy, and ultimately help NZ reach the Government’s goal of having 100% renewable electricity by 2035. </t>
  </si>
  <si>
    <t xml:space="preserve">The current systems for mining and processing minerals and metals are not always efficient, often polluting, geopolitically insecure and subject to increased social pressure and public protests. New processes are needed to address future supply needs. This is particularly relevant at a time when New Zealand, and the globe, is rapidly scaling up the deployment of renewable energy generation. Low emissions technologies require secure production of critical, and often rare, minerals and metals to build them (e.g. electric vehicles, batteries, superconductors and most modern electronics.) This research will design a near-zero emissions route to produce strategic metals from mixed oxides, leveraging high temperature (&amp;gt; 1000°C) experimental capabilities and predictive software to develop a molten oxide electrolysis (MOE) platform. The project seeks to overcome science challenges in the identification of suitable electrolytes, inert electrodes and operating conditions for particular metals. Two high-value, technology-critical elements, tantalum and neodymium, will be targeted as proof-of-concept. Each occurs in ores of mixed oxides with valuable, chemically-similar metals, and has different traditional processing routes. Tantalum is used primarily in capacitors; while neodymium is an essential ingredient in permanent magnets used in renewable energy generation and electric vehicle motors. These target elements have high value, small markets so domestic production will be viable. The research team combines expertise in ultra-high temperature experiments, electrochemistry, thermodynamics and MOE. New Zealand is ideally placed to lead this pioneering research area because we have an abundance of ‘green’ energy to use in metal production and are committed to innovation as a means to meet climate change objectives. </t>
  </si>
  <si>
    <t xml:space="preserve">New Zealand's primary production and conservation estates are threatened by invasive species, some here already, and many currently being intercepted at our borders. These pests threaten our productivity and conservation efforts, but also our ability to improve the use of our landscapes, requiring new pesticides, and more costly and damaging pest management.  One solution often applied in these situations is biocontrol, where a predator or disease of an introduced pest is imported to spread through the environment and control that pest.  Biocontrol can be an effective, pesticide-free, non-GMO method of controlling damaging invasive pests, but new biocontrol agents are often ineffective.  Importing ineffective biocontrol agents is costly, time-consuming, and dangerous. Biocontrol can fail due to the biocontrol species not spreading well in its new environment or worse finding native species that it can attack. Such biocontrol agents could also contain non-native viruses and microbes that could trigger environmental damage. Biocontrol is an important tool but we need to be able to better predict when it will work well before we release a biocontrol agent and to be sure that we are not introducing damaging species. We aim to leverage a remarkable 35-year experiment carried out in New Zealand biocontrol to identify factors in biocontrol species genomes, microbiomes and viromes (hologenome) associated with both biocontrol success and failure. We will use this information to study biocontrol agents that are slated for release in New Zealand, developing tools to predict their effectiveness.  By finding hologenomic correlations of successful biocontrol, we will improve biocontrol systems already present in New Zealand, reduce uncertainty around biocontrol systems being proposed, and ensure that effective methods are available to control future pests without increasing pesticide use. </t>
  </si>
  <si>
    <t xml:space="preserve">  The rising incidence of cancer is driving the urgent need for innovative solutions to address the absence of effective early detection in the global diagnostic market. Current molecular diagnostic tests either lack sensitivity, specificity or reliable early-stage biomarkers. Here we outline new core technologies designed to transform the state of the art for molecular diagnostic testing by overcoming major technical and equity barriers to early cancer detection and monitoring. We will develop a transformative, sensitive and flexible pan-cancer diagnostic test to detect cancer onset and monitor progression.  </t>
  </si>
  <si>
    <t xml:space="preserve">  Weather prediction and green-house gas monitoring require satellite-based radiometers that can pick up the minute thermal (microwave and terahertz wave) radiation of molecules such as atmospheric Ozone. The current generation of instruments on NASA’s EOS-Aura satellite are so heavy, bulky and energy hungry that they don’t fit on the increasingly popular smaller and cheaper CubeSats. With the Aura satellite phasing out later this decade and no plans for full-sized follow-up missions, the future looks very bleak for global monitoring of green-house gases. Our project will improve upon the current radiometers being used for such applications by avoiding the energy hungry cryogenic environment required by conventional devices. Our design, converts the microwave/THz radiation first into the optical domain, for increased measurement sensitivity. Together with our international collaborators and our industry partners we will build upon the laboratory study to design, build, and investigate a compact, portable version of the radiometer that fulfils the requirements of our atmospheric and climate research collaborators and partners. Thereby providing the path for space-ready hardware for future deployment through NZ/Aotearoa’s space agency onto vessels from NZ companies such as KeaAerospace. </t>
  </si>
  <si>
    <t xml:space="preserve">The decline in New Zealand’s biodiversity is rampant. Introduced pest species such as rats, possums, stoats and ferrets have caused half of the surviving indigenous plant and bird species in New Zealand to be at risk. Clearly, improved eradication technologies are imperative.  We aim to develop a novel, single-application humane approach to permanently sterilise pest animals. This approach would serve as a potential replacement for 1080 poisoning (which doesn’t kill all predator species, can potentially kill off-target species and engenders significant community opposition).  The effects of our method are permanent and, importantly, it only acts on mammals so native birdlife would remain fertile.  </t>
  </si>
  <si>
    <t xml:space="preserve">Much of Aotearoa-NZ’s pastoral farming relies on synthetic nitrogen fertilisers that have substantial environmental downsides. To protect our waterways and support long-term environmental and economic sustainability, we must urgently reduce their use. A proven alternative are legumes, such as white clover, paired with bacteria that naturally obtain nitrogen from the air. Globally, the use of nitrogen-fixing bacteria called rhizobia reduces fertiliser requirements by &amp;gt;70M tons annually, representing substantial greenhouse emissions reduction compared with fertiliser production and application. More widespread use of rhizobia in agricultural systems, particularly pastoral farming, will increase these emissions savings and reduce nutrient leaching. However, not all rhizobia strains perform the same and the key to realising the benefits of legumes is in ensuring that the best nitrogen-fixing rhizobia strains are used effectively. ‘Elite’ rhizobia strains are typically applied via clover seeds coated with high amounts of the desired new inoculant. The performance gains of these elite rhizobia inoculants rely on the new versions establishing themselves in pasture soils. Unfortunately, inferior rhizobia that are already present in soils often outcompete the desired new rhizobia, resulting in poor performance. Overcoming this ‘competition problem’ is critical to unlocking the major potential value of elite agricultural seed inoculants. Here, we will develop a natural probiotic seed coating that helps boost the growth of elite rhizobia. Our technology will have multiple future applications for diverse bacteria that benefit plant growth, such as phosphate-mobilising bacteria and biopesticides. With the global agricultural bacteria market worth &amp;gt;US$430M per annum and increasing consumer and government demand for alternatives to synthetic agrichemicals, increasing the performance and use of bacteria in agricultural systems represents a major economic opportunity. </t>
  </si>
  <si>
    <t xml:space="preserve">Heavy-metal pollutants are increasingly abundant in New Zealand’s waterways due to mounting land-use pressures and their common use in transport, construction, agricultural and horticultural materials. This has led to the accumulation of heavy-metals in soils, streams and estuaries, exerting toxic effects on ecosystems, providing a pathway for adverse human-health effects, and tarnishing NZ’s ‘clean-and-green’ export-image.   Heavy-metal contamination is traditionally monitored by assessing the amounts of heavy-metals in waterways. However, the exact origin of the pollutant is not easily identifiable because there are multiple contaminant-sources contributing to the overall signature. This lowers the accuracy of heavy-metal contaminant-projections by NZ’s regulatory-authorities and restricts the effectiveness of management practices.   We aim to demonstrate the superior resolving power of metal-isotope ‘fingerprinting’ over traditional approaches for identifying and tracking individual heavy-metal contaminants from their points of origin to their ultimate ‘sinks’ of accumulation. Our study will target historic, current-use and emerging high-risk heavy-metal pollutants, such as copper, zinc, cadmium, lead and uranium, in this high-growth region.   Our findings will be used to validate the new contaminant-model of Auckland-Council, and improve future contaminant-projections for heavy-metals. This will help prioritize management decision-making and incentivize sustainable urbanization and resource use to protect NZ’s vulnerable ecosystems, internationally-renowned ‘100%-pure NZ’ image, and major export industries of agriculture, horticulture and aquaculture. </t>
  </si>
  <si>
    <t xml:space="preserve">Records of rainfall in New Zealand extend only to the period of post-colonial development when instrumental records first began. Beyond that time, the past climate and rainfall patterns of New Zealand remain unknown except for broad trends in relative wetness or dryness over the last few thousand years. This inexact understanding of New Zealand's past rainfall means  that we have limited information on the degree to which rainfall may shift due to the large-scale changes anticipated due to man made climate change. This research aims to deliver precise records of rainfall and flooding in New Zealand with which to test assumptions about future climate states and to plan investments in infrastructure such as hydroelectric power generation. Our approach uses cave deposits such as stalagmites to quantify past rainfall through a combination of cave monitoring and state-of-the-art geochemical and magnetic methods. This research will extend our records of past rainfall from decades to millennia, massively increasing our understanding of the severity and frequency of droughts and floods. Furthermore, we aim to investigate time periods when climate changed rapidly providing analogues of near-future climate states.   </t>
  </si>
  <si>
    <t xml:space="preserve">New Zealand lakes are under increasing pressure from land use intensification, urbanisation, and invasive species proliferation. Models are the best available tool to assess, manage, and protect NZ’s essential freshwater resources. Lake ecosystem models distill scientific knowledge of lake processes (and external forcing such as weather and climate) into computer-coded equations. Lake water attributes including temperature and currents (hydrodynamics) are then simulated, both for the present day and future scenarios or aspirations. Decisions with respect to protection, management, and restoration of lakes rely on ecosystem models to select appropriate and effective management actions to achieve desired outcomes. Such models are currently not accessible due to the complexity and effort required to create models for individual lakes. Our Smart Idea involves the use of advanced computing technologies (including supercomputing) and software to generate models for all New Zealand lakes based on knowledge gained from automated models generated for 100 lakes with known water quality. Our research will enable better management of lakes by providing councils and iwi the tools needed to simulate pathways to aspirational water quality targets. </t>
  </si>
  <si>
    <t xml:space="preserve">Te Taniwha o Waikato call this project ‘Maaku anoo e hanga i tooku nei whare – building our own house within a climate change environment’ to reflect their long-term thinking about opportunities to work with nature under a changing climate to enhance environmental, social and economic outcomes. Climate change and sea-level rise will worsen the “flood sandwich” (when a flooding river meets a higher base sea-level to cause deeper flooding over a wider floodplain) in the lower Waikato River. Sea-level rise will also cause changes in the freshwater/saltwater interface, affecting wetland habitats, taonga, water supply and land use. Whenua, marae and other sites of significance to the peoples of Te Puuaha in the lower Waikato River catchment may be exposed. Climate change presents risks but also opportunities to adapt and benefit from future changes. To make informed decisions, Te Taniwha o Waikato requires information about how climate change will affect the lower Waikato river, including salinity and the “flood sandwich”. To achieve this, an integrated model for the lower Waikato River is needed showing climate change impacts on river flows, sea-level rise and freshwater habitat modification. This project will collect river level, flow, temperature and salinity data over a range of flows and tidal conditions. The research will develop a numerical model that can predict the exposure of the lower Waikato River floodplain and Te Puuaha sites of significance to river flooding and salinization, now and in the future with climate change, changing river flows and sea-level rise. The model will be used to produce maps of salinization, and the depth and extent of flooding, with a database of Te Puuaha sites of significance overlaid. This new modelling approach will create reliable climate change scenarios needed by Te Taniwha o Waikato communities to support their dynamic adaptive planning. </t>
  </si>
  <si>
    <t xml:space="preserve">Koi carp are a fast-breeding, invasive pest causing serious environmental problems in the Waikato catchment. They stir up mud in the bottoms of lakes and rivers, destroying habitats for native plants and fish, invertebrates and birds.  They eat just about anything: insects, fish eggs, juvenile native fish; and even plants. They are damaging the mauri of inland waterways under the guardianship of Waikato Raupatu River Trust despite ongoing efforts to control them. Where it has been tried, eradication has been unsuccessful because koi spawn up to three times per year and lack natural predators. Ongoing trapping seems to be the only way to keep numbers under control.  To fund control measures, and simultaneously create new employment opportunities, Te Riu o Waikato Ltd (TROW), a cluster of 15 Marae, wish to create products from captured koi.  Preliminary investigations by scientists at Plant &amp;amp; Food Research (PFR) indicate that collagen for products such as cosmetics, foods and nutraceuticals, in combination with TROW’s other koi products (pet food and fertiliser currently under development) could support a new industry.  Together, TROW/PFR will extract collagen from koi. Scientists will visit the Waikato to understand the scale of the problem, koi capture, and existing processing facilities. TROW will spend time at PFR to understand collagen chemistry, testing requirements, product recoveries, manufacturing, and to make products for market assessment. By project-end, TROW will know how to include collagen in a product cascade, the equipment and effort required, and specifications/characteristics for their marketing story. They will have the capability to fully assess this opportunity as part of their koi control programme and its role in their iwi economic development plan.   </t>
  </si>
  <si>
    <t xml:space="preserve">AgResearch (Food System Integrity Team, NZ) and Jiangnan University (the China Key State Laboratory of Food Science and Technology &amp;amp; the International Joint Research Laboratory for Food Safety, China) have agreed to build on mutual interests to control persistent and hard-to-kill microorganisms in market-sensitive foods such as infant formula. C. sakazakii, is a food borne pathogen that can cause meningitis and septicaemia in infants and is a huge concern to dairy industries. These bacteria can form biofilms and are resistant to various stress conditions assisting survival in environment for a very long time. This collaboration aims to develop a novel dual light system applicable for real-world application.  Both partners are focusing their R&amp;amp;D on alternative clean light-based technologies to reduce the risk of foodborne pathogens. AgResearch has been actively investigating the combination of 222nm (far-UVC) and 405nm blue light (BL) as a promising non-thermal, chemical free disinfection that is safer to use in presence of workers compared with UVC. Previous research by the AgResearch team has shown that in combination, far-UVC and BL has a synergistic effect on the inactivation of Coronavirus and E. coli. However, the mechanism for this enhanced ability has not yet been determined, Jiangnan University will add considerable contributions with their relevant experience and skills on photoinactivation research and their complementary expertise will be essential during the technology advancement. A major technical benefit of BL LED is it is significantly more energy efficient than UVC LED, generating much less heat, and the resulting products will be smaller and with less passive and or active cooling required. However, one major limitation of using UVC LED in antimicrobial technology is the short penetration depth of UV light, which impairs effectiveness in inactivating microbes that reside deeper than the surface of solid or liquid media. By combining far-UVC with BL we can take advantage of BL’s enhanced ability to penetrate through plastics, glass and into water and fabrics. R&amp;amp;D undertaken will accelerate the implementation of the technology. Combined results will inform the design of dual light systems appropriate for automated dairy processing lines. The generation of ready-to-use technology is expected to attract industrial investment and ultimately to achieve an upgrade of food safety infrastructure for infant formula production in both nations and benefit global end-customers. </t>
  </si>
  <si>
    <t xml:space="preserve">New Zealand is vulnerable to damaging earthquakes, recent examples being Christchurch in 2011 and Wellington in 2016. Modern buildings are designed/built to sustain controlled damage during severe earthquakes, protecting occupants but necessitating costly and time-consuming post-earthquake repair or replacement. The cost of rebuilding Christchurch was $40 billion while repairing Wellington is anticipated to cost $30 billion, not taking into account the cost of business disruption and environmental damage. There is an urgent need for sustainable and resilient buildings that can be rapidly reoccupied following major earthquakes. Conventional building solutions will be damaged and become unreliable after severe earthquakes, for example, demolition of the Christchurch CBD after 2011, while existing more resilient building solutions (e.g. base isolation) are expensive with limited applicability. This proposal will close the current gap by establishing easily built, cost-effective, sustainable, and highly resilient seismic solutions that can be applied to both new and existing buildings. These will implement semi-rigid friction-sliding connections instead of conventional rigid connections. These novel connections will become flexible during strong earthquakes, limiting earthquake-induced forces and dissipating earthquake-induced energy imposed/exerted on the building. They are based on three decades of R&amp;amp;D by the core research team into innovative earthquake structural solutions. The goal is to create solutions for sustainable earthquake-resistant buildings, avoiding structural damage and enabling speedy re-occupancy. These solutions, which will be implemented at the same cost as conventional solutions in both new and existing buildings, will revolutionise the long-term prospects for the resilience of all building types, both in New Zealand and around the world. They will be widely accessible on economic grounds due to their adaptability and versatility and low implementation cost, ensuring safer and more sustainable communities in seismic regions. </t>
  </si>
  <si>
    <t xml:space="preserve">Harmful aquatic diseases have destructive impacts on NZ’s marine and freshwater animals and plants and represent a significant ongoing risk. Diseases can devastate wild and farmed seafood sectors, damage aquatic ecosystems, and the wellbeing of our communities. The number of aquatic disease investigations in Aotearoa/New Zealand doubled in the past five years, and most of these diseases take years to diagnose or a cause is never identified, undermining all management efforts. Disease emergence in our waterways is escalating under climate change and we need new and improved ways to prevent and respond to this threat effectively. Our Emerging Aquatic Diseases Research Programme will overcome some long-standing challenges to resolving aquatic disease causation. We will draw upon medical frameworks to develop and implement a new forensic approach for investigating aquatic disease that will enable reliable and timely diagnosis. This will provide the knowledge needed for effective collective action by scientists, government, and communities. We will focus on key steps in the diagnostic process to predict emerging disease trends, improve incident reporting, advance our ability to identify a short-list of suspects early in the diagnostic process, and better understand the factors that might be causing aquatic disease outbreaks. The programme will unite leading scientific expertise in aquatic animal health, biosecurity, microbiology (bacteriology, parasitology, and virology), genomics, cell culture, aquatic animal husbandry, and social science alongside mana whenua and government stakeholders. This new approach to aquatic disease investigation will build national resilience against aquatic disease by improving reliability and speed of our efforts to diagnose diseases and respond to them. These outcomes will ultimately protect our precious aquatic ecosystems, preserve aquatic cultural and social value, and safeguard our &amp;gt;$3B seafood industries. </t>
  </si>
  <si>
    <t xml:space="preserve">Environmental changes pose significant threats to New Zealand’s primary production, generating a critical need for innovative, effective solutions to maintain production in the face of increasing drought, temperature and pathogen/pest attack. Our research programme will pioneer a new class of environmentally friendly plant protectant, a naturally occurring fungal volatile organic compound (FVOC). We will demonstrate that, when applied as a seed treatment or by incorporation into prills for over-sowing, our FVOC will reduce the negative impacts of drought and heat stress on plant production as well as increasing the plant’s ability to tolerate attack from disease-causing microbes. The costs of recent drought events and reductions in pasture persistence to New Zealand’s primary industry were ~$2 billion for the dairy, sheep and beef sectors. We will use the latest scientific research tools to help us understand FVOC-plant interactions, particularly molecular level changes which may be heritable, and thus transferable through generations via seed. This research will be conducted by a team at  Lincoln University in conjunction with domestic (AgResearch, Scion, Otago, Massey and Canterbury Universities) and international (Singapore, Mexico, Austria, USA) research partners. We aim to deliver non-toxic, environmentally-safe alternatives to existing and phased-out agricultural chemicals. This will help future-proof Aotearoa's agricultural, horticultural and forestry production in the face of emerging climate change stressors. </t>
  </si>
  <si>
    <t xml:space="preserve">Geothermal energy is an important natural, sustainable, low carbon resource for generating electricity in NZ. We have discovered a transformational chemical and engineering technology (CaSil technology), to recover 60-100% more heat energy for electricity generation and industry/consumer direct heating applications, from hot separated water flows in existing and new geothermal plants. We achieve this by solving the major worldwide problem of silica deposition as an intractable sinter from the hot water in geothermal resource utilisation, which blocks pipework, heat exchangers and reinjection wells, severely limiting the amount of heat energy that can be extracted and electricity generated by the binary cycle technology. Our innovative technology captures and rapidly transforms silica in geothermal water into a unique nanostructured calcium silicate (CaSil) material before silica deposition takes place. The CaSil does not adhere to metal surfaces and is separated as a useful product for environmentally beneficial and water restoration applications. We will use the CaSil product to manufacture CaSil-based controlled-release fertilisers, providing more effective fertiliser use and reducing excess nutrient run-off and pollution of waterways. Our research will deliver a transformational technology that successfully addresses Climate Change mitigation and Clean Water restoration. New revenue streams will be generated from the additional electricity generated, reduced eothermal field and equipment maintenance, and from CaSil fertilisers. The technology is applicable to New Zealand and international geothermal resource utilisation for electricity generation. </t>
  </si>
  <si>
    <t xml:space="preserve">Remaking products from plastic waste presents an opportunity for New Zealand to reduce the $500m p.a. loss from dysfunctional recycling practices, limit the reliance on virgin plastics we import and create new, high-end plastic materials. Additionally, by keeping plastics in a circular loop, ultimately a reduction in plastic leakage into the environment can be achieved, which has significant environmental and social impact for New Zealand and will improve its poor global ranking on solid waste management. However, the barriers to collecting and recycling locally are complex and it is widely accepted that a single solution to the plastics waste problem is unrealistic. Instead, a coordinated approach technological innovations and involvement of all stakeholders in supporting a new marketplace for plastics. Recognising this complexity, our research programme has been co-designed with a multi-disciplinary team of researchers from engineering, strategic marketing and design and a comprehensive set of stakeholders from New Zealand’s plastic industry.  Over the next five years, we will develop innovative technologies to reform currently unused plastic waste into upcycled high-end plastic material that can be used for industrial production. For these technologies and materials to be successfully commercialized, we will create a marketplace for plastics and design digital tools (system infrastructure and user interfaces applications) to ensure individuals, communities, start-ups and organisations have the knowledge and access to access the marketplace.    </t>
  </si>
  <si>
    <t xml:space="preserve">Emulsification is an integral part of industrial processes but can become an expensive liability. The surfactants added to stabilise emulsions also cause foaming. Excessive foaming artificially raises the batch volume and can result in product loss, damage to equipment, factory downtime and environmental pollution. Entrapped air from foam that remains in the finished product can cause clouding, voids and compromise the structural integrity of the product. Companies deal with these problems by spending an estimated US $3 billion a year on chemical additives called defoamers. Apart from their high cost, defoamers can contaminate the final product and are often considered environmental pollutants. We propose an entirely new class of surfactants where the emulsification/foaming properties can be switched on and off on demand. This technology would be particularly useful in cases where emulsification is important in one part of a manufacturing process but becomes problematic further along the process when emulsification and foaming are undesired. Examples include froth flotation apparatus that are in the pulp and paper industry for recycling, in wastewater treatment and in numerous industries for cleaning of the effluent before discharge. The ability to control when emulsions are formed will enhance the efficiency and cost-effectiveness of manufacturing processes and reduce the production of contaminated effluent. Utilising cellulose as a feedstock also provides a unique opportunity to turn low-value products, and waste from our primary industry into a value-added commodity. </t>
  </si>
  <si>
    <t xml:space="preserve">Bad weather can be far more than just an inconvenience. In NZ, where primary production contributes $22.5B to our economy, bad weather can incur significant economic, environmental and social costs. Mitigating the impacts of severe weather largely depends on the quality and reliability of weather forecasts. The most highly damaging extreme weather events (e.g. hail or intense rainfall) often occur over small areas, driving a need for higher-spatial-resolution forecasts. By solving the mathematical equations describing atmospheric processes, numerical weather prediction (NWP) models predict how the weather will change - this computationally demanding task requires supercomputers. Increasing the model resolution, so that they resolve local weather events, adds large financial costs. We will apply artificial intelligence methods to develop a new way of generating weather forecasts, producing high-resolution forecasts at a fraction of current costs. A neural network (NN) will be trained to learn how to generate weather at hyperlocal scales (several 100m) given data from a lower resolution NWP model. While the initial training may be computationally expensive, once trained, the NN can be applied to any NWP forecast to fill in the missing detail inside each grid-cell, at negligible cost. This cost reduction means that we can generate higher resolution forecasts than are currently available, and process many more forecasts to produce probabilistic risk assessments of rare but highly damaging events. If successful, our fused-NN-NWP model will be incorporated into MetService’s NWP chain, delivering new hyperlocal weather forecasts, enhancing the ability of emergency managers to save lives and protect property, and industries to manage risks and minimise losses. The need for such forecasts will only increase as the frequency and severity of extreme weather events increase under climate change.   </t>
  </si>
  <si>
    <t xml:space="preserve">Methane, an important greenhouse gas, is emitted by livestock as well as wetlands. Livestock industries in Aotearoa-New Zealand will soon be subject to carbon pricing for their greenhouse gas emissions under the Emissions Trading Scheme or equivalent pricing. Methane emissions from nearby wetlands could be wrongly attributed to livestock. This would lead to a competitive disadvantage on the national and international markets. This study will pioneer the use of a chemical marker in atmospheric methane that will allow a clear distinction between methane emitted from wetlands and by livestock. Additional measurements will provide an improved understanding of how large wetland methane fluxes are in various regions of New Zealand and how they vary with time. Our research will inform wetland management and restoration projects that enhance carbon storage and biodiversity in wetlands. In combination, the novel marker and reliable knowledge of wetland dynamics will provide an accurate assessment of the separate livestock and wetland emissions from individual farms to the whole country. Farmers will benefit from fair greenhouse gas accounting for the profitability of their business. Emissions reductions on farms from mitigation technologies will be properly recognised, promoting the uptake and export potential for these technologies. The study will also ensure accurate accounting of national greenhouse gas emissions, which include a major component of agricultural methane. This is a prerequisite to the fulfilment of New Zealand’s international obligations to combat climate change.   </t>
  </si>
  <si>
    <t xml:space="preserve">Excessive nitrate levels in our waterways is a nationwide problem. It causes environmental degradation to waterways and coastal areas from eutrophication, affecting values we hold dear (economic, cultural, environmental, health, well-being). Widespread concern over nitrate is a major contributor to broader water quality being consistently the top environmental concern for NZ since at least 2010. However, no current technology is available for widespread use in NZ. Conventional technologies to remove nitrate from wastewater are electricity-intensive, utilise non-renewable-carbon sources to feed conventional denitrifying microbes, and unintentionally generate significant GHG emissions (e.g., CO2, N2O). Municipal wastewater treatment plants (WWTPs) produce 258 kt of CO2-e annually (approximately 0.3% of national emissions) and are a key source of N2O, necessitating emissions reductions in alignment with the Zero Carbon Act. Our proposed research will address the challenge of developing an energy-efficient, net-zero-emission process for wastewater nitrate removal, requiring minimal capital investment to incorporate into existing/future WWTPs and other water denitrification applications. This will be achieved with through a world-first combination of two types of bacteria with synergistic features: one that is able to denitrify with zero CO2 and minimal N2O across a biofilm surface, and another that can boost the denitrification efficiency by effectively creating an additional surface layer.  This technology will enable wide implementation of net-zero carbon wastewater denitrification to potentially remove the majority of point-source nitrates; to improve the health of our waterways and the wellbeing of New Zealanders. </t>
  </si>
  <si>
    <t xml:space="preserve">  Replicating the microenvironment that cells experience in a natural organism (in vivo) is extremely challenging in the laboratory (in vitro), yet it is the key to successful tissue culture. Tissue culture (TC) is critical in many disciplines of research, commercial applications and bio-based industries, and therefore improvement of this technique can have a large impact in these sectors. In an intact organism, cells experience complex interactions between cell populations and responses to external signals associated with the variable physical structure as well as a multitude of gradients of different phytohormones and nutrients. To further improve success rates of cell regeneration using TC would require a microenvironment with gradients of stiffness, nutrients and hormones embedded, and 3D tissue structures (scaffolds) in the confined environment to better mimic natural tissue conditions. Over the past few decades, various technologies have been developed to replicate such microenvironment for TC. However, they lack the ability to create an optimised microenvironment for a particular cell type and its developmental stages, especially for recalcitrant species. We propose to develop the technology to produce such a system using an adopted multi-vat 3D printer and test it in the context of in vitro plant regeneration via somatic embryogenesis (SE), which is currently being developed to produce trees for the NZ forestry industry. </t>
  </si>
  <si>
    <t xml:space="preserve">Forests are hosting significant biodiversity, they are key to climate change mitigation and play an important role in NZ’s economy. Traditionally the forest management sector perceives large forestry blocks as uniform entities. Remote sensing uses a new generation of tools (satellites and drones) to monitor forests ecosystem global fluctuations. While very powerful, these techniques can be expensive to implement, require a large dataset to be analysed and often need ground-truthing validation. Precision forestry is an emerging branch of forest management aimed at enhancing the potential of forests and future-proofing their resilience to climate change. To implement this practice new devices able to continuously monitor the physiological processes of individual trees in real-time need to be developed. This work aims at adapting and creating low-cost, implantable bioelectronics sensors able to holistically measure tree’s nutritional status, vitality and microbiome fitness. This will be achieved by measuring the concentrations of potassium cations in xylem, sucrose in phloem and under-bark methane. For this, we will use organic electrochemical transistor (OECT) sensor technology. To allow the rapid transfer of information the generated data will be transmitted via a wireless network meshed with Internet of Things (IoT) devices.  The data fusion between remote sensing and physiological sensors will allow foresters, and forest managers to quickly implement best management practices. The wealth of data will empower scientists to decipher fundamental aspects of tree biology and use these tools to select the cultivars best suited for future climate change. The implementation of sensors in forests will be also used as an early diagnosis system again pathogens. We also believe that this technology will create opportunities for engaging citizens and forest managers in this new generation of forest monitoring. </t>
  </si>
  <si>
    <t xml:space="preserve">Methane produced by farmed animals is a major source of greenhouse gas and a leading contributor to global warming from human activity. In Aotearoa NZ, methane produced by farmed animals accounts for 86% of all greenhouse gas production from the agriculture sector. Methanogens that live in the rumen (stomach) of the livestock are responsible for methane production but are also vital to the animals’ digestion and nutrition. The development of a vaccine and/or chemical inhibitors to mitigate this methane production by methanogens in livestock is now a primary objective for scientists, industry, and the government in Aotearoa NZ. But lack of knowledge about the methanogen genes that are involved in methane production has hindered development of these tools.  We will combine Machine Learning algorithms and CRISPR gene-editing technologies to identify the genes of rumen methanogens that are responsible for methane production. We will develop new Machine Learning algorithms to predict gene function in the rumen methanogens and develop a new way to deliver gene editing technology into methanogens in order to study the function of any key genes of interest. This information will provide much needed scientific knowledge on a novel set of effective vaccine or chemical inhibitor targets to mitigate methane production by rumen methanogens, thereby reducing methane emissions in ruminant animals such as cows and sheep. Collectively, these approaches will help in developing effective strategies to reduce methane emissions from ruminant livestock, enabling Aotearoa NZ to meet its greenhouse gas emissions targets, ensuring the agriculture sector retains social and environmental licence-to-operate and improving sustainable animal production in Aotearoa NZ. </t>
  </si>
  <si>
    <t xml:space="preserve">Imagine a world without bees. Insect-pollinators contribute to more than one-third of the food we eat, and our dependence on insect-pollinated plants is growing. Meanwhile, wild pollinators are declining, placing strain on managed pollinators to fill the gap. Yet these insect-pollinators face existential threats from disease, over-population and changing climates. We imagine NZ transforming global pollination services, building a diverse agritech export-sector with our research on precision autonomous-pollination providing an intelligent alternative to insect-pollinators. Contact us at Plant and Food Research if you would like to be involved. </t>
  </si>
  <si>
    <t xml:space="preserve">The physical impacts of Climate change will continue to affect us all, yet access to meaningful climate change information remains difficult. Climate science is complex; for example, part two of the most recent IPCC climate report, which deals with the Impacts, Adaptation and Vulnerability due to climate change, is 3,675 pages long. Traditional climate assessments contain maps of average changes to weather variables like temperature and precipitation. We see two major issues with this:  This only help those who already know what to look for. What does an increase in 1° C mean to me? how about an increase in annual mean rainfall of 40mm?   We don't live in an average climate; we experience weather events and an uncertain future, which certainly does not look like the average of all possible futures.  We recognise that regional climate is defined by the seasonal cycle of temperature and precipitation patterns to address this. In essence, we expect that much of the land impacts of climate change can be attributed to the changes to this temperature - precipitation cycle. We will develop methods to quantify the temperature - precipitation cycle in graphical space. We can provide a set of three percentage changes that will strategically describe the effects of climate change. We will develop the climate shift forecaster, an online platform where users can search their locations of interest and find out their climate shift percentages. These will be calibrated for general and sector-specific use cases and searchable by time horizon and for several possible climate futures.  </t>
  </si>
  <si>
    <t xml:space="preserve">During volcanic unrest, the main question asked of a volcano monitoring agency is: “When will the volcano erupt?” This question is very difficult to answer, because the interpretation of monitoring signals requires a comprehensive understanding of the magmatic processes that precede an eruption. Recently, we have taken advantage of the extensive record of these processes preserved in deposits from past Tongariro Volcanic Centre eruptions. These deposits contain crystals that indicate magma ascended from depth, taking between two and four days to reach the surface to erupt, i.e., long enough for effective hazard mitigation if magma ascent is associated with clearly detectable geophysical signals. The critical next steps require a link between these ascent rate findings to typical volcano monitoring strategies, namely seismicity and deformation. We will utilise a three-staged approach: (i) study historical (digital and analogue) seismic records prior to previous eruptions to characterise the signals; (ii) forward model volcano deformation using various magma volumes and geometries; and (iii) extend magma ascent analysis to eruptions that produce voluminous lava flows, another hazard in the Central Plateau volcanoes. The goals of our research are: (i) enhance the detection of pre-eruptive magma ascent in real-time seismic monitoring; (ii) compare real-time volcano deformation to a database of simulated deformation models to rapidly identify the geometry of future magma ascent paths and likely eruption sites; and (iii) forecast time-windows between geophysical unrest and eruption for both explosive and effusive eruptions. This work will unfold its transformational impacts during future episodes of volcanic activity, where it will significantly contribute to saving lives, reducing injuries, protecting livestock and infrastructure, and enhancing environmental remediation, thus providing social, economic and environmental benefits to New Zealand. </t>
  </si>
  <si>
    <t xml:space="preserve">Imagine a world where your home knows exactly where you are, ascertains that you are going to the fridge for a midnight snack and turns on the night light. Rescue personnel know exactly how many individuals have evacuated a residence during an emergency, and the HVAC system operates more efficiently by sensing who is where. The floor detects a body lying motionless and instantly alerts hospitals and relatives to a fall. The floor tracks an occupants’ footsteps, calculates that an occupant’s walking pattern has changed  and alerts the family doctor to investigate early onset of a disease like Alzheimer’s or progressing frailty increasing the risk of suffering a fall. Associate Professor Fakhrul Alam of Massey University is teaming up with scientists and engineers from Scion, Resene, and three other NZ universities to make these scenarios possible. Over the next three years the team will develop an innovative Smart Floor capable of  making  homes and aged-care facilities safer. The Smart Floor operates by measuring changes in capacitive coupling between the human body and the floor, analogous to how your finger interacts with a touchscreen.  Processing the sensed data from the floor using powerful machine learning algorithms allows the data to be used to track movement, interpret body positioning, and even differentiate between people by assigning unique characteristics to each occupant, all in a seamless privacy-maintaining way with no cameras or wearable devices. </t>
  </si>
  <si>
    <t xml:space="preserve">Barenbrug has identified an unusual distantly related ryegrass ecotype that exhibits a unique property that may improve livestock gain efficiency and pasture resilience. Over the past 16 years, this character has been bred into elite New Zealand germplasm resulting in plant lines with known genetic structure and a diverse range of this trait in the field. Using state-of-the-art metabolomic and genomic tools, the aim of this project is to identify the chemicals and genetic tags responsible for this character. This knowledge will facilitate the breeding of ryegrass cultivars that will substantially improve livestock gain through improved pasture utilisation. Improved ryegrass utilization will help maintain legumes, herb species, and other more resilient grasses in mixed pastures. The anticipated outcomes include promotion of biological nitrogen fixation, mitigation against nitrogen leaching, and improved management and maintenance of diverse, resilient, productive pastures in alignment with regenerative farming goals. </t>
  </si>
  <si>
    <t xml:space="preserve">Phytophthora is a genus of microorganisms that cause devastating dieback and root-rot diseases in thousands of plants worldwide. The economic impact of Phytophthora diseases on crops and native ecosystems is billions of dollars per annum, and these impacts are predicted to worsen with climate change. Here in Aotearoa New Zealand, a recently identified species Phytophthora agathidicida is threatening kauri (Agathis australis), which are treasured, long-lived native conifers. Whereas another Phytophthora species (P. cinnamomi) causes root rot in key NZ crops such as avocados. These pathogens are extremely difficult to control using existing agrichemicals, and the effectiveness of the few available treatments is jeopardized by increasing rates of resistance. Using a bi-cultural approach, our team has identified naturally occurring compounds from native New Zealand plants that inhibit the growth and survival of Phytophthora pathogens (in the laboratory, at least!).  Here, we will build upon this work – and explore how to take these results from the laboratory to the field. Our ultimate goal is to have formulated plant extracts that are safe, effective, and can be used to control Phytophthora diseases in our fields and forests. </t>
  </si>
  <si>
    <t xml:space="preserve">The Terahertz (THz) frequency range of the electromagnetic spectrum, sitting between infrared light and microwaves, has vast untapped potential for scientific, industrial and environmental uses - from detecting the evolution of galaxies to high bandwidth telecommunications and monitoring concentrations of atmospheric gases affected by climate change.  The ability of THz waves to penetrate biomolecules and probe them without causing damage also makes them ideal for many areas critical to New Zealand such as agriculture, food production and biomedical imaging. However existing technologies for generating THz waves are severely limited in the range of frequencies they can produce and the instruments for doing so are bulky, expensive and little used outside of research labs.  For that reason, this part of the spectrum has long been known as the 'THz gap', waiting for the technological advances that will finally open this underutilised region to its myriad beneficial uses. We will develop a source of THz waves that covers the full range of frequencies in this spectrum, using a novel technique of generating THz from magnetic materials. Our new technology will overcome the limitations of existing sources and will lead to THz technologies that are affordable and suitable for use in industrial settings. We aim to stimulate the growth of an entirely new high-value and high-productivity industry in New Zealand based on the manufacture and use of THz technologies. Our goal is for New Zealand to become a global hub for THz technology R&amp;amp;D, manufacturing and services for current and future industries. </t>
  </si>
  <si>
    <t xml:space="preserve">The recent finding that cells package genetic material into membrane-bound microvesicles for secretion has initiated a new era of biomarker discovery. This discovery has led to novel methods of disease detection that are either minimally- or non-invasive. The embryo is no exception and microvesicles packed with genetic material and secreted into their surrounding environment provide a snap-shot of their genetic make-up. Our research will use this phenomenon to address a significant problem for the human fertility industry. Half of human embryos generated by in vitro fertilisation (IVF) in fertility clinics have an incorrect number of chromosomes (aneuploid). The transfer of aneuploid embryos into the uterus results in embryo loss, which is emotionally and financially devastating to the recipients. Whilst an aneuploidy test is available which extracts cells from the embryo, it is invasive, risky to low quality embryos, expensive and has a long result turn-around time. These limitations mean very few people choose to get their embryos tested. We will assess the microvesicle-encapsulated genetic material secreted from IVF-embryos to determine if they accurately indicate their chromosomal numbers. During this work, we will identify secreted biomarkers of specific aneuploidies for the first time and develop a simple, rapid and cheap test for their detection. The revolutionary advantage of this test is that it only tests the medium in which the embryos are cultured in, leaving the embryo undisturbed. Such a test is highly desirable to the international fertility industry and we will work with industry partners and commercial genetic testing companies to develop a commercially-available test. The down-stream benefits of this non-invasive test is that more people will choose to get their embryos tested leading to an improved IVF success rate. </t>
  </si>
  <si>
    <t xml:space="preserve">Honey bees contribute an estimated $5 billion to NZ’s primary industries. One of the greatest threats to the honey bee industry, here and internationally, is the parasitic varroa mite and the viral disease it spreads called Deformed wing virus (DWV). Together, varroa and DWV are the leading cause of death to honey bees worldwide. The current approach to controlling varroa and this virus is a chemical pesticide that is becoming ineffective.  Our research will develop a safe, effective and commercially viable method to control DWV and mitigate the effects of the varroa. Our method uses immunotherapy for bees. Immunoglobulin (IgY) antibodies have previously been developed to treat infections including influenza. The antibodies are cheap to produce and can be stored for long periods. This method of pest control also leaves no synthetic chemical residues in honey, so it has no ill effects for humans or bees. Our preliminary research indicates these antibodies have considerable promise.  We will develop a IgY antibody treatment and test its effects on the varroa parasite’s reproduction and fitness. Our treatment will be in a form that can be easily fed to bees by beekeepers. During field trials we will confirm that the antibody treatment is safe for bees and enhances their productivity.  Once our research is complete, we will work with the Ministry for Primary Industries and Environment Protection Agency to authorise the legal use of the treatment by beekeepers. We will then develop a pathway to commercially produce the new treatment.  Our goal is to develop an environmentally safe method to control this pest and disease in honey bees. However, this approach could become a model way to control many other pest species. </t>
  </si>
  <si>
    <t xml:space="preserve">Invasive marine pests and diseases have a history of devastating harm to NZ’s maritime industries and environment. Biosecurity is critical for economic resilience and growth of NZ. We are targeting the critical gap in marine biosecurity response systems – the lack of suitable and effective tools for marine pest and disease control. In this project we will develop the first biocides specifically for management and eradication of marine pests (e.g., the current incursion of ‘killer algae’ at Aotea) and diseases (e.g. Bonamia ostrea which ceased flat oyster farming in NZ and threatens the iconic Bluff oyster fishery), to enable effective and responsible biosecurity responses. The biocides developed herein will be prepared by harnessing a novel ‘green chemistry’ method of preparation and provides opportunity for environmentally responsible manufacturing, including the use of climate-friendly CO2 consuming processes. Leveraging this new manufacturing platform, our biocides will harness readily biodegradable motifs, allowing their effective break down to inactivated species that significantly reduces the collateral harm, environmental accumulation and damage to delicate ecosystems and microbial communities (e.g. in soil/sediment) that is known to occur with many of the currently available mainstay biocides. We will develop our biodegradable biocides and methods of application in partnership with multiple stakeholders in NZ, including Iwi, to ensure the ultimate outcome for NZ. The potential impact of our new technology will be far reaching and not only has implications for biosecurity internationally, but will be highly applicable to a range of sectors including: agriculture/dairy industry, hospitality, cosmetics, clinical disinfection and personal hygiene, the latter two of which have become increasingly relevant in the face of the global COVID-19 pandemic. Primary contact: Dr Alan Cameron, email: alan.cameron@auckland.ac.nz </t>
  </si>
  <si>
    <t xml:space="preserve">Nitrogen (N) is an important nutrient found in all living things, including plants and healthy soils. In plants, nitrogen is essential for growth. Agricultural productivity is improved by the application of nitrogen as a fertiliser, however even the best-bred crops fail to capture 50-70% of added nitrogen, yet don’t benefit from excess N. This wasted nitrogen causes huge ecological and environmental damage e.g. higher greenhouse gas emissions and pollution of waterways.   Globally, there is an urgent need for nitrogen fertiliser to be used more efficiently while maintaining or increasing food production. This can be achieved by a new method for boosting nitrogen uptake and absorption by plants. we have discovered biostimulants that increase the uptake and use of nitrogen in plants. These are plants’ “hunger signals” for nitrogen. Our research has shown that these peptides can be effectively applied to plants to boost growth.     Our research will develop and deliver potent peptides that mimic peptide coding genes (called peptide analogues) that can efficiently activate the uptake and use of nitrogen in plants, thus increasing growth and yield. The aim is to develop effective, safe, affordable agrochemicals that can be applied to boost crop productivity.   This research programme will deliver significant benefits to New Zealand agriculture and the environment – a win-win situation. Improved nitrogen use efficiency will boost crop and pasture productivity while decreasing nitrogen leaching from soil and into waterways. There will be huge demand for our innovative peptide analogue as the issue of food security and nitrogen leaching into the environment is global. </t>
  </si>
  <si>
    <t xml:space="preserve">Having excess fat mass is associated with an increased risk of numerous diseases including heart disease, diabetes and cancer. However, loosing and maintaining lost weight through diet and exercise is very difficult, and the very few pharmaceutical options help have uncomfortable side effects, low effectiveness in the long-term or need to be injected. In this project we will develop a new class of weight loss pills to assist with the long-term maintenance of a healthy body weight.  We have recently discovered that a drug that is already used clinically to inhibit an enzyme called PI3K can cause rapid and sustained loss of fat in in obese mice. We have developed our own versions of this drug that are more specific and therefore should have less side effects. In this application we will determine the safety and efficacy of these drugs, and optimise the dosing in to determine if they are viable drugs to aid in weight loss. One of the ways through which these dugs act to support weight loss is by reducing the ability of the body to used sugar, leading to high blood sugar. While long-term high blood sugar can be of clinical concern we have designed new co-treatments to avoid this and therefore improve the safety of these drugs.   The weight loss industry has a annual revenue in the hundards of millions, and a large proportion of the global population are currently trying to lose weight. Therefore obese, developing, testing and producing a new effective weight loss pill locally here in New Zealand will have considerable economic and health benefits for the country.  </t>
  </si>
  <si>
    <t xml:space="preserve">Aotearoa New Zealand’s marine and aquaculture industries aim to grow to a $3Billion industry by 2030. These industries are also aiming to minimize their carbon footprint. Harnessing marine renewable energy (MRE), i.e. energy collected from wind, tides, salinity gradients and sunlight over the surface of the ocean is essential for decarbonisation of the marine and aquaculture sectors. This is especially important for Aotearoa New Zealand, which has an Exclusive Economic Zone approximately 15 times larger than its land area. Efficient storage of MRE is essential for meeting the energy needs of the growing marine and aquaculture sectors. Currently, lead-acid batteries (LABs), and lithium-ion batteries (LIBs) are used in these sectors, providing a power source to a wide range of underwater robots, sensors and inspection systems, as well as offering micro-grid scale energy storage. These battery technologies have limitations due to low energy density (LABs) and non-recyclability (LIBs), making them less than ideal for MRE storage and improving the sustainability/resilience of our aquaculture and marine industries. This project aims to design and develop rechargeable seawater batteries (SWBs), a new battery technology that uses seawater as an active battery component. SWBs are considered very promising storage systems for marine renewable energy (MRE) storage. Our approach will combine the advantages of metal-air batteries and magnesium-ion rechargeable battery technologies. Novel alloys will be fabricated and applied as battery electrode materials, and hybrid rechargeable seawater batteries will be constructed. The proposed work builds on our current fundamental battery research and will exploit unique methods to design and develop rechargeable batteries for MRE storage, sustainable aquaculture and the marine industry. This research will deliver environmentally friendly batteries with high-energy-density, low-cost and 100% recyclability. </t>
  </si>
  <si>
    <t xml:space="preserve">New Zealand's transition to a 100% renewable energy economy requires new electronic devices that are faster, cheaper, and more efficient at handling our precious wind, solar, geothermal, and hydro electricity resources. More efficient and faster power electronic devices are needed to reduce the costs and energy losses so that as little as possible is wasted. A multidisciplinary expert team of scientists and electrical engineers from around the world will work on the development of an exciting new semiconductor material called gallium oxide. This work has the potential to signficantly improve the costs and efficiency of generating, distributing, and using renewable electricity for all our energy needs. This will create high value jobs In New Zealand and will be a big step towards meeting the New Zealand Government's targets of 100% renewable energy by 2035 and net zero emissions by 2050. Success in this endeavour represents a huge commercial opportunity as the world switches to renewable electrical energy, with the power electronics industry projected to grow to US$ 44.2 billion by 2025. </t>
  </si>
  <si>
    <t xml:space="preserve">  The key elements to run a pre-programmed complex multistep enzymatic assay in capillaric devices are yet to be developed.  The new elements needed include automated and simple switch-on, switch-off, mixing, timed incubation, and measurement functionalities. Leveraging our new IP in capillaric devices and expertise in diagnostic assays, we will develop these elements and create an easy-to-use chip for in-house, quantitative real-time testing of grape juice, wine ferments, or finished wines as proof-of-principle.  Wine makers tell us this is needed to reduce uncertainty, reduce production and analytical costs, and improve productivity.  New Zealand winemakers already spend ~$60M p.a. on assays, yet produce just 1% of wines globally—if we are successful in developing our capillaric platform, then there is a significant international market for assay devices to be manufactured here in New Zealand and exported to wine makers overseas. If successful in wine making, our platform will be adapted for the much larger biomedical diagnostics sector (e.g., ELISAs), or the environmental monitoring sector (e.g., nitrate sensing). Our team consists of experts in assay design, microfluidics, wine chemistry, diagnostics, device engineering and commercialisation.  We partner with wine makers and the wine industry through the Bragato Research Institute, which is the New Zealand Winegrowers’ research centre. </t>
  </si>
  <si>
    <t xml:space="preserve">New Zealand (NZ) has an ongoing housing crisis. The strong demand and supply chain issues have made housing an unsustainable problem with construction delays and an increase in material costs. Also, the construction industry has lacked innovation and it is moving at a slow pace compared to other industries. In addition, the global construction industry is responsible for 37% of CO2 emissions. Digital fabrication in construction is a promising technology that could disrupt the current industry by producing high-quality, fast and integrated new design and construction processes. Research shows that digital fabrication and 3D printing of concrete could build 75% faster, emit 40% less CO2 and produce 70% less waste than traditional construction methods. The 3D-concrete printing technologies developed overseas cannot be immediately implemented in NZ because of the unique seismicity of the country. This research aims to develop a 3D-concrete printing technology for residential houses that are low-carbon and seismic resilient. The new technology created would reduce the CO2  emissions of homes in two ways: 1) by developing 3D-printable mixes that use locally-sourced waste materials such as mussel shells and paper sludge ash and low-CO2 producing magnesium-based concrete; 2) by developing earthquake-resilient 3D printed structural configurations that are optimised to reduce materials usage and waste while improving structural efficiency. We aim to develop design and construction guidelines for 3D-concrete printed houses. The guidelines will enable a new approach to construction in NZ which is cheaper and faster and can help to address the current housing crisis. We aim to provide a pathway to utilise waste products aligned with a circular and sustainable economy that also meets targets to address climate change. </t>
  </si>
  <si>
    <t xml:space="preserve">   Existing approaches to estimate the risks from climate change may be significantly misestimating the risks and poorly informing our adaption planning. Imagine you live on the coast, but you’re not in a flood zone. You may however be at risk from regular isolation due to coastal flooding, impacting your ability to access food, school, or emergency health care. These are indirect or cascading risks that can arise. Our research will develop approaches that enable us to capture these interconnections and think more holistically about climate risk.  These approaches will be essential for councils and government to consider when planning how we will adapt to climate change so we best ensure resources are distributed appropriately and in a timely manner. </t>
  </si>
  <si>
    <t xml:space="preserve">Buildings are directly and indirectly responsible for up to 20% of NZ’s greenhouse gas emissions. They are also the main cause of winter electricity demand peaks which are a key barrier to the achievement of high levels of renewable electricity supply – a critical component on NZ’s overall decarbonisation strategy.  New low-carbon options, such as nearly-zero or net-zero energy (that self-generate renewable energy) buildings have the potential to significantly reduce operational emissions, but they could also increase embodied carbon in construction materials and have negative or positive impacts on the electricity grid.  To avoid “lock-in” of carbon emissions in long-lived buildings and electricity grid infrastructure, there is an urgent need to identify the most effective low-carbon pathways for buildings in NZ.  Current modelling tools are either focused on single buildings or extrapolate from current national heating demand and are unable to explore large-scale uptake of transformative low-carbon options.  Leveraging synergies between the team’s recent research, we will overcome limitations in current modelling tools to create the world’s first national building scenario modelling tool for assessing the impact of nearly-zero or net-zero energy buildings on the regional and national electricity system and exploring the trade-off between operational and embodied energy/carbon. The insights from our research will transform NZ building standards for new and retrofitted buildings,  inform government and industry strategies aimed at decarbonizing NZ’s energy system and help catalyze the creation of low-carbon, future-proof buildings by the building sector.  This research will yield a permanent reduction in greenhouse emissions from buildings and  significantly reduce the costs of decarbonization for NZ. It will also result in significant co-benefits in health and energy costs and poverty reduction.  </t>
  </si>
  <si>
    <t xml:space="preserve">Flavour compounds contribute to the sensory properties of a food and to consumer enjoyment - for example, think of the smell of freshly baked bread.  For us to smell them, such compounds must be volatile, which means that they can be released into the air and move to the odour receptors in our nose.  Many different volatile aroma compounds combine to form a particular flavour.  Natural flavours can be expensive to isolate from raw materials and this coupled with their high demand means that they command a premium price.  Our idea is to use the waste streams produced by food processing plants as novel sources of raw materials from which to harvest natural volatile compounds, which can subsequently be sold as natural flavours or flavour components.  The large size of our milk powder industry gives New Zealand a competitive advantage in mining the waste streams that dairy factories produce as a source of flavour compounds, as no where else in the world is milk processed in such large volumes for export.  Not only will this research generate an additional revenue stream from milk, it will lead to the development of high-value knowledge-intensive natural flavour industry.  Further, once it has been determined that flavour compounds can be extracted and stabilised from dairy waste streams, the technologies and know-how we develop could be applied to the waste streams generated by other industries. </t>
  </si>
  <si>
    <t xml:space="preserve">  Rapid melting of floating ice shelves is speeding up the flow of ice from Antarctica into the ocean. Planning a climate change resilient New Zealand requires the most realistic ice sheet models possible, to predict future ice loss, consequent sea-level rise and changes in Southern Ocean circulation. Physical properties of the ice, such as its plasticity and elasticity, are critical inputs to the predictive models. Yet we have virtually no ice samples available to study the physical properties, because existing ice sampling approaches are slow, cumbersome and expensive. The models are thus limited in how they represent this critical component. We propose to build new, portable, low-cost drilling tools for rapid sampling of shallow ice (&amp;lt;200m), combining existing and newly developed technologies. Access holes will be drilled using a small hot water drill, a proven method. After water is pumped from the hole, we will collect small samples from multiple depths using a newly developed sidewall coring tool. Development systems will be designed and built by teams of engineering students, with mentorship from local and international experts. Students will be involved in testing, application and outreach. To develop and test the technologies, we will collect ice samples at multiple depths from 30 sites across the floating Northern McMurdo ice shelf. Conventional coring would allow sampling of just one or two sites in the same time. Accessing multiple sites in a single field season is important because ice properties are variable and change over time due to ice flow. This will be the first extensive ice sampling across any ice shelf, leading towards better understanding, better models and better prediction of how the Antarctic ice sheet will respond to climate change.   </t>
  </si>
  <si>
    <t xml:space="preserve">Chronic non-healing ulcers represent a relevant clinical and socioeconomic burden. Diabetic patients with foot ulcers associated with narrowing of blood vessels in the limb manifest the worst outcome with the highest amputation and mortality rates. Although the efficacy of topical gel formulation of various growth factors is currently in clinical use, they are not effective in chronic diabetic ulcers. Our project will explore the novel therapeutic option for chronic diabetic ulcers using molecular modulators. We will develop an innovative combinatorial approach of incorporation of the molecular modulators with biopolymeric nanomatrix to increase the efficacy and stability after topical application on the ulcer. This will be the world-first off-the-shelf product bringing direct economy and training for high skilled force in New Zealand. Further, reducing the amputation rates will have a marked improvement on the quality of these patients, thereby reducing the burden on the health sector.  </t>
  </si>
  <si>
    <t xml:space="preserve"> Coastal ecosystems are valuable, ecologically, economically and culturally. However, coastal zones worldwide are under threat from ocean warming, acidification, sedimentation, coastal development, over-fishing, and pollution. This project will develop new engineering technology to create prototype free-swimming (untethered) “robot-fish” that swim using artificial muscles and have video cameras. We intent for these “underwater drones” to ultimately be able to operate automatically for days or months at a time gathering information on coastal habitats, fish and shellfish. This new information will enable coastal kaitiaki to balance wealth creation with stewardship and protection of Aotearoa New Zealand’s precious coastline. The research is led by environmental seacraft company X-Craft, and involves NIWA, and three world-leading NZ research-engineering groups: Biomimetics Laboratory (Auckland University, artificial muscles), the Sustainable Energy Systems team (Victoria University Wellington, high-voltage rechargeable micro-power systems) and Auckland University of Technology (Artificial Intelligence).   </t>
  </si>
  <si>
    <t xml:space="preserve">Marine and coastal environments are under sustained pressure from human-based activities.  Of these, human-induced sound is emerging as a major contributor to ecosystem degradation.  Sound has the potential to impact on a wide range of species, especially those that utilise sound to orientate, communicate, and forage.  Sound-related impacts are increasingly  becoming an issue affecting the mauri of the oceans across New Zealand as coastal cities grow and uses of the marine environment intensify and diversify. The aims of this project are to build a national underwater soundscape monitoring and education toolbox that showcases the nature of science through data gathering, whole systems thinking, and science communication.  These aims will be achieved through hands-on experiences that incorporate building scientific instrumentation, field research,  data analysis, and interpretation.   All components and experiences will collectively feed into a participant-led development of a national Soundscape Toolbox.  The project will be guided by the principles of tuakana-teina and ako. The project is aimed at year 9-11 students, albeit the final toolbox will be designed so that it can be used by a diverse range of stakeholders nationwide.  The project will be taking place in Northland, Auckland and Marlborough. Contact: Dr. Tim  Haggitt, University of Auckland t.haggitt@auckland.ac.nz </t>
  </si>
  <si>
    <t xml:space="preserve">What if you could dive into the nanoworld, from your own home? How about doing real science from your bedroom? What if we could turn New Zealand into a huge science lab? BIG SCIENCE! - Using your home as a nation-wide lab will engage curious minds throughout New Zealand to undertake country-wide, collaborative research with local and global impact, while emphasizing the importance of scientific collaboration and the value of local communities in scientific activities. The project will capitalise the privileged location of each participant, to obtain BIG SCIENCE results that only emerge from a wide and distributed network of researchers. This will demonstrate the value of scientific collaboration and make kids aware of the diverse realities existing in New Zealand. The participants will construct their own scientific instruments and models to experiment in physics, material science, astronomy and atmospheric physics. They will share findings with the rest of the country, in a nation-wide scientific effort to elucidate questions that cannot be answered from a single location. We will make use of mail-in kits, augmented reality and online platforms to deliver interactive content and hands-on experiments, organise online talks with scientists and participative virtual tours to real research labs. </t>
  </si>
  <si>
    <t xml:space="preserve">House of Science provide comprehensive bi-lingual science resource kits for use in all New Zealand YR0-8 teaching environments. This project will help open three new branches  in Taranaki, Whanganui and Taumarunui. The resource kits come complete with bi-lingual teacher manuals and student activity cards and all the equipment needed to carry out at least five experiments/activities on a given topic. The aim of the project is to have 39 member schools in the first year. The demand for our resources is well proven with 16 branches and  over 450 member schools around the country. The kits are delivered to schools using a subscription based library system. The cost of school membership is heavily subsidised so cost is no barrier. Teachers advise that students are engaged, learning key science concepts and progressing in literacy and numeracy as a result of our resources. By working with the children of today we are helping to build a scientifically literate community of tomorrow, not only opening up career choices in the future but improving their ability to participate actively and confidently in the world they live in where the skills and knowledge gained through science are becoming more essential.  Contact sandra.kirikiri@houseofscience.nz </t>
  </si>
  <si>
    <t xml:space="preserve">This project will empower young New Zealanders to think critically about whether their food is produced in a nature-friendly manner. Our online educational tool will be codesigned with Year 5–8 students to deliver virtual farm simulations, which provide a fun, safe space for them to explore, experiment and engage with real-world challenges that farmers face when trying to balance food production with caring for nature. By providing an accessible resource for embedding these learning experiences within the school curriculum, we will enable young New Zealanders not only to understand the practical challenges associated with biodiversity management, but also to make better sustainability decisions and take appropriate action. The educational tool will draw on scientific evidence previously gathered with stakeholders and scientists for Aotearoa farm biodiversity assessments. To maximise the tool’s educational value, we will work closely with two low-decile Otago schools, inviting students to name, test, and refine the tool, and film a virtual field trip to introduce the tool to other schools. We will partner with teachers and educational experts to not only ensure the tool framework is open-source, browser-friendly, agile, inclusive and ethical, but the tool and supporting resources are fit-for-purpose and reach the intended audience nationwide. </t>
  </si>
  <si>
    <t xml:space="preserve">Landslides of all types and sizes occur across Aotearoa. As we’ve seen in Cyclone Gabrielle, they can have a devasting impact, resulting in loss of life, damaged and destroyed homes, and disrupting and isolating communities long after the rain has stopped. To plan for, invest smartly, and reduce our risk from landslides we need to know where and when they will occur, how big they might be, what or who they will impact and what the consequence of that impact is likely to be. In short, we need national maps of landslide hazard and risk that can be used for short-term emergency management and long-term planning. We currently do not have this evidence base. This project aims to create, for the first-time, national scale models that characterise and quantify the risk from earthquake- and rainfall-induced landslides. </t>
  </si>
  <si>
    <t xml:space="preserve">About half of Aotearoa's greenhouse gas emissions occur in cities and towns where people live and work.  We will produce the highly detailed information on Aotearoa's urban greenhouse gas emissions that is needed to allow central and local government, iwi, urban planners, traffic planners and industry to better monitor their current emission sources, enable targeted mitigation strategies, and change policy to support low-emissions outcomes.  Urban planning and development choices can dramatically change emissions from transportation, built infrastructure, and the ability of the urban ecology to absorb carbon.  We will develop granular emissions information going back in time, that allows us to provide the first real world assessment of how different development choices change emissions in the Aotearoa urban environment.  Initial data shows that land carbon exchange – release of carbon through respiration and removal of carbon through photosynthesis – can offset a significant fraction of emissions in Aotearoa's cities.  We will determine how much carbon is taken up by Aotearoa's urban environments, and how development styles and management of urban parklands can enhance or reduce this carbon uptake. We will produce emission maps of both fossil fuel derived carbon dioxide emissions and the land carbon exchange for all of Aotearoa's cities and towns using a consistent and robust approach, underpinned by real-world atmospheric greenhouse gas measurements and modelling. Data will be viewable through a verifiable national emissions dashboard.   Together this proposal will identify and address the opportunities in our urban environments to achieve Aotearoa's commitment to reach carbon net-zero. </t>
  </si>
  <si>
    <t xml:space="preserve">Crops grown on arable land are an abundant resource and already provide most of the calories in people’s diets. Consumers are increasingly looking to these plants to do much more – to meet a wider range of culinary and nutritional needs, and to help address global concerns around sustainable ecosystems and animal welfare. Food manufacturers have been quick to respond with many novel products. However, these are often highly refined and stripped of their whole-food benefits, have poor taste and texture, carry high sodium content, and can have hidden damage to essential amino acids. The next generation of plant-based foods will need to be prepared more sensibly with gentler handling of the inherently healthy raw materials and better guardianship of environmental impact. New Zealand can participate in this opportunity by developing the science and technologies to produce unique highly functional plant foods. Our research programme will design models of crop fractionation processes that incorporate eco-sensitivity, value chain dynamics and circular bioeconomy, while maximising ingredient techno-functionality and health benefits. We will test at pilot scale how a new industry could operate by using exemplar crops known to grow well locally, like green peas, oats and hemp. We have gathered some of the brightest minds in process engineering, food science, sustainability evaluation, economic analysis and human nutrition. The team also includes many industry partners, from plant breeders, growers and processors to ingredient-users and food manufacturers. Our aim is to support the arable crop processors of Aotearoa. We want to inspire entrepreneurs in the emerging proteins sector to become successful international suppliers of high-value plant-based food ingredients. In this way our land-based industries can continue to transition towards a profitable low-emissions future. </t>
  </si>
  <si>
    <t xml:space="preserve">We will develop high-value products derived from grape marc, to grow existing New Zealand industries and facilitate new ventures. Currently treated as waste, grape marc is a significant resource, Our research team holds several patents and has developed leading-edge technological approaches that will be applied to grape marc components. The NZ food industry will use grape proteins and bioactive polyphenols will as dietary ingredients in their own right, while antioxidant biopolymers will extend the shelf-life of food. We will create value out of fine chemical and surfactants based on grape marc components. We will introduce novel high value paper products with key industry partners, providing fire-retardant and antimicrobial properties and integrated paper-based electronics. We will take a stakeholder (industry, consumers, community) co-creation approach in the design of novel products for applications in the food, pharmaceutical, building and fine chemicals sectors. Our team from Auckland University of Technology, Scion, the University of Canterbury and the University of Auckland will work closely with the NZ wine industry for the supply of grape marc and support NZ companies to develop high-value products. Our programme will be an example of how to create substantial new high-value product revenue streams for NZ companies while eliminating a primary industry waste stream as part of our future circular economy. </t>
  </si>
  <si>
    <t xml:space="preserve">As one of only twelve space-faring nations, NZ is uniquely placed to leverage its domestic launch services to develop a world-leading space ecosystem. Hundreds of biological experiments are conducted on the International Space Station (ISS) each year, with studies ranging from human physiology and molecular biology, to microbiology and plant biology. These discoveries have translated directly into clinical biomedical applications, new drug development, and sustainable solutions for primary industries. Microgravity protein crystallisation is an increasingly valuable tool for the pharmaceutical and biotechnology sectors, with the majority of crystals grown in microgravity exhibiting superior quality over control experiments conducted on Earth. Despite the significant value microgravity experimentation can provide to the global USD 1.1B protein crystallisation industry, executing microgravity crystallisation is currently orders of magnitude more challenging than analogous experiments on Earth, with costs and extended experimentation timelines cited as leading reasons for preventing most potential clients from utilising microgravity. To address these challenges, we will build upon our successful protein crystallisation prototype development develop fully-automated, high-throughput crystallisation facilities. Our partnership with leading commercial microgravity platform developer Axiom Space will ensure regular, frequent, and cost-effective missions to both the ISS in the near term and the first commercial space station from 2025 to enable efficient, streamlined services to pharmaceutical and academic/government research customers. Our programme will validate the designs of our hardware and software systems, provide critical flight heritage for our commercial modules, and lay the groundwork for implementation of long-term commercial platforms on Axiom Station. We will use the technology, partnerships, and processes developed in this programme to establish a competitive commercial microgravity research industry in New Zealand at the interface between the trillion-dollar global pharmaceutical and aerospace sectors. </t>
  </si>
  <si>
    <t xml:space="preserve">Tourism is in the midst of a global crisis. While tourists, tourism operators, and destination managers are negotiating the immediate effects of a global pandemic, it is also timely to address the serious systemic issues that were confronting the industry before the current crisis arose and create a new model with a focus on low carbon travel, ecosystem restoration, and community participation, with mana whenua exercising their role as kaitiaki at the forefront. This five-year research program will create a technology-supported ‘new tourism’ model and radically transform the sector to address Aotearoa’s need for a more sustainable tourism industry. He karapitipitinga mariko - Immersive regenerative tourism experiences in Aotearoa, uses Virtual and Mixed Reality technologies to enable tourism without travel, enhancing local-based tourism, reducing carbon emissions from international travel, open up environmentally sensitive areas in a safe manner, and allowing tangata whenua to be in control of how their knowledge is shared. We will allow tourism businesses to offer both virtual (that do not require tourists to travel physically at all) and augmented physical (on site) visitor experiences independently or simultaneously, enabling tourists to explore Aotearoa in ways currently not possible. It will also generate unique insights into virtual tourism, supporting tourism providers to better understand the implications of this approach. In an interdisciplinary project bringing together academic leaders from tourism, indigenous knowledge, and technologists and in partnership with the tourism industry and local communities, we will innovate the sector and build a tourism future that is economically more productive and resilient to crises, while enhancing tourism’s social, cultural and environmental sustainability, and creating memories that last long after the physical experience of the destination has ended.   </t>
  </si>
  <si>
    <t xml:space="preserve">Fresh seafood is notorious for its very short shelf life and spoils quickly. Besides food wastage and associated greenhouse gas emissions, this can also lead to serious food-borne diseases. To protect the worldwide reputation of New Zealand’s seafood sector, uphold seafood quality and further reduce waste, it is important to monitor seafood freshness. Existing solutions have challenges, e.g., sensor integration with thin and flexible packaging materials and end-of-life e-waste/pollution issues. Our research will enable a novel sensor concept to detect volatile amines based on a fully biodegradable chipless RFID tag. Our real-time monitoring system can prevent the consumption of spoiled food, providing information during the early stages of decay and enabling countermeasures to prevent fresh seafood from becoming food waste. We will design functional polymer composites to sense volatile amines and print a passive chipless RFID tag directly on the polymer composite substrate. The main scientific stretch and the technological challenge is controlling the polymer composite structure to sense volatile amines and then produce a detectable change in electrical properties. This can be translated by a chipless RFID antenna pattern into the shift of resonant frequency, upon receiving the interrogation signal from an RFID reader. We have identified three industry sectors that will benefit directly from the early adoption of biodegradable chipless RFID tags: food supply-chain management, where the proposed tag can sense vapours from fruits, vegetables, and seafood; toxic gas detection in chemical plants, and oxygen detection for worker safety. Successful execution of our research project will enable a new class of fully biodegradable chipless RFID sensors with the potential to disrupt a multibillion-dollar market.   </t>
  </si>
  <si>
    <t xml:space="preserve">New Zealand is committed to drastically reduce its greenhouse gas emissions. This includes methane (CH4) emissions from waste and agriculture. However, our ability to accurately measure current emissions, as well as to verify emission reductions, is currently not sufficient. We will develop new technology to measure CH4 emissions from waste and agriculture with great accuracy. Our techniques will be deployed at multiple sites across New Zealand, to assess and demonstrate the performance of the new technology. This will inform operators across the waste industry, as well as livestock farmers and industry developing mitigation techniques. Our method will improve our knowledge of local CH4 emissions, for example the localisation of CH4 emission hotspots and leaks. With this knowledge, operators are enabled to make better informed mitigation decisions, and to meet their emissions reduction targets. Our technology will improve the reporting of local CH4 emissions. For example, we will quantify the CH4 emissions for specific waste treatment plants. This will also inform national reporting practices for greenhouse gas emissions. Our instruments can be equipped with sensors for other greenhouse gases. This will enable us to expand our observation portfolio beyond this project. Having the capability to directly measure CH4 emissions will provide certainty on our emissions. This will reduce economic risk associated with the emissions trading scheme and it will empower us to manage mitigation. </t>
  </si>
  <si>
    <t xml:space="preserve">With the COVID-19 pandemic came the “port congestion pandemic”, where ships were forced to wait on anchor for weeks for port calls. This highlighted concerns where intense anchorage use becomes the global norm. Shipping is a desirable lower-emissions option for transporting freight, but port congestion is predicted to increase, with seaborne trade expected to quadruple by 2050. We have little understanding of how routine anchoring practices damage the coastal and marine environment, and undermine our climate resilience. We hypothesise that anchoring practices have detrimental impacts beyond their physical footprint, with implications for broader ecosystems, economies and people who rely on the health of the shallow coastal zone. This project will deliver a complete characterisation of the footprint of ship anchoring by measuring physical, chemical, biological, ecological changes in case study anchorage sites around Aotearoa-NZ. We will document changes compared to control conditions, biodiversity and ecosystem function to calculate thresholds for impacted environments. Case studies will identify key variables that make marine environments more vulnerable to the impacts of anchoring (e.g., high proportion of muddy sediment on seabed may result in prolonged resuspension and redistribution of sediments, and higher potential for carbon release). The distribution of key vulnerabilities will be delineated within case study regions and communicated via partners to other national port and harbour authorities. We will work with industry, manawhenua and local government councils in Aotearoa-NZ, with insights and analogues from global experts to co-develop an environmental framework for planning new or expanding anchorage zones to ensure vulnerable coastal regions are conserved. We aim to redesign anchoring practices under current and future port congestion scenarios to reduce anchoring requirements and develop alternative low impact solutions for the shipping industry. </t>
  </si>
  <si>
    <t xml:space="preserve">Gas-driven volcanic eruptions are short-lived (seconds to minutes) explosions that occur with little warning. Like a kettle on a stove, when the pressure of the gas overcomes the strength of the lid, or mineral seal, an eruption occurs. These gas-driven events are the most common type and size of eruption globally, yet we have little understanding of the underlying processes that drive them. This is important when we assess volcano monitoring data and seek to forecast the next eruption. In this work, we will use unique laboratory equipment that has been used successfully to test geothermal reservoir evolution, to replicate the high pressures and temperatures beneath Ruapehu. Based on these experiments, we will then be able to constrain the rates of mineral growth in volcanoes. We will be able to assess the effect of mineral growth, failure, and re-growth as a proxy for gas pressure build-up and then violent release. Aligned to the experimental work is a much closer analysis of rocks ejected during past gas-driven eruptions. By using very high-resolution microscopes, we will be able to assess the timescales of seal formation prior to gas-driven eruptions and then compare those results to historical monitoring data. Knowledge gained through this work will be directly used to develop a new forecasting tool that provides probabilities and uncertainties of an eruption based on monitoring data. By bringing in expertise from the wider volcano science community, we will be able to start to provide quantitative forecasts of the next eruption, significantly building on previous work. The results of our work will provide unprecedented understanding of these highly dangerous eruptions and we hope this work will ultimately save lives and livelihoods. </t>
  </si>
  <si>
    <t xml:space="preserve">While it’s an exciting time for cellular agriculture there are still major challenges to overcome. The biggest barriers are the cost of large-scale manufacture including the use of food-grade growth media, loss of cell lines due to biological contamination and high requirements for food safety testing. To date, no large-scale cost-effective technology is available to maintain sterility for cell-based protein manufacture nor an on-line monitoring system to detect changes in quality and safety. Our research proposes to plasma activate cell cultures and/or media used during the manufacture of cell-based protein foods, thus removing any requirement for antibiotics to maintain sterility. Further, we will develop a real-time sterility monitoring system based on hyperspectral imaging and machine learning to rapidly identify microbes either directly or indirectly via changes in media composition associated with biological contamination. The science challenge will be to; (i) understand the cold plasma chemistry required to inactivate microbes while maintaining cell line integrity and (ii) unravel subtle changes in media composition during the initial stages of microbial growth within complex hyperspectral datasets. This will enable rapid detection and response to contamination in real-time. The research will result in the development of new knowledge, IP, and technologies that can significantly enhance the sustainability, safety, and ethical appeal of emerging NZ cellular agricultural companies. Furthermore, the research will generate new insights into cold plasma chemistries that are essential for the inactivation of microbes, with potential applications in the food, veterinary, and health industries, where microbial disinfection is crucial. Additionally, the improved algorithms, digital data pipelines, and supporting languages for data processing, and modelling will have a significant impact on the adoption of hyperspectral imaging monitoring systems in diverse applications. </t>
  </si>
  <si>
    <t xml:space="preserve">The New Zealand wine industry is a major contributor to our export earnings, a significant regional employer and a flagship industry for our international market image. The ‘Smart, adaptive rootstock project’ is aimed at advancing industry sustainability goals and increasing our collective respect for kaitiakitanga through the innovative use of novel grape rootstock varieties. New Zealand wine grapes are typically grafted onto a rootstock to provide protection against phylloxera, a root pest which is found in all our grape-growing regions. The rootstocks used for this were developed from breeding efforts in Europe in the 1880s, a time when European viticulturists were facing catastrophic losses because of the arrival of this pest from America. Scientists at Plant &amp;amp; Food Research and the Bragato Research Institute have been researching the role that rootstocks play in controlling other insects as well, in particular sap-sucking insects that transmit damaging viruses throughout the vineyard. They’ve noted that grapes form a range of unique molecules that act as insect feeding-deterrents, and these circulate throughout the plant body. This funded research proposal aims to chemically identify these molecules, establish how and where they are produced and how much is needed in the plant to fully deter sap-sucking insects. The long-term aim is to develop new rootstocks for use in New Zealand that control not only phylloxera infestation, but many other insects and diseases as well. Using rootstocks for this purpose will reduce agricultural spray applications, reduce production costs, and extend the productive life of our commercial vineyards well into the future. </t>
  </si>
  <si>
    <t xml:space="preserve">A multidisciplinary collaborative team of experts from China, USA and Aotearoa-NZ will share, develop and enhance research efforts to develop a world-first 'artificial egg' prototype that mimics an insect egg, providing a novel way to rear egg parasitoids in vitro. Egg parasitoids lay their eggs insect other insects’ eggs, thereby killing the host. They are natural enemies of insect pests and can be used to reduce or eradicate such pests. The successful development of our technology will provide a cheaper, more efficient and sustainable means for mass producing egg parasitoids to use against invasive pest insects and will help accelerate the reduction/elimination of pesticide use. We will use the brown marmorated stink bug (BMSB) and the Samurai wasp as our model system. This host-parasitoid system is of global importance and of high biosecurity relevance to Aotearoa-NZ. We will use state-of-the-art imaging, analytical biochemistry and nano-engineering methods to determine the nutrient content profile, eggshell chemical composition and surface characteristics of BMSB eggs. With this information, we will recreate and encapsulate artificial BMSB eggs in biomaterials and use these artificial eggs to mass rear Samurai wasps in the laboratory. The findings of our project will lead to significant advances in our understanding of in vitro rearing of egg parasitoids and the use of artificial host eggs to mass rear biological control agents as part of an integrated pest management approach. This project will also establish enduring collaborations between the three participating countries. The information and technology platform generated by this project is also expected to be transferable to a range of egg parasitoids of other potential biosecurity threats to Aotearoa-NZ’s primary industries and native state. </t>
  </si>
  <si>
    <t xml:space="preserve">Shellfish aquaculture production is rapidly growing worldwide and has been identified as one of the most environmentally sustainable sources of animal protein. Infectious diseases cost the global aquaculture industry more than NZ$10 billion every year and affect livelihoods. Climate change exacerbates disease outbreaks which are becoming more frequent and intense, constraining the expansion of shellfish production worldwide. A striking example is the Pacific oyster mortality syndrome driven by a virus that devastated the Pacific oyster industry globally, including in New Zealand where production was halved in 2010. With no therapeutic treatments the shellfish industry relies on selective breeding to mitigate disease. Despite being effective this approach may be slow to implement and hard to access. Recent research breakthroughs reveal the shellfish immune system can provide memory, opening the door to the use of vaccination, previously thought not to be possible in shellfish. We will develop a vaccine to protect shellfish against diseases. Using the Pacific oyster and its virus as a model, we will propose a safe and cost-effective technology to protect young Pacific oysters on farms. The vaccine will be prepared using the classical protocol of virus inactivation. The research will examine the efficacy of a range of vaccines, administration routes, and immunisation on different oyster life stages will be performed. Co-designed with end-users, the experimental approach will test the best candidate vaccines in the lab and will be implemented rapidly under “real life” conditions on farms. Transferable to other species, the proposed technology will (1) improve economic and social outcomes for NZ’s oyster aquaculture industry, (2) open new perspectives for disease mitigation strategies to global shellfish aquaculture, and (3) greatly improve NZ preparedness for the next disease outbreak. </t>
  </si>
  <si>
    <t xml:space="preserve">Lakes in Aotearoa-New Zealand are in crisis, with recent research showing that approximately 45% are in poor health. This poor health is directly linked to human-induced factors including nutrient and sediment run off, chemical pollutants, habitat modification and the non-native species introductions. With resources to restore and prevent further decline being limited, it is essential efforts are effectively targeted. However, current methods for assessing lake health are time-consuming, costly, and often only focus on water quality without an understanding of the wider lake system.  This project will enhance lake restoration by developing a DNA-based approach to rapidly identify the most harmful impacts while also detecting culturally significant organisms.  Our new approach targets the lake sediments. All inputs into lakes and the DNA from organisms living in lakes eventually sink and combine to form sediment on the lakebed. Using cutting-edge molecular techniques, we will explore not only what lives in a lake but also how these organisms are functioning. This information will provide new insights into the pressures impacting a lake and will help guide effective lake restoration.  Our vision is to support better lake restoration outcomes by making it easy for the people to identify the causes of lake degradation with limited sampling and analysis effort.  We want to create a user-friendly dashboard that distils complex data into helpful and practical insights that guide restoration, protection and management efforts. Our new approach will be developed in partnership with iwi and regional councils and central government to ensure it if fit-for-purpose. This new tool will position Aotearoa-New Zealand as a global leader in lake management and restoration and will support the reversal of our current lake health crisis. </t>
  </si>
  <si>
    <t xml:space="preserve">To maintain the NZ$6.25 billion NZ forestry industry, 54 tonnes of copper fungicides are sprayed annually against pine pathogens. In addition to being a significant economic cost at NZ$57 million annually, their use also comes with potential environmental, human health and social costs.   We will investigate the use of  microbial bioactive compounds (MBCs) to protect pine forests from filamentous plant pathogens. Can MBCs be used as sustainable and environmentally friendly agents that protect Pinus radiata from Dothistroma needle blight (DNB), red needle cast (RNC) and other diseases, delivering benefits to the NZ forestry economy? We have already identified two MBCs that can kill the causal agents of DNB and RNC in vitro and promoted pine growth in glasshouse conditions.  Our multidisciplinary and international team has combined expertise in forestry-based research, including plant pathology and biology, biocontrol product development, microbial bioactive compounds, plant defence, priming and bioinformatics. The programme incorporates strong links to the forestry industry. Our project will develop products that enhance tree health and offer an alternative to agrichemicals to protect forests, reduce environmental costs and help mitigate climate change. Our products are anticipated to have high export potential with significant financial benefits to NZ. </t>
  </si>
  <si>
    <t xml:space="preserve">This innovative project proposal aims to revolutionise fault detection on hides and skins, addressing a pressing issue faced by the New Zealand industry. Current practices result in significant revenue losses of up to $35 million annually due to intrinsic faults and defects in processed hides and skins which cause their downgrading and can only be identified at later stages, leading to increased costs, quality inconsistencies, and additional environmental burdens. Our project's primary goal is to develop an early-stage fault detection system that can promptly identify faults and defects harnessing our expertise in deep-learning techniques and leather processing, in support of two critical advancements: By analysing their unique spectral signatures in real-time we seek to significantly reduce costs and improve processing efficiency. This classification will enable the production of high-quality leather or valuable proteins for nutraceutical and biomaterial applications. These breakthroughs will provide competitive advantages in both domestic and global markets. This ground-breaking approach challenges existing limitations, aiming to detect and analyse faults and adverse chemical characteristics in hides and skins prior to processing. Our project not only addresses economic losses but also emphasises sustainable processing practices. By minimising chemical consumption during early stages and reducing replacements and disposal, we will enhance the industry's environmental footprint. Our commitment to sustainability drives commercial advantages while preserving natural resources. Through this transformative project, LASRA envisions a NZ hide and skin processing industry that achieves unparalleled efficiency, consistent quality, and global competitiveness. We will collaborate with industry stakeholders, researchers, and technology providers to maximise the project's impact and benefits to shape the future of the hide and skin processing industry; fostering innovation, environmental stewardship and economic growth. </t>
  </si>
  <si>
    <t xml:space="preserve">The mining of phosphorus to produce fertiliser simultaneously depletes geostrategic reserves and costs billions to the economies relying on its import for agriculture. In addition, phosphorus must continuously be added to soils as it is lost via leaching and in the food chain. Phosphorus discharge causes excess microalgae growth in many aquatic environments. We propose an innovative and environmentally-friendly solution: using the same microalgae that causes eutrophication to recover and recycle phosphorus as high-value polyphosphates. Dr Plouviez (Massey University) and his group have recently achieved considerable advances in understanding which genes are involved in polyphosphate synthesis in microalgae. These genes are involved in coding the enzymes that catalyse the conversion of phosphate into polyphosphate, however we still know very little about the enzymes themselves. This proposal will take advantage of our collaborations bridging knowledge on the genetics of polyphosphate and the expertise in molecular biology and biochemistry, to investigate the polyphosphate-related enzymes and their structural differences in microalgae specialised for different ecological niches. We will incorporate this new knowledge into innovative technologies that recover phosphorus from aquatic ecosystems, testing them under real-world conditions at the internationally-renowned NIWA microalgae-based wastewater treatment facility. </t>
  </si>
  <si>
    <t xml:space="preserve">This project brings together artificial intelligence and drug discovery to develop novel and selective kinase inhibitors. Kinases are enzymes that play a crucial role in signalling pathways within cells, and kinase inhibitors have shown potential for treating diseases such as cancer and metabolic disorders. However, the issue of target selectivity has been a significant challenge in the development of novel therapeutic agents. This project aims to develop an artificial intelligence framework that will design kinase inhibitors with high target selectivity and prioritise those with the potential to be effective. By exploring molecular features that engender selectivity in kinase inhibition, the framework will be able to produce compounds that have the inherent characteristics of target-selective inhibitors. This transformative research has the potential to revolutionise pharmaceutical discovery, opening up new possibilities for drug development. Additionally, the project will contribute to the development of high-value industries in New Zealand, such as the biotech and pharmaceutical sectors, thereby diversifying the economy and linking it to international expertise and markets. The proposed approach to drug discovery is also environmentally friendly, contributing to the transition to a low-emission economy. By reducing the use of energy-intensive experiments and environmentally harmful chemicals, the method enhances the efficiency of drug discovery while contributing to environmental sustainability. </t>
  </si>
  <si>
    <t xml:space="preserve">Artificial Intelligence (AI) is transforming the personal and professional lives of everyone in NZ. Most of the important advances in AI use a technique called deep learning (DL). DL systems improve productivity and safety in manufacturing, healthcare, agriculture, finance, government, and research. The main impediment to the uptake of AI is lack of transparency. DL systems are notorious for being “black boxes,” i.e., the way that a decision is made is not transparent to the user. Users are right to be wary of decisions that are not explained. Governments have legislated the right to “meaningful information about the logic involved” for people affected by an AI decision but cannot provide it.   The active research area of explainable AI (XAI) attempts to provide this transparency. Many XAI approaches attempt to “look inside” the black box. These approaches cannot leverage the power of DL. We have prototyped a different concept which uses repeated querying of generative models to reveal and measure the information that most impacts the decisions. This project aims to develop the concept into practical applications. The research will:      improve its speed,     adapt it to the generative models applicable in particular use-cases, and     prove its competitiveness and effectiveness in terms of the reliability of the outputs, and the quality of the explanations provided.  The research will focus on a concrete use-case, namely disinformation in social media, in partnership with the New Zealand Social Media Study (NZSMS). The NZSMS promotes an informed public by publishing findings of disinformation in political party social media. NZSMS currently uses manual text analysis and use of this technique will ensure more efficient, rapid, and explainable analysis. </t>
  </si>
  <si>
    <t xml:space="preserve">Plants and microbes produce natural products to protect themselves against other organisms. These natural products have found many uses in modern society, notably as antibiotics for treatment of infectious diseases. New technologies are required to accelerate natural product discovery and development of natural products to provide solutions for modern problems. For example, many diseases are becoming resistant to existing antibiotics, limiting our ability to treat them. Fungi have provided many of the natural products that are used as antibiotics or other medicines today. Studies have shown that fungi contain enormous untapped reserves of undiscovered natural products. However, most of these products are not produced under laboratory conditions, making them difficult to obtain. This program will develop technologies that allow us to produce any fungal natural product within the laboratory, accelerating the rate at which these molecules can be discovered and bought to market. </t>
  </si>
  <si>
    <t xml:space="preserve">This programme aims to treat Krabbe disease, an inherited disorder that results from the build-up of a toxic metabolite in the brain. This fatal neurodegenerative disorder, for which there is no treatment, is caused by a defective enzyme. We will use a unique technology known to deliver drugs that are highly efficacious and avoid side effects associated with off-target toxicity. As a result, we aim to deliver a life-saving drug candidate that will prevent irreversible brain and motor damage for children affected by Krabbe disease. </t>
  </si>
  <si>
    <t xml:space="preserve">In 2019, the U.S. Federal Communications Commision estimated that improving the average ambulance response time by sixty seconds would save 10,120 lives per year, each valued at US$9.1 million. We infer that such an improvement projected to New Zealand could save up to 150 lives per year, each valued at $4.46 million by the Ministry of Transport.   The problem faced by ambulance services changes daily: they do not know how many emergencies of which urgency will occur when or where. New Zealand services act with a limited set of resources and struggle to meet the response time targets set by Government. While an increase in infrastructure funding would improve the total volume of available resources (staff and vehicles), efficient resource utilisation is critical to emergency service performance. Using novel machine learning techniques, this project aims to develop methods that can more efficiently manage ambulance resources than human dispatchers. In collaboration with Wellington Free Ambulance, we learn from existing dispatcher expertise and years of historical dispatch data to improve response times to patients. In addition to response time, we learn dispatch policies which maximise paramedic break length, provide equitable service across the Wellington region, and are understandable to audit staff at Wellington Free Ambulance. </t>
  </si>
  <si>
    <t xml:space="preserve">Our research programme addresses the need for better sports analytics as used by broadcasters to improve their customer’s viewing experience, increasing their viewership and revenue, and by sports clubs to improve their coaching and training strategies, improving competitiveness. Currently, the application of computer vision techniques and automatic intelligent analysis — discovering the causal reasons for why actions are made — is lacking. Even wealthy sports teams and leagues are not able to leverage the latest advances in Artificial intelligence and behaviour modeling despite the extensive availability of team visual data recorded during training and live broadcasting. Providing intelligent analysis through computer vision and causal models will improve access to affordable explanatory and predictive analytics for: sports clubs; small broadcasters and content creators, providing an affordable means to deliver accurate analysis of players; and team behaviours with the potential to increase their revenue, viewership, and competitiveness across a variety of sports (individual, team, and e-sports). It will also provide fans with a more immersive sporting experience, further increasing viewership and revenue. Our broadcasting (Sky TV), Sports (The warriors) team and software development (Arcanum and 9spokes) partners will support our research and ensure a successful outcome by the end of this project. We expect potential benefits to the New Zealand economy of between NZ$10M and $NZ100M by 2030, while significantly reducing the incidence of sport injuries in New Zealand which cost our country up to NZ$700M each year. We expect spill-over benefits to the public and the economy such as i) reduced mental and physical health effects of sport injuries; ii) support to small-scale local broadcasters and content creators; iii) new high-value manufacturing products and jobs in media and AI software applications. </t>
  </si>
  <si>
    <t xml:space="preserve">The early stages of Greenshell mussel farming in New Zealand are often extremely inefficient, with the majority of seed mussels, or &amp;quot;spat&amp;quot; often lost from production after only a few months of being seeded onto farms. Each year, we harvest more than 300 billion mussel spat from the wild, but we only produce approximately 1.7 billion adult mussels, meaning more than 99% of the spat we harvest are lost from farms. Research has demonstrated that we can reduce these losses by seeding out with larger spat. However, current approaches to nursery culture (i.e., the stage of production involving growing tiny mussel spat to larger sizes) of mussel spat require enormous quantities of live microalgae to be grown for feeding to the growing mussels. The process of growing these microalgae is extremely expensive, and as a result, current approaches to nursery culture are cost-prohibitive. Our research aims to solve this problem by developing tidally driven nursery systems that can be used to grow spat to larger sizes in situ, where they use naturally occurring microalgae found in seawater to help grow the spat. By developing tidally driven nursery systems, we hope to produce a technology capable of greatly reducing spat losses on New Zealand's mussel farms. For enquiries, contact Dr Brad Skelton at Brad.Skelton@auckland.ac.nz.  </t>
  </si>
  <si>
    <t xml:space="preserve">Many types of microparticle are soft: they can deform and even flow when they are squashed and squeezed. The mechanical (or more fully, rheological) behaviour of these particles turns out to be very important for very many research fields. To name just a few, there are open research questions about the mechanics of the cells that make up our bodies, eggs used for in vitro fertilization, colloids that make up food and beverages, the zoospores of Kauri Dieback, and the liposomes that carry medical payloads such as the new RNA vaccines. The problem is that the researchers, clinicians and technicians working with these soft particles do not have the equipment to easily measure their mechanical properties. Particles can be counted by flow cytometers, and their chemistry can be determined by spectroscopy, but applying a force to them and properly analysing the result is actually trickier. This project will solve that problem by developing a new technology that can carry out mechanical measurements quickly, accurately and effectively. This new technology will also be portable, adaptable, and able to be deployed in many types of laboratories, so that it will be useful for most projects and problems. It will be developed in collaboration with a network of experts across many research disciplines, who have many global connections. Our goal is to create a product that can be assembled and exported, meeting the fast-growing global demand for such research instruments. This development will bring economic benefits and enhance the scientific and technical capability of New Zealanders. The collaborative studies in this project could also generate benefits in areas such as healthcare, environmental management, and for companies who work with soft microparticles. </t>
  </si>
  <si>
    <t xml:space="preserve">Wound healing is a complex and coordinated set of events that usually proceeds without major issue. However factors such as the environment or human variables such as age, underlying diseases and medications can delay or derail this healing process. Here we propose for eventual commercialization, the development of a new type of wound healing intervention that is designed to augment healing processes in many settings. The proposed smart idea is particularly relevant to deployment in unusual and remote environments such as low gravity (e.g. space station or future moon and Mars colony locations) or oxygen deprived situations (e.g. high altitude), where injury healing may be impaired and complicated.   </t>
  </si>
  <si>
    <t xml:space="preserve">We are at the big-bang moment of ‘AI in neuro-navigation’ and our team is dedicated to stay at the forefront of this rapidly-evolving field by delivering the next generation of surgical navigation technology. Brain tumour resection is a complex, crucial, and significantly high-risk task. Our New Zealand team of biomedical engineers, neurosurgeons, researchers, and academics is committed to developing and delivering a ground-breaking neuronavigation technology that integrates cutting-edge artificial intelligence to assist surgeons in making the most precise decisions possible during surgery. Our technology represents a major step forward in the field of neurosurgery and has the potential to revolutionize the way surgeons approach complex brain procedures. Our offering product harnesses the power of advanced algorithms to provide real-time, high-resolution images that enable surgeons to precisely navigate through the brain, allowing them to make confident decisions when removing tumours to minimize damage to healthy tissues. One of the key advantages of our platform is its ability to adapt to the unique needs of each patient. By combining cutting-edge machine learning techniques with sophisticated MRI imaging technologies, we plan to create a platform that can analyse vast amounts of data in seconds, allowing surgeons to make critical decisions in real-time. We are confident that our technology has the capacity to revolutionize the field of neurosurgery by enhancing the safety and efficacy of complex procedures, ultimately reducing the risk of complications and improving patient outcomes. We are committed to working closely with neurosurgeons, imaging experts, and other medical professionals to refine our technology and create a tool that is accessible to all. </t>
  </si>
  <si>
    <t xml:space="preserve">New Zealand's Essential Freshwater package aims to protect and improve the country's freshwater quality within five years. However, a significant number of wastewater treatment systems (145 out of 321) currently discharge excessive nitrogen, surpassing the limits set by the National Policy Statement for Freshwater Management. To meet these standards, extensive upgrades to all wastewater treatment systems in the country would be required, involving significant investments and operational costs. However, improving nitrogen removal in these systems can lead to increased emissions of N2O, a potent greenhouse gas. Under the Net Zero Carbon Act, New Zealand seeks to reduce national greenhouse gas emissions. As there are no domestic measurements for N2O emissions from wastewater treatment systems, utilities estimate their emissions using guidelines provided by the Intergovernmental Panel on Climate Change (IPCC). The revised 2019 IPCC emission factor for N2O in wastewater treatment was substantially increased, making the wastewater treatment contribution 37%-50% of a council's total emissions. Currently, no solutions are available to simultaneously reduce N2O emissions and improve nitrogen removal in wastewater treatment systems. In this project, we will create a new technology that offers a unique capability to activate enzymes in the microbial nitrogen cycle, effectively reducing N2O emissions while enhancing nitrogen removal. Additionally, we will create an easy approach to accurately estimating N2O emissions during wastewater treatment to identify the major emission sources and implement targeted reduction measures. </t>
  </si>
  <si>
    <t xml:space="preserve">Methane’s global warming potential is much more powerful than CO2 and represents ~40% of NZ’s carbon footprint (primarily from dairy). NZ’s Paris Accord commitments and the Zero Carbon Act require a 10% reduction in methane emissions by 2030. Currently, there is no solution to address methane beyond herd reduction. This project will develop enhanced biofiltration technology to convert a significant fraction of the methane exhaled by cows to CO2. Converting methane to CO2 eliminates the problem, as atmospheric CO2 is extracted by the grass fed to the cows (photosynthesis). Therefore, this CO2 release is carbon-neutral, with zero net-impact on global warming, as compared to fossil fuel CO2 releases. To treat the methane, it must be captured and treated. Traditional dairy barns are not widely used in NZ; however, regulatory changes for nitrate will shift cows off the paddock (especially in winter) into shelters, with the additional benefit of improving animal welfare. This transformational shift to shelters offers an opportunity for biofilters to solve the dairy CH4 problem. Methane-contaminated air flows through the biofilter and natural microorganisms convert it to CO2. Biofiltration is common in NZ but not for methane removal, because the removal rates are too slow. This project will implement several key science developments to significantly improve the removal rates of methane. Beyond contributing to the required 10% reduction in methane emissions, success will offset the industry’s commitments to the emission trading scheme, which agriculture must join by 2025. Biofiltration could provide ~30-50% of NZ’s required methane reduction. Success would also have international impact because methane emissions are a world-wide problem from many sources (landfills, coalmines, wastewater). </t>
  </si>
  <si>
    <t xml:space="preserve">Imagine having a battery that lasted just as long after 5, 10 or even 20 years of use as the day it was new. This is the promise of redox-flow batteries, which store energy using liquid electrolytes rather than solid electrodes that degrade over time. Unfortunately, they won't be coming to a mobile phone or computer near you any time soon, partly because consumer electronics and liquids don't mix but - more seriously - because they can't store nearly enough energy in a small enough volume for many practical applications. Our research aims to solve this problem by inventing new materials known as ionic liquids that are a lot more energy dense than the materials currently used in redox-flow batteries. If we're successful, they still won't replace your phone or computer battery but they may replace lithium-ion batteries in electric vehicles (imagine being able to refill your tank with charged battery fluid rather than having to wait at a charging station!), will be a really good, cost-effective and environmentally-conscious replacement for the lead-acid and lithium-ion batteries commonly used for storing electricity generated by rooftop solar panels, and will also be able to play this role on a much grander scale; storing all energy generated from the variable and intermittent renewable supply (e.g. wind, solar, tidal) across the grid network. These batteries will play a critical role in helping New Zealand reach its climate change goals of 100% renewable electricity generation by 2035 and carbon neutrality by 2050. </t>
  </si>
  <si>
    <t xml:space="preserve">Advancements in the digital realm have revolutionised nearly every aspect of human life. One such life-changing invention, the computer, granted us access to unprecedented data creation/processing capabilities. The profound implications of this innovation can be experienced across multiple levels, from instant photo processing for maximum impact to global video connectivity. The remarkable computing power enabled by digital machines has also significantly enhanced scientific endeavours, yielding truly spectacular results. While magnified images can be obtained using a light source and a lens, one can only explore the boundaries of light-based imaging—and push them further—through specialised detail-revealing processing. Similarly, chemical detection is done by measuring light reflected from a substance, but only advanced processing of output signals can improve the precision of that detection.   Now, a new digital &amp;quot;invention&amp;quot; has emerged, heading towards the most significant impact yet: artificial intelligence (AI). Representing an evolutionary leap for computers, neural networks operate on abstract levels that were previously unattainable using traditional algorithms. This exceptional characteristic forms the basis for novel research aimed at developing a neural network performing Fourier transformation—an algorithm dominating the digital landscape—without its inherent limitations. As this algorithm plays a crucial role in device accuracy, its advanced and high-performing version will unlock technological advancements across numerous fields. The methods using Fourier transformation to generate images (Optical Coherence Tomography, Magnetic Resonance Imaging) will output dramatically improved detail, with visualisation capabilities pushed to the virtual limits. The chemical detection based on Fourier-transform spectrometry will be ultra-precise, impacting drug discovery. This AI-powered Fourier transformation will potentially pave the way for research into upgrading/perfecting other fundamental blocks of modern techniques.  </t>
  </si>
  <si>
    <t xml:space="preserve">This project will develop an innovative technology for absorbing excess ammonia using sheep’s wool to mitigate the adverse effects of ammonia pollution from indoor agricultural operations.  Excess ammonia in the environment is a public concern as it is toxic to both humans and animals, promotes unwanted algal growth in waterways, and causes air pollution through the formation of small airborne particles. Current ammonia scrubbing systems involve the use of harsh toxic chemicals that require complex storage, handling, and disposal protocols, and the associated health-and-safety and compliance considerations. We envisage that the use of a natural under-valued material that is relatively abundant in NZ (course sheep's wool) that does not require specialised handling, will have environmental and economic benefits as well as ease-of-uptake and use.  We have recently discovered that appropriately treated sheep’s wool can reduce ammonia concentration in an air-flow. We will study this unique phenomenon through surface studies of the treated wool fibre to create a product that can be used to sequester ammonia in the air. We plan to investigate the regeneration of the treated wool product for repeated use, and harvesting of the captured ammonia for productive applications. Our team consists of academic and industrial scientists, and industry partners, who can make use of the deep wool expertise in NZ. Although  agricultural applications will serve as a demonstration, we can see the use of this technology in other applications to create other products, from personal protection equipment (PPE) to alternative-fuel production. </t>
  </si>
  <si>
    <t xml:space="preserve">Heating, Ventilating, Air-conditioning, and Refrigeration equipment is estimated to account for around 20% of global electricity use and around 8% of global emissions.   Unfortunately, this equipment suffers from a build-up of water films that reduces their efficiency.  If a means could be found to manage this water and stop the films forming, it is estimated that the equipment’s efficiency could be lifted by 30-40%. This would have a major positive impact on the demand for electricity and GHG emissions. Our Smart Idea addresses this problem by using micro patterned surfaces in the heat exchangers (HX) to remove droplets of water before they collapse into films. There are two major problems standing in the way of this solution.  Developing and reproducing the necessary patterns at a mm2 scale and being able to design heat exchanger surfaces to give this desired overall performance. We will use our team’s skills in:  Microfabrication, microfluids, computational fluid dynamics, thermodynamics, and high-speed motion capture to design the necessary patterns and reproduce them using 3D printing, and Machine learning and generative AI to develop tools to design the micro patterns based on the performance required of the exchanger surface.  The latter is not possible using traditional software because there are simply too many options to allow more traditional approaches to optimisation.  The Team will be advised by a range of companies in the HX manufacturing and AI software areas; organisations involved with appliance efficiency and its impact on emissions; and those involved in the development of Manufacturing 4.0 in NZ that this project will contribute to. </t>
  </si>
  <si>
    <t xml:space="preserve">This project will radically advance understanding of solid-state hydrogen storage, using high-entropy alloys, and produce novel, safe, and efficient hydrogen storage materials compatible with fuel-cell technology for widescale green hydrogen applications. Our ability to design high-entropy alloys with very high hydrogen storage capacities and modest absorption/desorption conditions that match existing fuel-cell technologies for practical applications is constrained by our limited understanding of how the characteristics of high-entropy alloys influence their reversible hydrogen storage capacity, thermodynamics, kinetics, and cycling stability. This project will deliver optimised high-entropy alloy hydrogen storage materials and technologies that meet weight, volume, thermodynamic, kinetic, and safety requirements. This research will enable the use of hydrogen for transportation and stationary energy storage applications, such as medium-/heavy-duty transportation vehicles, future home appliances, e-bikes, back-up power for data centres, and off-shore intermittent energy storage, helping establish a working low-carbon economy. Our New Zealand-led multidisciplinary international team has strong track records in materials processing, crystal structure science and compositional analysis, hydrogen storage technology development, and computational simulation. Our team from the Universities of Waikato, Sydney, and Penn State, GNS Science, and Hiringa Energy brings both scientific expertise and strong hydrogen industry relationships. Contact: Fei Yang, fei.yang@waikato.ac.nz   </t>
  </si>
  <si>
    <t xml:space="preserve">This research aims to develop a new thermal energy storage technology to couple renewable heat sources, such as geothermal, biomass and solar, to heat demand in process heat and electricity generation. This will reduce the need for fossil fuels in our primary processing sectors and electricity supply, reduce greenhouse gas emissions and avoid carbon charges that would otherwise increase the cost of electricity and food products. The technology will also reduce the size of heat plants, save on the capital cost of new zero-emissions heat plants and hasten the decarbonisation of process heat. The global market for this technology is substantial and could lead to development of a large advanced manufacturing sector. </t>
  </si>
  <si>
    <t xml:space="preserve">Recent viral outbreaks have highlighted the need for products that can provide immediate, short-term protection against infection as a complement to vaccination or when vaccines are not yet available. One potential solution is to use antibodies, immune molecules that bind to and block the function of viruses. Producing sufficient antibodies for population-scale deployment can be difficult but significant quantities are naturally produced in the milk of ruminant species like sheep and cows. The challenge is to efficiently direct these antibody responses against viruses of concern. Our Smart Idea is to improve antiviral antibody induction in ruminants using a new class of molecular Smart-Antigens. These designer protein molecules fuse elements of the sheep’s own immune system with viral components to massively increase the production of antibodies after immunisation. We will target the viral pathogen norovirus for which no vaccine currently exists, and treatment options are few. This pathogen disproportionately affects both the very young and the elderly in Aotearoa/New Zealand and around the world. Our final product will be hyperimmune milk powder sachets suitable for reconstitution and personal use. By developing these products, we will create a new biotechnology-focused dairy sector with a focus on high-value and low-volume products rather than commodity supply. We will tap into the substantial market for milk-based supplements which is expected to rapidly grow at over 8.8% each year to over NZD$350 million by 2026. Developing our products will bring value across the dairy chain with benefits for individual producer farms, dairy processors, and exporters alike. </t>
  </si>
  <si>
    <t xml:space="preserve">The effective management of New Zealand's aquatic environments requires good information to support decision making.  State of Environment monitoring typically involves monthly data collection (12 points per site per year), with little information available for the remaining 353 days. Continuous water quality sensors can fill gaps between discrete sample dates by allowing the collection of many values each day.  Resource managers are recognising the potential for in-place water quality sensors to increase understanding of land use impacts on aquatic environments and provide data to calibrate models.  They also need high frequency data for specific attributes in the National Objectives Framework. However, there is more to collecting high-quality data than deploying a sensor in a stream or estuary.  Regional council scientists have clearly signalled that they require guidance regarding the selection of sensors that work well in fresh and saline waters, managing sensors in the field, and detecting and fixing problems in output data, with the overall goal of generating useful information. This project will facilitate knowledge transfer between council technical and science staff and researchers by providing guidance regarding when continuous water quality sensors should be used for monitoring rivers, lakes and estuaries, how much monitoring is enough, and the direct and indirect costs of high-frequency monitoring. Technical knowledge will be shared regarding sensor reliability and performance, improvements for data checking and editing, and how the resulting information may be used to manage aquatic environments.  This guidance will benefit anyone wishing to deploy a water quality sensor in the field. </t>
  </si>
  <si>
    <t xml:space="preserve">Aotearoa–New Zealand (AoNZ) has 72 identified naturally uncommon (historically rare) ecosystems containing many of AoNZ’s threatened or environmentally specialised species. Almost two-thirds (45) of these ecosystems are classified as threatened under International Union for Conservation of Nature criteria. Many of these ecosystems occur on private land in lowland and coastal regions that are highly exposed to land-use pressures. Primary threats include:  removal of native vegetation cover pressure from exotic animal pests and weeds changes to disturbance regimes and nutrient inputs associated with land use change high vulnerability to the effects of climate change.  Many of these ecosystems are poorly mapped, and difficult to locate and delineate on the ground. This makes monitoring and management challenging, hindering local and regional government’s ability to protect these ecosystems. We assess the reliability of existing maps and then identify which poorly mapped naturally uncommon ecosystems could be successfully mapped at fine scales. For a subset of these, we will produce new maps of their distribution across AoNZ using GIS layers, expert knowledge and multi-spectral satellite imagery.  We will characterise errors in our new maps by visiting selected sites and our refined definitions will ensure they can be identified on the ground by local and regional government staff. Existing information on the characteristic biota and key threats for these ecosystems will be published online. We will make maps available online for local and central government agencies and members of the public, with managed access for sensitive data. Contact: Adrian Monks monksa@landcareresearch.co.nz </t>
  </si>
  <si>
    <t xml:space="preserve">The proposal is to fund advice transfer through a collaborative workshop to scope literature reviews required to support councils to develop 21 MfE-funded projects to undertake feasibilities studies on nature-based solutions for resilience planning, that may act to complement current management techniques to reduce risks from extreme weather events. Of the 21 studies funded, there is likely many commonalities within aspects of these that require collaboration to ensure efficiency. The benefit of this advice grant is to ensure efficiency across the Aotearoa/New Zealand region sector, and to facilitate similar projects to promote the ability to build a body of knowledge for New Zealand in this space. This would enable comparison and extrapolation of the results of these studies across New Zealand. </t>
  </si>
  <si>
    <t xml:space="preserve">In early 2023, Northland experienced several extreme weather events with their impacts are extensive such as large areas of flooding, slips and damage to roads and other infrastructure. Just several days in February, Northland was isolated twice from the rest of the country due to the impacts of Cyclone Gabrielle (12-15 Feb) and Mangawhai flash flood (22-24 Feb). As consequences, it is envisaged that it would require huge efforts and long time for the region and its people to recover from these events. To emerge stronger from the aftermath of the storm and flood, a recovery approach grounded in research and data-driven insights is essential. The council will benefit from this project through a better understanding of these extreme events and their potential impacts which enable informed decisions on natural hazard management and planning, including recovery and resilience plan for Northland. In addition, this project outcomes also assist with the council’s flood forecasting and prediction for future in the most vulnerable areas. The information will be used by/beneficial to multiple Council departments including Civil Defence, River and Natural Hazards, Hydrology, Land Management and Environmental Monitoring, and District Councils. </t>
  </si>
  <si>
    <t xml:space="preserve">Cyclone Gabrielle triggered large numbers of shallow landslides that caused widespread damage to land across Hawke’s Bay and delivered significant amounts of sediment to downstream receiving environments. HBRC is seeking to better understand the effectiveness of individual trees in pastoral areas for reducing landslide erosion on farms in the region. This information will help HBRC communicate to stakeholders how existing trees in pastoral areas mitigated the number of landslides triggered by the cyclone. It will also assist with targeting future tree planting to those areas on farm that are most susceptible to landslides and where landslides are most likely to deliver sediment to streams. This proposal aims to address these needs using a statistical modelling approach that quantifies the influence of individual trees on landslide susceptibility and the spatial likelihood of landslide-derived sediment reaching streams. The analysis will make use of the tree map produced for HBRC by MWLR as part of the HBRC-MWLR LiDAR partnership project. The model will be applied to selected farms spanning a range in landslide susceptibility, tree cover, and landslide damage from Gabrielle to allow comparison of the effectiveness of individual trees in reducing landslides under different conditions. The benefits of this science are national, with enhanced usefulness in areas in pastoral hill country composed of sedimentary geology. </t>
  </si>
  <si>
    <t xml:space="preserve">This project will develop, empower and inspire the next generation of rangatahi Maaori and non-Maaori, teachers, and communities through a unique opportunity to explore the interconnections between science and pre-steel maatauranga Maaori material culture – cultural innovation that aided the survival, sustenance, and thriving of pre-European Maaori, and is still relevant today. To do this, expert practitioners highly skilled in pre-European Maaori material culture will connect with Te Pae Here Kaahui Ako, a Community of Learning in north-east Hamilton. The project has two threads. First, the expert practitioners will share stories and demonstrations at a three-day community event (target reach of 1,800 participants). This event will bring knowledge of pre-European Maaori material culture out of museums and into our schools and kura. It will also support the second thread, in which a select group of eight rangatahi and two teachers/kaiako will engage with the expert practitioners in three one-day waananga, gathering raw materials in culturally appropriate ways and making taonga using traditional, pre-steel methods. By connecting with the expert practitioners, who are connected to mana whenua (Ngaati Wairere and other Waikato hapuu), kaiako, teachers, rangatahi and young people will experience the power and value of traditional knowledge in action. </t>
  </si>
  <si>
    <t xml:space="preserve">Lake management and restoration approaches that are grounded in tikanga Maaori and Maaori values and perspectives, and are co-designed to be responsive to the needs and aspirations of Maaori communities, will ensure that the outcomes are useful and of direct benefit to the participating hapuu and whaanau. When this approach is taken, the resulting outcomes are more likely to strengthen and add value to existing hapuu and community initiatives, thus increasing efficiencies when capacity and capability across different expertise and multiple government initiatives (e.g., Te Mana o Te Wai, RMA reforms, Three Waters) is in demand. This requires a commitment (by agencies and funders) to move beyond conventional understandings of who is ‘qualified’ to engage in lake monitoring, research and restoration initiatives. This project will develop and implement monitoring and evaluation approaches that respond to the mahinga kai aspirations of Ngaati Mahuta and the Tahaaroa Lakes Trust. This project recognises and empowers Ngaati Mahuta whaanau and the Tahaaroa Lakes Trust to engage as co-leaders, researchers, knowledge holders and teachers, thus providing for the multiple roles of hapuu and whaanau in lake management. The new knowledge and datasets generated by this project will assist Ngaati Mahuta whaanau and the Tahaaroa Lakes Trust’s engagement with regional and central government, and local industry and landowners, to support the outcomes sought by the Tahaaroa Lakes Catchment Monitoring Plan, for example, by providing co-funding to support ongoing capacity and capability building of the Ngaati Mahuta whaanau monitoring team and restoration activities. </t>
  </si>
  <si>
    <t xml:space="preserve">Kanohi Komiromiro will develop a Kaupapa Maori approach to data collection for whanau-centred services.  Tu Tama Wahine o Taranaki (TTW) has been a provider of wellbeing services for 30+yrs.  Over this time, services, regional and national initiatives have come and gone.  Government policy and priorities change, Non-Maori service based measurements and externally managed data management systems are imposed and often have a 5-10yr enter and exit within the life of a community service provider.  These measurement frameworks are often taken from non-indigenous groups external to Aotearoa and are transposed onto Kaupapa Maori service providers.  As a result it is becoming increasingly difficult to marry up TTW activities and overall whanau centered approach to that which is being asked of community service providers nationally, because often we are working from two different output data-sets referred to as outcome measurements.  Generally, service providers are asked to measure people, showing shifts based on deficits, the traditional 'business/market' objectives are based on a transactional social service models i.e. 1.Focuses on needs 2.Responds to problems 3.Counts individuals 4.The goal is service engagement and programmes are the answer 5. People are clients and the underlying foundation/orientation is towards charity.  Our experience tells us there are alternative 'community objectives'  which more closley align to a Kaupapa Maori model i.e. 1.Focuses on assests 2.Builds from opportunities 3.Centres around Whanau and Communities 4.The goal is empowerment, people and relationships are the answer 5.People are whanau and the underlying orientation is towards investiment and liberation.  There is a place for both measurment frameworks and benefit in each approach at times, one is about capaturing data for funder accountability the other is about measuring transformation.  TTW requires dedicated research support with expertise in data analysis and measurement systems to better capture this dataset, creating a Kaupapa Maori designed data measurement framework.      </t>
  </si>
  <si>
    <t xml:space="preserve">Whiore Enterprises is a newly established Ngai Tahu-led Blue Economy venture focused on the marine flora and fauna of the iwi's southern coastal takiwa. Among the species of interest are the macro algae that thrive on the coastlines from Moeraki south to Rakiura Stewart Island and around to Te Rua-o-te-Moko (Fiordland). This is an area renowned in scientific circles for the diversity and abundance of its macro algae species which support some remarkable marine eco-systems. Whiore has been set up by three experienced and accomplished Ngai Tahu tane with strong whakapapa connections to Rakiura and enjoys the support of Ngai Tahu runaka and the Office. The companies intent it to use the access this provides to sustainably harvest and eventually culture a range of the seaweeds and other flora/fauna that thrive on these coastlines, providing opportunities for nearby communities and Ngai Tahu whanau (including science graduates) to participate while contributing to efforts to mitigate the impacts of climate change.   Whiore's initial focus will be an invasive species Undaria pinnatifida (Undaria), which has become established in some ecologically sensitive areas including marine reserves (Mataitai). Ngai Tahu has set up a Undaria Control Programme and under a special permit has the right to extract large amounts of Undaria from the areas of key concern. Whiore has agreed to take the bulk of this landed material and work out the optimal uses, applications and markets for it. There are three main product lines envisaged:  food products plant-growth stimulants and soil conditioners high-value extracts such as fucoidin and fucoxanthin  Whiore wishes to engage the Ferrier Institute to lead/coordinate this R&amp;amp;D programme, helping to build capability within the company and facilitate technology/knowledge transfer as we develop a team and supporting systems. While this will focus on Undaria initially, other native species will also be screened. </t>
  </si>
  <si>
    <t>This Challenge is all about change for the better. It is about harnessing scientific imagination. It is about the rich expertise of the community of researchers working on town and city systems and new and existing housing. It brings that community together to work with New Zealanders to break-down the silos that have shaped the research efforts to date and which are causing real problems for households, communities and our wider society.This Challenge proposal is not about more incremental change. It is about discovering approaches that can change the way we deliver better homes, towns and cities for New Zealand’s people.Researchers have forged a new vision - Ka ora kainga rua: Built environments that build communities. Homes, neighbourhoods, towns and cities providing good foundations for New Zealand's people to enrich their lives and reach their social, cultural and economic potential throughout their life stages.To meet Manaaki Tangata, our mission, we will use science to re-tool, re-orientate, and re-vitalise the industries, systems and institutions that shape homes, towns and cities. It has been developed to unlock new knowledge around planning, design, building, development, financing, renovating and retrofitting of our homes, towns and cities. To do this, the Challenge focuses on:•Fit-for-purpose, flexible homes and built communities that can adapt to New Zealand's diverse populations, structural ageing, and the challenges of New Zealand's unique geography and environments, urbanism, local economies, and regions. •Flourishing urban environments and optimally functioning housing markets that underpin economic performance, higher living standards and contribute to New Zealand's global competitiveness.•A residential sector consisting of design, planning, regulatory, development, finance, materials and trades that is willing, ready and able to change the quality and quantity of what it is able to deliver;•Dwellings, neighbourhoods, towns and cities that promote social and economic wellbeing and support New Zealand's international competitiveness.The Vision and Mission reflect fundamental aspirations among all New Zealand’s peoples about home and community. It is guided by an evocative metaphor - Tane Whakapiripiri (‘the trees of Tane bound together’) referring to the wharehui (meeting house) as the gatherer and connector of people.The research programme represents a radically different conceptual approach to the current platform of research.</t>
  </si>
  <si>
    <t>This Challenge is all about change for the better. It is about harnessing scientific imagination. It is about the rich expertise of the community of researchers working on town and city systems and new and existing housing. It brings that community together to work with New Zealanders to break-down the silos that have shaped the research efforts to date and which are causing real problems for households, communities and our wider society.This Challenge proposal is not about more incremental change. It is about discovering approaches that can change the way we deliver better homes, towns and cities for New Zealand&amp;rsquo;s people.Researchers have forged a new vision - Ka ora kainga rua: Built environments that build communities. Homes, neighbourhoods, towns and cities providing good foundations for New Zealand's people to enrich their lives and reach their social, cultural and economic potential throughout their life stages.To meet Manaaki Tangata, our mission, we will use science to re-tool, re-orientate, and re-vitalise the industries, systems and institutions that shape homes, towns and cities. It has been developed to unlock new knowledge around planning, design, building, development, financing, renovating and retrofitting of our homes, towns and cities. To do this, the Challenge focuses on:&amp;bull;Fit-for-purpose, flexible homes and built communities that can adapt to New Zealand's diverse populations, structural ageing, and the challenges of New Zealand's unique geography and environments, urbanism, local economies, and regions. &amp;bull;Flourishing urban environments and optimally functioning housing markets that underpin economic performance, higher living standards and contribute to New Zealand's global competitiveness.&amp;bull;A residential sector consisting of design, planning, regulatory, development, finance, materials and trades that is willing, ready and able to change the quality and quantity of what it is able to deliver;&amp;bull;Dwellings, neighbourhoods, towns and cities that promote social and economic wellbeing and support New Zealand's international competitiveness.The Vision and Mission reflect fundamental aspirations among all New Zealand&amp;rsquo;s peoples about home and community. It is guided by an evocative metaphor - Tane Whakapiripiri (&amp;lsquo;the trees of Tane bound together&amp;rsquo;) referring to the wharehui (meeting house) as the gatherer and connector of people.The research programme represents a radically different conceptual approach to the current platform of research.</t>
  </si>
  <si>
    <t xml:space="preserve">We seek to determine whether hydroxychloroquine, a treatment for malaria, is effective at reducing the risk to frontline healthcare workers of developing COVID-19. This is being done to help ensure that medical professionals are available when needed to treat patients with COVID-19 in hospital settings. The clinical study is planned to start in the second half of 2020.  Douglas Pharmaceuticals Limited are manufacturing the investigational products for this trial which will be sponsored by the Medical Research Institute of New Zealand (MRINZ). </t>
  </si>
  <si>
    <t xml:space="preserve">Lead by a team of clinicians from EmergencyConsult, ES Plastics has developed a Mechanical Ventilator for the respiratory support of COVID-19 patients. ES Plastics is preparing the tooling to be production ready within 3 weeks to produce 100 units per day increasing the capacity of NZ hospitals for care of critical patients ES Plastics have been assisted by suppliers and customers of ES Plastics. Assistance has been confirmed by Milk Tech for Electronics design, component supply and manufacture. Nick Leigh for Design support, ES Plastics staff for Toolmaking and Plastic molding. Additional External Toolrooms have been contracted to assist in the speed of tooling to ensure manufacture lead time is reduced. Assistance with design and testing is being provided by clinicians from the intensive care and anaesthetic departments of Waikato Hospital. Large animal testing of the prototype for validation prior to production will be undertaken at the Ruakura Animal Research Centre in Hamilton, with support from Ruakura staff. </t>
  </si>
  <si>
    <t xml:space="preserve">This project is to develop, test, scale-up and trial antiviral coatings for high-touch surfaces in healthcare environments. Studies on SARSCoV-2 to date have shown that the virus remains on surfaces for periods of of 2 - 3 days, meaning transmission can occur by indirect contact through surfaces. Antiviral and antimicrobial coatings lower the risk of transmission, by decreasing the viral loading on surfaces, adding an extra layer of protection to vunerable patients and healthcare workers. Over the next 12 months Inhibit Coatings will develop these antiviral coatings and establish their effectiveness. </t>
  </si>
  <si>
    <t xml:space="preserve">Research and Development of a sanitising conveyor to help prevent the transmission of Covid 19 through the freight and distribution chanels. This standalone conveyor with the integrated sanitising system can be added to the end of an existing conveyor or used as a manual process. </t>
  </si>
  <si>
    <t xml:space="preserve">Over a million people have been infected by CoVID-19 in the past four months, with the death rate of 3-4%. A critical bottleneck in the ability to control the epidemics is the number of tested individuals. Current gene-based tests are time-consuming, expensive, of limited availability, and require dedicated equipment and personnel. Researchers from the Microbial Biotechnology Lab at Massey University in Palmerston North have designed a concept for a very simple, quick, and inexpensive direct virus detection test, requiring no equipment or special storage and transport conditions. This rapid test will dramatically increase the ability of the medical and public-health personnel to survey the New Zealand and global population by for the virus, permitting community diagnostics and better control over the spread of CoVID-19. </t>
  </si>
  <si>
    <t xml:space="preserve">There are a number of international initiatives to produce COVID-19 apps for public use – including in New Zealand – however there are few advanced contact tracing support systems being rapidly deployed for business use. This is in spite of businesses having demand for COVID-19 related processes &amp;amp; support. SaferMe seeks to rectify this, by producing an advanced COVID-19 management app for business use. The app will be based on some of the advanced technology currently being deployed for the public globally. This product will be rapidly deployed, and then iterated on, in order to serve the needs of essential service businesses as the COVID-19 epidemic develops. </t>
  </si>
  <si>
    <t xml:space="preserve">We need an answer in minutes, not days. Coronavirus outbreaks are like wildfire, and without being able to see the fire, we can’t stop its spread. The Liberty16 COVID-19 system will provide our front line health professionals with the fast and accurate method they need to “see” where the virus is spreading, locating hotspots and isolating them before they get out of control. Liberty16 is a dynamic, mobile, safe, community-based testing system for COVID-19 that doesn’t sacrifice the accuracy of our DHB labbased tests. Guys and St Thomas Hospital in London have demonstrated our mobile Liberty16 real time PCR system accurately detects COVID-19 within 50 minutes. Validating the system to the US FDA’s stringent criteria will give confidence to New Zealand and other countries in the power and utility of this device. We need it here. We need it now. We are New Zealand’s only real-time PCR system developer and manufacturer – our vision is for a “COVID-19 free New Zealand”. </t>
  </si>
  <si>
    <t xml:space="preserve">A key route of COVID-19 infection occurs by hand contamination from a surface and then subsequent transfer of the virus to the face (specifically the mouth, nose, eyes). A wearable technology solution to change behaviour and reduce face-touching and therefore attenuate the spread of COVID-19, has been designed with support of the MedTech Centre of Research Excellence and the University of Auckland, and developed by start-up Elbaware Limited. </t>
  </si>
  <si>
    <t xml:space="preserve">Emergency Q will leverage its existing digital platform to provide people anywhere in NZ with the latest information on COVID-19. We will help Essential Workers find the services they need most and provide people access to the right data to make informed decsions about COVID-19 and how to access the right services at the right time for themselves and their whanau, including mental health. We will help reduce infection risk to frontline St John staff and free them up to focus on patients with the highest levels of need. </t>
  </si>
  <si>
    <t xml:space="preserve">Blanket isolating large groups of employees due to positive COVID-19 cases on work sites will cause major disruption to business delivery. Our product uses geofencing and analytics technology to give employers confidence to quickly identify past interactions between staff (through historical location data of each staff member), giving them the ability to ensure that those who have been in contact with a positive case are able to care for their wellbeing, while also giving other staff the confidence to continue on without cause for concern, ultimately driving our economy forward. </t>
  </si>
  <si>
    <t xml:space="preserve">Current diagnostic testing for COVID-19 is slow, complex, expensive, and must be done in a specialist central laboratory. Pictor Limited proposes to develop a new diagnostic test to detect infection at all stages of COVID-19 disease. Pictor Limited will develop a diagnostic test to simultaneously detect specific biomarkers involved in various stages of infection thereby enabling early diagnosis of infected patients, including asymptomatic patients. Based on their unique diagnostic technology, the test will be fast (sub one hour), cheap, and will not require specialist infrastructure. This makes it ideal to deploy globally, including remote locations, developing nations, and at point-of-care. </t>
  </si>
  <si>
    <t xml:space="preserve">Antibody-based blood tests provide evidence that someone has been previously exposed to COVID-19 by detecting the presence of COVID-19 antibodies. This is a vital component of managing the COVID-19 pandemic, supporting activities such as contact tracing, and understanding disease prevalence and immunity. In collaboration with world-leading overseas partners and local production experts, our team will assess newly emerging antibody-based tests and establish processes to ensure we can carry out these tests in NZ without reliance on overseas supply chains. We will also improve these tests using local innovations, making them easier and faster to conduct on a large scale. </t>
  </si>
  <si>
    <t xml:space="preserve">Proposal The objective of the proposal is to mass-produce 20,000 DSL “in-field” sensors per day that have been tailored to detect either COVID-19 directly via the RNA and/or antibodies, and/or antibodies in the blood associated with the virus. This will provide frontline healthcare workers at the point of sample collection with the necessary tool for rapid decision making.  Why The current method of testing relies on PCR which is a highly sensitivie lab based diagnostic, but disadvantages include: it being laboratory based, the possibility of the sampling method not capturing the virus, the length of time to attain a result and the cost. This project will produce in-field sensors to detemine if an individual is infected with COVID-19 or has been exposed previously without the requirement of a lab or the delay from needing to send the sample away for anaylsis.  When The proposal will take approximately 2-3 months from commencement.  By whom The work will be carried out by Digital Sensing Limited, a registered Charitable Company located in Auckland with an extensive background in diagnostics. The assembled team of scientists and engineers include all the skill sets necessary for the fabrication of the sensor and mass-production. </t>
  </si>
  <si>
    <t xml:space="preserve">This collaboration between ESR and the leading viral phylogenetic experts will utilise genetic sequencing as a key tool in understanding and limiting the spread of COVID-19 in New Zealand. We will make use of cutting-edge genomic sequencing technologies to generate whole viral genomes directly from viral samples collected from New Zealand cases. New Zealand has world leading scientists that will collaborate on a platform to enhance the response to COVID-19 in New Zealand that uses genomic data to track and report, in real-time, the evolution and epidemiology of the virus, including potential local transmission chains and regional spread. </t>
  </si>
  <si>
    <t xml:space="preserve">The NZ wine industry will step-up and do its part in the fight against COVID-19 by producing ethanol-based hand/surface sanitizer out of the processing of currently overlooked winemaking waste. These waste streams represent an untapped natural and local resource that can be converted to ethanol-based hand sanitizer. The Bragato Research Institute will investigate optimum production methods and will facilitate the tech-transfer of the technology to the wider industry. All the hand-sanitizer produced in this pilot project will be donated to local health care workers and first responders in Marlborough. </t>
  </si>
  <si>
    <t xml:space="preserve">SARS-CoV-2 is frequently found in the faeces of infected individuals, and overseas research groups have detected the virus in wastewater. This project will:  establish standardised, robust methodology for sampling wastewater implement molecular tools (RT-PCR assays and metagenomics) to identify SARS-CoV-2 in wastewater samples implement a surveillance programme for detecting SARS-CoV-2 in both large and small communities evaluate the infectivity and persistence of SARS-CoV-2 in sewage and the effectiveness of wastewater treatment processes.  This team includes ESR, University of Otago, University of Auckland, Cawthron and international partners working synergistically with the water and waste industry. The project has been expanded to establish a NZ collection of COVID-19 samples specifically for science and research projects. </t>
  </si>
  <si>
    <t xml:space="preserve">Early identification of individuals that may be infected is crucial to containing the spread of COVID-19. The FeverScreen solution utilises thermal cameras to screen for individuals with a fever in a non-contact, non-invasive way.  Deploying these cameras at essential businesses (airports, medical facilities, supermarkets, police stations, and other high-traffic areas) will reduce the risk of an infected person going undetected and placing their colleagues and the wider public at risk. </t>
  </si>
  <si>
    <t xml:space="preserve">This work will develop new diagnostic tests to simultaneously detect antibody and viral antigens in patients exposed to COVID19. This is important as a large number of patients display no symptoms of COVID19, but can spread the virus to more vulnerable people, such as the elderly. By testing with these assays, we can identify those who are likely immune, less likely to infect others and could therefore return to normal life. They are being developed by a collaboration of University of Otago scientists, Canterbury and Southern DHB clinicians and NZ based commercial test component manufacturers. </t>
  </si>
  <si>
    <t xml:space="preserve">AUT’s ground-breaking Autogenous Humidifier technology is the first fundamentally new medical airway humidification technology in decades, and we have proven it to be at least as effective as the ‘gold standard’ heated humidifier in Obstructive Sleep Apnoea (OSA) applications. This project will validate its efficacy in hospital applications and accelerate the development and deployment of a hospitalfocused device which could reduce the need for risky Aerosol Generating Procedures such as breathing circuit changes and airways suctioning. </t>
  </si>
  <si>
    <t xml:space="preserve">The programme will create highly effective wool based masks and air filtration components that use novel processes to dramatically improve the absorption and virus neutralising properties of wool. The processes also allow wool to be processed in to paper like membranes suitable for in high througput, low cost local manufacture into PPE New Zealand needs for pandemic response. By using local materials and manufacturers FibreTech with filter experts Lanaco and industry supported WRONZ, Lincoln Agritech will establish a local supply chain to produce PPE that is biodegradable, reducing dependance on disrupted overseas producers and reducing environmental impact of PPE use. </t>
  </si>
  <si>
    <t xml:space="preserve">Proposal The objective of the proposal is to mass-produce DSL “in-field” sensors per day that have been tailored to detect either COVID-19 directly or antibodies in the blood associated with the virus. This will provide frontline healthcare workersand border control at the point of sample collection with the necessary tools for rapid decision making and contact tracing.  Why The current gold standard method of testing for the virus itself relies on PCR which is a highly sensitivie lab based diagnostic, but with disadvantages including: its being laboratory based, the possibility of the sampling method not capturing the virus, the length of time to attain a result and the cost. This project will produce in-field sensors to detemine if an individual is infected with COVID-19 or has been exposed previously without the requirement of a lab or the delay from needing to send the sample away for anaylsis.  When The proposal will take approximately 4 months from commencement.  By whom The work will be carried out by Digital Sensing Limited, a registered Charitable Company located in Auckland with an extensive background in diagnostics. The assembled team of scientists and engineers include all the skill sets necessary for the fabrication of the sensor and mass-production. </t>
  </si>
  <si>
    <t xml:space="preserve">Orion Health will deliver a national algorithm management solution to enable New Zealand organisations to access the latest models relating to COVID-19. This solution will focus on enabling the rapid operational delivery and use of high quality models and algorithms to support government, healthcare organisation and healthcare professional decision making throughout the COVID-19 response. As new algorithms are developed in New Zealand and internationally, this will enable appropriate governance and fast deployment of the latest findings from research and practice. Multiple parties will be able to submit algorithms to this platform, and multiple parties will be able to utilise it. </t>
  </si>
  <si>
    <t xml:space="preserve">An essential element of New Zealand’s elimination strategy for the COVID-19 pandemic is rapid detection of new cases across the whole of New Zealand. COVID-19 diagnosis takes 24-72 h in some places due to distance and resource constraints. A long, nervous wait for patients and clinicians or travellers. A joint CRI (ESR/PFR) team will produce a new near-patient diagnostic test that delivers results in less than an hour and is safely and reliably deployable in primary healthcare organisations, the border, regional hospitals and small community laboratories.  </t>
  </si>
  <si>
    <t xml:space="preserve">NZ’s national priority is to source and introduce a safe and effective vaccine that prevents SARS-CoV-2 infection in the near term to secure the health of the population and economic viability of the nation. Internationally sourced vaccines will not be available for 2-3 years or probably longer. This proposal gives NZ control of its own destiny and brings together a team with proven capability in vaccine development, evaluation, and scale-up production. The goal is to produce an effective vaccine against SARS-CoV-2/COVID-19 that meets all safety, legal, and commercial requirements for use in NZ. This project safeguards NZ’s economic future. </t>
  </si>
  <si>
    <t xml:space="preserve">Rhondium is rapidly developing a system that is designed to protect health professionals and others from aerosol tranmission of Covid-19 viruses from infected patients. Currently most protective regimes accept that the patient will potentially contaminate the air around them, the equipment near them, the facility they are in and the people in that facility. The current strategy is to mitigate this by staff wearing PPE. The Rhondium solution aims to provide a localised negative pressure around the patient’s face, within a plastic shield worn by the patient This will significantly help protect medical staff, family and other people near the patient. It will also reduce, but not eliminate, the need to disinfect the facility and equipment used. Rhondium is based in Katikati, Bay of Plenty and has expertise in the dental innovation sector. The research team is led by Dr Simon McDonald, the inventor of the Triodent V Ring. Due to the urgent international situation around Covid-19, Rhondium hopes to have this product available in the next six months, with prototype versions available in a matter of weeks. Rhondium is very grateful for the support of NZ MBIE to expedite the development of this product. </t>
  </si>
  <si>
    <t xml:space="preserve">Sporty.co.nz is the exclusive online publisher of all draws (game details) for NZ Rugby Union and NZ Football, along with much of Netball, Touch, Softball and other community sports. This project will let people tap any of these games on their phone to instantly register their attendance at that game. This will provide a register of attendees in case contact tracing is required to identify individuals who may have come into contact with someone diagnosed with COVID-19. It will be completed by Sportsground Limited within one month of approval. </t>
  </si>
  <si>
    <t xml:space="preserve">This project aims to rapidly deploy a new and innovative automatic fever detection technology to help fight community outbreaks of COVID-19. The project is based around a clever temperature monitor that is worn under the arm. The small NZ-made device transmits information about the wearer’s body temperature and physical movements using very low power radio signals that travels many kilometres to a network of receiver stations. This research takes this new technology into nursing homes and eventually wider community settings to spare lab tests, protect healthcare workers from close contact, and rapidly signal new outbreaks of COVID-19 in near real-time.       </t>
  </si>
  <si>
    <t xml:space="preserve">SaferCities proposes to build extra functionality into its suite of products for Police and Public Safety to allow them to continue BAU processes and to give them increased capabilities required to help enforce COVID 19 lockdown rules. During this time Police are required to do more to protect the country, whilst also being restricted by social distancing rules. By developing some new functionality, we can aid Police with their jobs. SaferCities is already planning the work and will start as soon as realistically possible. Our whole development team is ready to move and we’re also looking to employ an extra resource from a sector such as tourism which no longer has any work. </t>
  </si>
  <si>
    <t xml:space="preserve">One essential aspect of the current pandemic response is the monitoring and surveillance of the disease spread in the population. The current methods employed are critical for detecting the virus while a person is infectious. However, there are limited tools currently available for monitoring the virus progression. Trinity Bioactives Ltd. will develop low cost disposable devices to detect and monitor biomarkers associated with coronavirus (COVID-19) using antibody and aptamer technology. These devices will provide much faster alternative screening/detection methodologies than currently available. These will be developed by Trinity Bioactives Ltd. collaboratively with Science Haven Ltd. and AuramerBio Ltd. </t>
  </si>
  <si>
    <t xml:space="preserve">Lanaco’s proposal is for the creation of an indigenous NZ-made filter media supply chain to satisfy both NZ and global PPE needs. There is a global shortage of meltblown polypropylene, the primary filter material that goes into face masks. Lanaco and Revolution Fibres have the opportunity to remove NZ’s reliance on importing PPE and filter media by creating a hybrid technology that can satisfy all PPE filtration standards. This novel filter solution uses a primary NZ agricultural output(wool) and will increase value to that supply chain and increase export revenue. Development is anticipated to be completed before the end of the year. </t>
  </si>
  <si>
    <t xml:space="preserve">We will repurpose a technology developed in New Zealand in a fast-track project to create, manufacture and test a vaccine for COVID19 disease in New Zealand. Our vaccine will consist of proteins from the COVID19 virus attached to microbeads. We believe that this technology should be tested as part of the global effort to develop effective vaccines for COVID19. Our team consists of experts in science, engineering and medicine, including extensive experience in developing and manufacturing human vaccines. Ultimately we hope to facilitate the manufacture of multi-millions of doses of our vaccine in NZ for New Zealanders. </t>
  </si>
  <si>
    <t xml:space="preserve">Emergency hospital services must be able to plan for multiple different types of disasters. Effectively rostering doctor and nursing staff to these disaster scenarios can save lives. Core Schedule is New Zealand’s #1 Emergency Department roster provider and will be adding contingency rostering functionality to its platform within the next 6 months With this new contingency module, users will be able to take an established live roster and make several different scenarios using real time staff data. Then in the event of a crisis, they can insert a chosen contingency version into the live roster to take effect immediately. </t>
  </si>
  <si>
    <t xml:space="preserve">Most critically ill COVID-19 patients will require invasive mechanical ventilation to control their breathing, supply oxygen, and remove carbon dioxide. Management of these patients is challenging. Our research will provide a low cost imaging system for continuous patient monitoring so that clinical decisions about appropriate treatment can be made quickly in response to patient needs. Our team of engineers, clinicians and medical device entrepreneurs from the Universities of Auckland and Canterbury will leverage existing open source resources and our expertise in patient-specific lung models and bioinstrumentation to rapidly deliver a device for clinical testing. </t>
  </si>
  <si>
    <t xml:space="preserve">Why: Critically ill COVID-19 patients require invasive mechanical ventilation (MV) to control breathing and allow recovery. Internationally large waves of COVID-19 patients have overwhelmed the ability of health systems to provide MV to all, forcing clinicians to make end-oflife decisions despite greater resources than NZ. What: The proposed technology provides a simple, clever way to safely and effectively provide ventilation for 2 patients on 1 ventilator, doubling capacity to manage overwhelming waves of patients (if required). This technology could thus save countless lives in NZ and overseas. When/How: First prototypes will be available within 3 months, developed in NZ and available internationally, and open-source. </t>
  </si>
  <si>
    <t xml:space="preserve">Revolution Fibres will develop and scale-up the production of a novel nano-fibre membrane that is highy effective against viruses. This nano-fibre membrane will be used by New Zealand and offshore companies to manufacture face masks for the public and for medical professionals. This is being done to secure better PPE for all New Zealanders and to supply other countries which have a need. Revolution Fibres will begin the development of the membranes immediately. The first novel membrane is expected within 3 months and Production will be increased 20 fold with a new protoype high volume manufacturing line within 9 months. </t>
  </si>
  <si>
    <t xml:space="preserve">There are currently no anti-viral drugs specifically approved for treatment of COVID-19, but an international effort is underway to evaluate potential drugs in clinical trials. When an effective drug is identified, there will be heavy international demand. This project seeks to establish whether, in the case that access to an effective anti-viral drug in NZ is delayed, we can produce it in NZ, satisfy regulatory requirements and make this available for the treatment of COVID-19 patients. It unites world-class experts from NZ Universities, drug development capabilities of GlycoSyn at Callaghan Innovation, and guidance from clinicians, regulatory and drug sourcing experts. </t>
  </si>
  <si>
    <t xml:space="preserve">Retirement village industry leaders and technology specialists have launched a new R&amp;amp;D project in collaboration with Callaghan Innovation to prevent Covid-19 clusters taking hold in retirement villages. The new age-friendly technology product will monitor 300+ retirement village residents in Christchurch with the aim of protecting a vulnerable population that are sometimes hard to monitor with technology due to a lack of technical skills and limited access to computers and smartphones. The R&amp;amp;D project, which will be completed by July 21st , aims to ensure the safety of older people, as lockdown restrictions in retirement villages are eased. </t>
  </si>
  <si>
    <t xml:space="preserve">Sonasafe 2020 are enhancing our existing rugged proximity awareness technology (Indoors and in the field) to collect data that will enable businesses to manage and automatically record their interactions of people for contact tracing that is date and time stamped, while retaining privacy (not mobile phone linked and only relevant to their time visiting that facility or field force). We are able to manage live occupancy to ensure a defined max number fo people per area as defined by best practice for Covid 19. Our Internet of Things (IOT) approach assists in preserving lives and containing the pandemic, while assisting with lessening the humanitarian toll by protecting the livelihoods of workers. </t>
  </si>
  <si>
    <t xml:space="preserve">The global availability of personal protective equipment (PPE) in the current pandemic has been challenged due to high demand, with supply chains compromised. Some district health boards in New Zealand chose to save used PPE in case it is required in the future. This proposal will determine whether reusable PPE can provide appropriate disinfection for SARS-CoV-2, and will prioritise frontline voice alongside proof of concept, determining under what circumstances reusing PPE is acceptable. Based on proof of concept, a pilot reusable testing site will be created in Taranaki, with the intention of national rollout of methods, if successful. This would enhance supplies of PPE close to the frontline, reducing the effect of upstream disruption to the supply chain, and help protect both health professionals, patients and the wider community from cross contamination during this pandemic. </t>
  </si>
  <si>
    <t xml:space="preserve">Thinkladders' mission is to help people strengthen their mental wellbeing. Over the next 12-18 months, we will continue to address the social and psychological impacts of COVID-19 starting with helping those who find themselves unemployed as a result of this pandemic. Many people who find themselves unemployed or needing to re-train will face varying degrees of mental distress. Our team employs a variety of research and analytical techniques to discover specific support needs of this group and then provide customised mental wellness support tools via our mobile app to meet these needs. </t>
  </si>
  <si>
    <t xml:space="preserve">Current testing methods are not sensitive enough to detect coronavirus shortly after infection, when few virus particles are present in asymptomatic people and poses a risk of spreading COVID-19. Instead, this project aims to detect the body’s immediate response to SARS-CoV-2 by measuring so called microRNA molecules to diagnose COVID-19 in asymptomatic people. Using an established method, we will measure microRNA molecules and discover the pattern that is specific for COVID-19, and then develop a qRT-PCR test to detect this pattern. This work will be performed by a team at AgResearch, in collaboration with the University of Otago and ESR. </t>
  </si>
  <si>
    <t xml:space="preserve">Light is a well known disinfection agent, but critical to its success is accurately understanding its boundaries for effective use.  The intention of this programme is to quickly assess validated disinfection solutions using novel light combinations, to confirm proof of concept design for industry.  We will work with our research and industry partners to design and evaluate novel light sanitisation technologies for coronaviruses. </t>
  </si>
  <si>
    <t xml:space="preserve">Testing for SARS-CoV-2, the virus that causes COVID-19 can deliver a result in 24-48 hours from testing. We are proposing a novel way of on-site detection of COVID-19 using saliva and mucus samples using mass spectrometry, a type of instrument that measures hundreds of molecules in a sample. Using mass spectrometry we will be able to get a result for a COVID-19 test less than 2 minutes from a person producing the sample. This will enable rapid response in the case of a positive test, and easy monitoring of at-risk people such as essential workers. This work will be done through a partnership between the Crown Research Institutes, AgResearch and ESR. </t>
  </si>
  <si>
    <t xml:space="preserve">The border is the primary risk for new COVID-19 cases in New Zealand and the Pacific Islands, yet current maritime border security measures are not sufficient to prevent an undetected case from entering our shores.  Xerra has developed a cross-agency platform that ingests and analyses satellite data and maritime intelligence from across the globe. Funding will be used to accelerate the delivery of maritime border security features, capable of detecting non-reporting small vessels and alerting authorities to anomalies in self-reported vessel travel histories. Combined with global health data, this will reduce the risk of undetected COVID-19 transmission via maritime borders.  </t>
  </si>
  <si>
    <t xml:space="preserve">Starting in June 2020, led by general practice professor, Felicity Goodyear-Smith, this project looks at how NZ preparedness and response at both national and general practice levels to COVID-19 pandemic. It will fortnightly monitor general practice challenges and innovations including e-consulting, financial and staffing considerations, coordination with public health, and providing primary care for people with non-COVID-19 conditions. The Ministry of Health, RNZCGP, GPNZ, NZNO and PMAANZ have agreed to implement changes in response to this study recommendations, therefore findings will be of immediate value. Fortnightly reports will rapidly inform policymakers where action is needed, particularly should there be COVID-19 flare-ups. </t>
  </si>
  <si>
    <t xml:space="preserve">This project will develop a new test that will determine whether a patient with COVID-19 is infectious or non-infectious.  This special molecular virology test detects whether the virus causing COVID-19 (SARS-CoV-2) is alive or dead in the patient and can therefore provide critical information about whether the patient is likely to be infectious or non-infectious.  The clinical management of non-infectious COVID-19 patients can be adjusted and these individuals may be able to return to work sooner or leave quarantine earlier.  This new test is being developed by scientists and clinical microbiologists from Canterbury Health Laboratories.  </t>
  </si>
  <si>
    <t xml:space="preserve">Imported cases of COVID-19 and new strains pose a risk to the public, especially in healthcare and aged care environments.  Physical distance and masks can control transmission of larger virus-containing droplets, but the risk of smaller aerosol particles cannot yet be predicted.  These can stay in the air for hours and be breathed deeply into lungs. We will measure these aerosols and use computer models to predict risk and inform better decisions about personal protective equipment, ventilation, and physical distancing. We will share our findings with the healthcare and aged care sector, stadium operators and other managers of public spaces.   </t>
  </si>
  <si>
    <t xml:space="preserve">Zoomtech is a Dunedin company formed by Richard Cathro in 2003. It has provided bespoke medical equipment in USA, Australia and New Zealand. The company is looking to provide a commerically viable  flocked swab for diagnostic testing of saliva/mucus based illnesses such as COVID-19. A New Zealand provider gives New Zealanders some assurety that we will have product within our country, within specification and accessible immediately should the need arise. Initial tests have proved that this swab will identify these types of illnesses efficiently. Commercial production would be possible within four/five months with financial assistance from the COVID grants scheme. </t>
  </si>
  <si>
    <t xml:space="preserve">Without a vaccine or an effective treatment, New Zealand remains vulnerable to COVID-19.  This proposal will develop antibody technologies which can be given to individuals to reduce the risk of virus infection or provide treatment to lessen the impact of disease.  Working in parallel with New Zealand’s leading capability in viruses, immunology, vaccines, drug development and clinicians we will combine our unique biological capability with international experience to tailor a solution which is specific and effective to the SARS-CoV-2 virus to keep us safe at the border, protect our front line staff and vulnerable, and provide an effective treatment. </t>
  </si>
  <si>
    <t xml:space="preserve">Proposal The objective of the proposal is to mass-produce DSL “in-field” sensors that have been tailored to detect both COVID-19 directly and antibodies in the blood associated with the virus. This will provide frontline healthcare workers and border control at the point of sample collection with the necessary tools for rapid decision making and contact tracing. Why The current gold standard method of testing for the virus itself relies on PCR which is a highly sensitive lab based diagnostic, but with disadvantages including: its being laboratory based, the possibility of the sampling method not capturing the virus, the length of time to attain a result and the cost. This project will produce in-field sensors to determine if an individual is infected with COVID-19 or has been exposed or vaccinated previously, without the requirement of a lab or the delay from needing to send the sample away for analysis. When Phase 3 of the project will take up to 6 months from commencement. By whom The work will be carried out by Digital Sensing Limited, a registered Charitable Company located in Auckland with an extensive background in diagnostics. The assembled team of scientists and engineers include all the skill sets necessary for the fabrication of the sensor and mass-production. </t>
  </si>
  <si>
    <t>CAW2327</t>
  </si>
  <si>
    <t>2427-ESRC301 Restoration planning for shallow eutrophic lakes in Southland Region: Data review and recommendations</t>
  </si>
  <si>
    <t>UOC2342</t>
  </si>
  <si>
    <t>2424-ORC010 Tracking Land use intensification in the Otago hill and high country: Implications for biodiversity</t>
  </si>
  <si>
    <t xml:space="preserve">CSST will drive regional economic growth by enabling access to existing and new satellite data. In collaboration with allied industries, CSST will develop products and solutions that incorporate satellite data and/or data transmission services, which are tailored to meet the needs of New Zealand’s regional industries. CSST will act as an enabler for existing organisations by developing, through a comprehensive and collaborative programme of research and development, new intellectual property that will provide direct benefits to regional industries in the form of improved products and/or services that they deliver to their clients. The research will draw on the capabilities of existing research organisations while growing in-house capability in CSST. To the extent that its financial viability allows, CSST will provide open access to data and will operate at a profit margin geared to promote reinvestment in research and development and growth at levels appropriate to the needs of New Zealand regional industries. CSST will create economies of scale and collaborative activities by providing a central point of access for free and commercial satellite data with a focus on data sets of relevance to New Zealand. To (i) lower the barriers to accessing and exploiting satellite data, (ii) develop and deliver products and services that capitalise on the availability of satellite data, (iii) deliver satellite data specific to New Zealand, and (iv) transmit data via satellites to increase data availability, CSST will (i) establish an international satellite data exchange, (ii) enable the collaborative development of a data products pyramid and associated services, and (iii) design, develop, launch and operate CubeSats to provide imagery dedicated to New Zealand’s needs and data transmission for New Zealand users. CSST will operate in a way that is beneficial to regional industries, in New Zealand’s best interests, non-competitive, enabling, non-partisan, regionally impartial, operationally and fiscally prudent, financially responsible, commercially viable, research-focussed, technically excellent, inclusive, and judiciously governed. </t>
  </si>
  <si>
    <t xml:space="preserve">Bragato Research Institute focuses on accelerating growth in the already impressive wine industry through solid research, development and innovation. Research at Bragato Research Institute will explore every part of the value chain – from vineyard to bottle and from marketing to distribution – to achieve outcomes that are in the best interests of “New Zealand Wine Inc.” With industry collaboration, Bragato Research Institute has identified issues that are highly technical in nature, require in-depth scientific analysis, and long-term research strategies, including:  Increasing scale Vineyard sustainability and longevity Impacts from pests, diseases and a changing climate Changing consumer preferences Distribution networks.  Bragato Research Institute will work with a range of local and international research organisations, including commercial providers and established international bodies such as the Australian Wine Research Institute (AWRI). It will have a project-based focus, and will use a mix of employed and seconded personnel specific to each work plan. Funding for Bragato Research Institute will come from a mix of public and private sources:  Establishment support from MBIE Contestable research grants Commercial income for research services provided Direct and indirect contributions from commercial winegrowers Ongoing support from the Marlborough District Council.  The vision is that all relevant grape and wine research will be driven through Bragato Research Institute, which will also serve as the repository for industry knowledge developed from the research. In addition to driving industry growth, Bragato Research Institute presents opportunities for the Marlborough region and New Zealand as a whole, through increased investment in viticultural and wine science and the associated educational and economic benefits. </t>
  </si>
  <si>
    <t xml:space="preserve">GeoNet provides fundamental support for effective management of geological hazard risks and emergencies in New Zealand, supporting emergency management across the ‘4Rs’: risk reduction, readiness, response, and recovery. GeoNet products and services support both monitoring and research. In December 2021 Cabinet approved bridging funding to support the operational activities and capital investment required to provide an effective GeoNet system during 2021/22 and 2022/23. The funds will be used to support the GeoNet Annual Integrated Workplan, which includes capital expenditure to upgrade the GeoNet sensor network. </t>
  </si>
  <si>
    <t xml:space="preserve">In December 2021 Government approved bridging funding to support the operational activities at GNS Science to continue to maintain and improve the National Seismic Hazard Model (NSHM) between 1 September 2022 and 30 June 2023. The NSHM is a tool that estimates the likelihood and strength of earthquake shaking occurring anywhere in New Zealand. It delivers science-based estimates that are essential for New Zealand to manage risks to safety, security, resilience, and the economy from seismic events. The NSHM incorporates scientific understanding of earthquakes acquired from diverse research fields ranging from fundamental earthquake science through to engineering seismology. It draws upon multiple models and datasets to calculate hazard results. </t>
  </si>
  <si>
    <t xml:space="preserve">In December 2021 Government approved bridging funding to support the operational activities at GNS Science to continue to maintain and work towards future improvements to the National Seismic Hazard Model (NSHM) between 1 September 2022 and 30 June 2023. Funding has now been extended until 30 June 2024. The NSHM is a tool that estimates the likelihood and strength of earthquake shaking occurring anywhere Aotearoa New Zealand. It delivers science-based estimates that are essential for Aotearoa New Zealand to manage risks to safety, security, resilience, and the economy from seismic events. The NSHM incorporates scientific understanding of earthquakes acquired from diverse research fields ranging from fundamental earthquake science through to engineering seismology. It draws upon multiple models and datasets to calculate hazard results. </t>
  </si>
  <si>
    <t xml:space="preserve">The proposed research will test the hypothesis that 1) Novel imaging and metabolic markers improve the detection of individuals at increased diabetes risk and 2) Dietary strategies improve metabolic health in SC women at increased diabetes risk. Objective 1 will focus on the assessment of body composition and metabolic, bone and joint markers of SC women for identification of early diabetes risk. Year 1: Objective 1: Two groups of SC women with differing body mass index and existing metabolic markers will be established. Blood and urine samples from these two groups will be used in Objective 2 to measure already validated markers of bone turnover and less validated markers of joint health. The detection of these known markers will be improved using high throughput technologies. Furthermore, new metabolic markers for metabolic health, bone and joint will be identified using metabolomics. High resolution imaging of bone/joint will be established and validated using a preclinical model. A workshop will be arranged to present and discuss outcomes from year 1 and to discuss science plans and milestones for year 2. Year 2: In Objective 3, nutritional strategies (focus on combinations of protein and low glycemic index) for improved metabolic control will be evaluated in the SC women with a high diabetes risk. Acute feeding studies will generate blood and urine samples to be assessed for identified new biomarkers (Objective 1 and 2). All women will receive a high resolution scan of the tibia/knee structure for imaging of bone/joint structure based on the methodology validated in Objective 1. The combination of metabolic status and information and imaging will support the development if predictive markers for the development of metabolic disease. A workshop will be held to discuss science outcomes and to plan publications and further outputs. This integrated programme of research will link both clinical and biomedical research capabilities of NZ, with the complementary clinical and advanced technology platforms of Singapore. Expertise in comprehensive body profiling using imaging techniques and preclinical models to validate markers of musculoskeletal health (Professor Marlena Kruger, Massey University; Dr John Totman, Clinical Imaging Research Centre) will be combined with expertise in metabolomics markers (Dr Karl Fraser and Associate Professor Nicole Roy, AgResearch; and Dr Xiaodi Su, Institute of Materials Research and Engineering). Professor David Cameron-Smith (University of Auckland) and Professor Jeya Henry (Singapore Institute of Clinical Sciences) will investigate how dietary strategies reduce metabolic disease risk in SC women. </t>
  </si>
  <si>
    <t>Year One.The project will begin with a joint NZ-Singapore meeting involving key researchers in the collaboration. This is an opportunity for the team to meet one another, understand their respective capabilities and to refine any remaining details in the experiment plan. The Singapore researchers will begin work on development of the LbL-capsules, undertaking studies to identify methods for loading Lf into LbL shells and selection of appropriate shell layers (composition and thickness). During this time test samples will be sent to NZ to provide rapid feedback on release kinetics and performance of the shells under simulated gastric and small intestine conditions. When options for loading and shell materials have been identified, the focus will switch to assessing methods for incorporating GI tract adherent milk proteins and peptides into an internal shell layer, which will be supplied by NZ. Test material (shells with exposed adherent coatings) will be sent to NZ for assessment in the epithelial adhesion assay.Year Two.Based on the results of Year 1 investigations, researchers in Singapore will assemble three prototype LbL shell formulations and send them to NZ for the final set of in-vitro digestion, release and adherence assays. From this analysis, at least one LbL shell formulation will be selected by the team for efficacy studies in the animal model. The remaining research at Singapore will focus on stability studies of the LbL capsules in the food matrix and during storage. Following completion of the animal study the second joint Singapore-NZ project meeting will be held. The objectives of this workshop are to review the findings of the project and decide whether the technology is suited for proposal to industry (go –no go decision), a plan for how this will be achieved (including identification of potential industry partners in Singapore and NZ) and the identification of further funding opportunities and projects which will continue to grow the collaboration. Joint publications will also be prepared in the final stages of Year 2.</t>
  </si>
  <si>
    <t xml:space="preserve">The Dunedin Multidisciplinary Health and Development Study (Dunedin Study) is an ongoing longitudinal investigation of health and behaviour of a complete birth cohort drawn from Dunedin in 1972 and 1973.  Regular assessments of approximately 1,000 Study members have ensured the development and maintenance of a truly special database comprising of mental health and neuro-cognition, cardiovascular risk, respiratory health, oral health, sexual and reproductive health, and psychosocial functioning data.  With this impressive data, and the continual development of technology to aid analysis, considerable intellectual power is required to realise its full potential.  From its infancy, the Dunedin Study has attracted and retained a high calibre multidisciplinary, international research team.  The investigators, with support from the core Dunedin Study administrative staff, ensure the publication of articles in high impact journals, presentations at conferences, a high popular media profile and, importantly, advice to appropriate national and international policy makers and practitioners in the health, science and social sectors including social development and justice. During the year 2015/16, the Dunedin Study will continue to manage the systems and their content that are critical to the maintenance and retention of the existing investment in the Dunedin Study.  As the Dunedin Study is preparing for the next assessment phase in the Study (Phase 45 - Study members will be 45 years old) in 2017, preparatory work will commence.  This will include a new measurement – neuro-imaging.   </t>
  </si>
  <si>
    <t xml:space="preserve">What the project is aiming to achieve: Good nutrition begins in early life and lies at the heart of health. New Zealand faces a crisis of overnutrition and malnutrition (in other words, too much of the wrong foods), with a third of children and two thirds of adults overweight or obese and an epidemic of inflammatory diseases of ageing. The New Zealand-Australia LifeCourse Collaboration on Genes, Environment, Nutrition and Obesity (GENO) will create a powerful collaborative partnership between Australia’s and New Zealand’s leading child health research organisations, the Murdoch Children’s Research Institute (Melbourne) and Liggins Institute (Auckland). GENO will provide short and long-term benefits to both countries through a world-class health systems biology capability and capacity that will augment our translational science capacities. Over three years, GENO will:  Leverage a state-of-the-art $200 million Australian population resource that cannot be readily replicated within New Zealand, to mutual benefit. Synergise with the National Science Challenges “High Value Nutrition” and “A Better Start”, which address diet-related health and disease from public health and food innovation perspectives. Take New Zealand’s analytical capability in micronutrient platforms to the population level and a holistic nutrition framework, which is vital to the country’s future health. Lead discovery in networks between genes (organisation, expression, regulation), environment (diet), molecular physiology (metabolic, micronutrient phenotypes) and health (obesity, cardiovascular) across early- and mid-life. Offer PhD and postdoctoral opportunities that benefit from cross-Tasman partnerships to develop New Zealand’s future researchers in this area. Provide essential knowledge for next-generation translational research to improve New Zealand’s nutrition, obesity and health.  GENO will generate enduring collaboration, novel knowledge and partnership, and strategic benefit to New Zealand’s resources and capabilities, to improve the health of our children and future adults.   Enquiries: New Zealand Scientific Lead:  Professor Melissa Wake (melissa.wake@auckland.ac.nz) Australian Scientific Lead: Professor Richard Saffery (richard.saffery@mcri.edu.au) </t>
  </si>
  <si>
    <t xml:space="preserve">Porous materials have fascinated humankind since the ancient Greeks discovered zeolites: stones that could liberate water when heated. In more recent times, porous materials have become the bedrock of high-tech applications ranging from the petrochemical and pharmaceutical sectors to providing innovative solutions to the renewable energy sector. A revolutionary new class of porous materials has recently transformed the scientific landscape. Known as metal-organic frameworks, these materials have properties that surpass conventional materials, including ultrahigh surface areas and pore spaces that can be tuned to specific applications. A cross-institutional cluster of high-profile researchers interested in metal-organic frameworks has emerged in New Zealand. Together with industry partners, we will forge a strong collaborative relationship with world-class scientists from Australia’s premier scientific research organisation, CSIRO. Our NZ-based team is primarily focussed on fundamental aspects of metal-organic framework chemistry, such as framework design, synthesis and characterisation. The CSIRO team has an industry-facing approach, and concentrates on the technological applications of metal-organic frameworks such as gas separation, sensing, and catalysis. They have facilities for producing metal-organic frameworks on an industrial scale. In this light, there exists ideal complementarity between the NZ and Australian teams. Catalyst funding would enable us to translate fundamental discoveries made in NZ into disruptive technologies by leveraging the research infrastructure and professional capabilities available at CSIRO. The disruptive applications that we plan to explore as part of this collaboration include new catalysts for eliminating nitrous oxide greenhouse gas emissions, materials capable of capturing carbon dioxide directly from air to mitigate global warming, and sensors that detect important trace biomolecules. This grant will generate fundamental new knowledge, put the global spotlight on NZ science, and produce a trans-Tasman research ecosystem to allow some of NZ’s most innovative companies to flourish.                      </t>
  </si>
  <si>
    <t>New Zealand derives considerable wealth, currently 45% merchandisable exports, from land-based primary production. Our Government and most New Zealanders expect we can be more effective and efficient in utilising existing natural resources to create more wealth. However, the link between intensifying land use and water has resulted in deteriorating trends in water quality. New Zealand communities value fresh water for swimming, fishing, collecting mahinga kai, and its life force. In many parts of the country these values are compromised. A National Policy Statement for Freshwater Management is being implemented directing Regional Councils to set water quantity/quality limits and ensure they are attained. This underlies the mission for the Our Land and Water National Science Challenge: “To enhance primary sector production and productivity while maintaining and improving our land and water quality for future generations”. The Challenge will test the hypothesis that, compared to untargeted planning, having the right enterprise in the right location at the right time will deliver the right outcome for individual property owners and catchment communities. This is best achieved by increasing our ability to collaborate with one another and rewarded by capturing value along the chain from international consumer to producer. Then New Zealand will be able to move from considering land use capability (generally driven by production potential and other factors such as off-site environmental impact) to land use suitability where economic, environmental, social and cultural factors are considered together. Many public and private organisations and individuals are focused on this mission and a key principle for the Challenge is to utilise all of the different knowledge from science to co-develop solutions and pathways to uptake by users i.e. “turning knowledge into action”. Science teams have therefore formed partnerships with cross sector primary production stakeholders, national and regional policy, and environmental NGOs. We will put the best teams together to cross our biological and social sciences and deliver relevance, excellence and impact. A programme of Outreach will target communities to increase their knowledge and indicate where they can act to assist in contributing to the Challenge Mission is a key component of the Challenge.</t>
  </si>
  <si>
    <t>The High-Value Nutrition (HVN) is a National Science Challenge that will increase the value of New Zealand food and beverage exports by leading the development of products that can claim a health benefit.Claiming a health benefit is regulated and to support any claim, HVN will be aiming to identify and substantiate the links between a food and a health effect. To be of greatest benefit to NZ exporters, HVN will focus the research towards the health needs of consumers in key export countries. For many areas of health, little is known of the origins of the ill health and how optimal wellness can be achieved through food. HVN will lead the research that will identify how wellness can be achieved with specific foods, enabling NZ F&amp;amp;B exporters to take this knowledge into production and export.HVN has identified that there are some well-established areas of health needs that are priorities. This includes: - Metabolic health, including the developing epidemic of diabetes; - Gut and immune health, including gut irritability and immune defences against infections and pollution; - Weaning foods for health, including weaning foods that prevent allergies.From these starting areas and with the further opportunity for scientists and industry to identify other areas of health and wellness need, HVN will be a National Science Challenge that will deliver both the knowledge to improve health and to deliver value to the New Zealand economy. HVN is a virtual centre of research excellence that has strong governance, management and leadership. HVN is a collaborative partnership between AgResearch, Massey University, Plant &amp;amp; Food Research, the University of Auckland and the University of Otago, with commitment to supporting New Zealand food and beverage exports.</t>
  </si>
  <si>
    <t xml:space="preserve">The Objective of the Sustainable Seas Ko nga moana whakauka National Science Challenge is to &amp;quot;Enhance utilisation of our marine resources within environmental and biological constraints&amp;quot;.  The research and activities of the Challenge are focussed on the development of an ecosystem based approach to the management of our marine resources which will in turn increase the potential for utilisation of our marine resources. Ecosystem Based Management (EBM) is a strategy that integrates management of natural resources, recognises the full array of interactions within an ecosystem, including human, and promotes both sustainable use and conservation in an equitable way.  To achieve the Objective the Challenge will:  • Work collaboratively with Maori and a wide range of stakeholders to develop and trial processes, frameworks and tools to support an EBM approach to managing our marine estate in a holistic way. • Provide data and information to increase understanding of the marine environment in the wider community to improve/increase participation in resource management decisions. • Provide processes, frameworks and tools that resource managers can use in an EBM approach to managing increased utilisation of our marine estate. • Review current legislation and policy to assess how an EBM approach to management could be implemented in New Zealand. The result will be an EBM approach for managing our marine resources which will:  • Consider all parts of the ecosystem including humans . • Consider all uses of the marine system simultaneously . • Be an inclusive process involving Maori and a wide range of stakeholders in resource management decisions. • Reduce the potential for conflict by moving from an adversarial to a collaborative approach in decision making. • Include consideration of both monetary and non-monetary values, and find ways to balance these different values in decision making. Successful implementation of EBM will enhance the sustainability of New Zealand's marine resources and add value to the marine economy through a variety of pathways including product certification and provenance, increased investment, enhanced diversification, and an increased social licence to operate, which will increase the potential use of our marine resources. The Challenge will also develop a blue economy capability to generate short and long term benefits for investors. In addition, the Challenge will support the development of new environmentally sustainable technologies and activities that will add value to the marine economy.  This Challenge will be built on collaboration. While NIWA will host Sustainable Seas, an independent board consisting of New Zealand leaders in Maoridom, industry, government, finance and science will oversee the operation of the Challenge. </t>
  </si>
  <si>
    <t>Animal improvement is central to the wealth of our nation. Beef + Lamb New Zealand Genetics (BLG) is an amalgamation a genomics research organisation (Ovita), genetic evaluation service (Sheep Improvement Limited), and a scheme that compares top sheep genetics across farms (Central Progeny Test). BLG will enable a more profitable and competitive sheep and beef industry, better able to utilise natural resources by using the best technologies and capabilities available. An emphasis is to quantify and optimize genetic quality, with regard to environment and NZ farming systems, to produce sustainably premium food products in response to consumer demand.This will be achieved through a programme that develops and uses technologies, such as genomics, electronics, and computing, to ensure the sustainable profitability of the industry through faster, and more focussed genetic improvement. It addresses key issues related to productivity, product quality and robustness of animals to different environments. Industry will be better posed to mitigate risk by targeting breeding to meet the challenges posed by instability in the environment and marketplace. In addition to farmers in general, BLG underpins entrepreneurial activities by business savvy farmers, who understand the value of genetics and the marketplace. BLG will also support one-to-one R&amp;amp;D partnerships with larger corporate entities looking to apply genetic technology in their value chains. Knowledge gained includes: understanding new traits that affect profit and the molecular basis that drives variation; architecture of the sheep genome; genetic relationships among traits that drive profit and how they interact with the environment; industry knowledge that will enable us to rationally allocate resources to best implement developments; and knowledge to optimise solutions for breeding of beef and sheep in NZ given changes in the economy, society and markets.</t>
  </si>
  <si>
    <t>Public statementThis research underpins the pipfruit sector’s goal of doubling exports to become a $1B export sector by 2022. It enables meaningful access into high value, risk-averse Asian markets by developing new knowledge of sanitary and phytosanitary pests and pathogens (including human food pathogens) and new control measures. Integrating these into a systems approach for pest and pathogen control at critical points will reduce risks throughout the production pathway. Quantification of risks will provide the Ministry for Primary Industries (MPI) with the evidence needed to negotiate less restrictive measures.Pipfruit NZ Inc. (PNZI, http://www.pipfruitnz.co.nz/) and Plant &amp;amp; Food Research (PFR) have a strong record of developing market access solutions. PNZI will provide governance to prioritise and review the research with stakeholders and MPI. The research develops new control measures for pests and pathogens that affect access for NZ apples, including:• New semiochemicals that exploit female and male attraction, which will be developed into ‘residue-free’ control systems for key pests • New knowledge of pathogen infection processes and detection systems to manage latent infection risks in crops using new control methods • New high-speed image detection of pest- or pathogen-affected fruit during grading to reduce their incidence in consignments  • New food-grade compounds as disinfestation treatments for markets requiring fumigation measures, to provide alternatives to methyl bromide• New knowledge of the microbial safety of packed apples, relevant to all sectors exporting fresh produce.Improved market access arising from this research will add $223M p.a. to sector growth by 2022 and avoid food safety risks that could undermine the sector’s ‘100% Pure Apples from NZ’ reputation.</t>
  </si>
  <si>
    <t>Wool has traditionally been a significant contributor to New Zealand’s economy, but has slowly been in decline due mainly to poor returns to growers, and increased competition for land use from forestry and latterly dairy. The majority of sheep farmed produce coarse diameter fibre for which the main use is in floorcoverings – broadloom carpets and rugs. Synthetic fibres have closed the functional performance advantages that wool previously held, so carpet manufacturers are able (and do) resist wool price pressure by simply substituting with alternative synthetic alternatives.Before applying to MBIE for co-funding for this Partnership Programme, Wool Research Organisation of NZ Inc. surveyed and obtained unanimous endorsement from wool industry members of their intention to apply for the Partnership Programme funding, and also unanimous agreement on the need to find new high value and volume uses for NZ coarse wool. The research programme embedded in this Partnership Programme is wholly structured to generate transformational opportunities for the coarse wool based industry. Whilst the Partnership will work with traditional manufacturing industries to develop and authenticate new technical textiles, the majority of the research investment seeks new ways to utilise wool as a source of high value keratin for example for use in cosmetics. The benefits will flow back to growers through improved wool price and demand, as well as to the new and existing NZ wool based value chains that will take the new materials to market.The research is in three areas:• A basic research programme will underpin the Partnership through developing new knowledge about the natural structure and formation of wool fibre.• Discovery of effective ways to deconstruct the fibre and reconstitute it in a range of functional forms• Optimising the performance and utilisation of the new materials in the range of forms and applications.Key Words: wool, keratin, fibre, reconstituted, cosmetics</t>
  </si>
  <si>
    <t xml:space="preserve">Waitemata DHB and Orion Health in conjunction with the University of Auckland are forming a research partnership “Precision Driven Health” to develop new intelligent clinical support packages and systems for NZ and for international markets. Health delivery services around the world are facing the substantial challenge of improving patient outcomes with shrinking resources. Improved patient engagement in healthcare is a key factor in improved outcomes; which could be enhanced by effective use of information technology. Further, as the information systems these organisations use become more sophisticated and data-rich, the expectation on clinicians to use all of this information continues to grow. New and improved products and services that maximise the use of data and provide the ability to transform it into meaningful insights in a clinically robust fashion are needed to meet the challenges of modern health care. The research will focus on developing products and services in improving informed decision making and predictive patterns in clinical settings; precise, patient-centred health and exploring ways consumer generated and other high volume data can be included in patients’ medical records. The research will develop new methods and conceptual frameworks for data integration, data mining and multivariate analysis that will be applicable across the health sector and potentially in other fields. </t>
  </si>
  <si>
    <t>The seafood industry research partnership plan has three broad themes to:&amp;bull;	domesticate and diversify New Zealand&amp;rsquo;s premium aquaculture seafood species;&amp;bull;	measure and model marine ecosystems to maximise economic yields and sustainability; and&amp;bull;	grow exports of New Zealand seafood by enhancing market driven values.This research will benefit New Zealand by:&amp;bull;	driving export growth and competitiveness in New Zealand seafood exporters;&amp;bull;	increasing sustainable seafood production while minimising environmental impacts; and&amp;bull;	increasing the diversity and value of seafood export products to meet global consumer preferences.The NZ seafood industry will implement the results of successful research by direct investment in products, processes and systems that give effect to the fruits of the research. The ideas behind the research have been extensively explored in terrestrial biological industries. In the marine environment and the seafood context extensive new knowledge will be created, in some cases at the forefront of global knowledge.The seafood industry research partnership expects that approximately two thirds of the research effort will be contributed by a combination of Plant and Food Research, Cawthron Institute and NIWA. Eight other research providers are expected to contribute.Maori interests control over 40% of the commercial wild fishery. Of the larger companies, Aotearoa Fisheries Ltd is 100% owned by Maori and Sealord is 50% owned by Maori.Iiwi organisations are significant players in their own right as their share of the fisheries settlement is allocated to them by Te Ohu Kai Moana. These include Ngati Porou, Kahungunu, Ngapuhi and Ngai Tahu owned companies. The Maori Commercial Fisheries Settlement, guarantees Maori 20% of the quota for any new species introduced to the QMS.The Aquaculture Claims Settlement Act provided iwi with assets equivalent to 20% of the water space created in coastal waters since 1992 and includes rights equivalent to 20% of any new space approved for aquaculture from 2005.Maori will be significant beneficiaries of growth and innovation within the seafood industry.A strong commitment to innovation in both aquaculture and wild fisheries, including well directed and effective R&amp;D, will be an essential part of informing managers, policy makers and investors, both industry and government, as they build the investment confidence necessary to achieve the envisioned growth in the NZ seafood Industry. R&amp;D is expected to lead to breakthroughs in the production of iconic NZ seafood species, improved use of our marine environment to sustainably produce and export larger quantities of more valuable seafood, and to take New Zealand&amp;rsquo;s seafood to world markets as a premium high value and demonstrably sustainable seafood that will attract premium prices.</t>
  </si>
  <si>
    <t xml:space="preserve">Forestry is a significant industry in New Zealand, contributing an annual gross income of around $5 billion, 3% of New Zealand’s GDP, and directly employing around 20,000 people. The New Zealand Forest Owners Association (NZFOA) aims for forestry to be New Zealand’s leading export industry and a top five global supplier by 2025 and seeks to double productivity by 2035 through a combination of advanced genetics and minimisation of losses from disease (NZFOA 2012a). To lift the game to this extent, forestry science faces the challenge of creating a step-change in the wood growing industry. In this new programme the Radiata Pine Breeding Company Ltd (RPBC) will integrate genomic selection (GS) with forward selection and regional clonal testing as the key intervention to double genetic gain per unit time and halve the deployment time of new, genetically-improved, planting stock in commercial forests. It augments the thrust of the existing Consortium and will optimise impacts, and speed delivery of forest sector and national benefits. The new programme aligns fully with the MBIE investment objectives for the Biological Industries 2013 Sector Investment Plan.In five years, it will:• Deliver the first genotyping SNP Panel or assay for estimating genomic breeding values in radiata pine;• Implement forward selection in radiata pine breeding;• Shorten the breeding and deployment cycle from 25-30 years to 10 to15 years• Develop new germplasm through implementation of genomic selection and cloning, that will deliver an initial 30% gain in volume compared with current harvests (15% from traditional breeding and 15% from GS) and add an additional $12,000/ha in wood values at harvest;• Provide parallel gains from genetic improvement in wood properties (density and stiffness) and disease resistance which should add a further $4-6,000 value at harvest;• Deliver further pulses of up to 10% genetic improvement every 8 to10 years, with all gains being cumulative and ongoing.The first commercial plantings of new improved germplasm take place in 2022/23. The GS platform will continue to deliver new genetic improvement for many years to come, and includes the opportunity to create designer solutions to optimise production across sites and traits for different market requirements. Implementation will be via the operational programmes of the RPBC and the interface with seed orchards and clonal producers which represents the pathway to market for radiata pine germplasm. Most rapid uptake will be by RPBC shareholders who own or manage more than 50% of the NZ radiata pine estate. Improved germplasm will be available to all third parties ensuring optimal national benefit.This GS platform will provide step-change in delivering gain to industry and contribute to knowledge from other molecular technologies. Together with the Pinus radiata genome sequence project underway at Scion it will help to inform genetic engineering technologies. </t>
  </si>
  <si>
    <t xml:space="preserve">NZ horticulture is one of the largest export industry sectors. NZ’s total horticultural exports have continuously increased and for the first time exceeded $5b in 2016 (FreshFacts 2016 published by NZ Horticulture). To ensure constant economic success in NZ horticulture, high productivity and high quality for fresh produce must be innovatively controlled and maintained. Intelligent farming and smart harvesting have the potential to lead to increased productivity and reduced variability in quality of fresh produce. The key biotechnological challenge for intelligent farming and smart harvesting in horticulture is real-time monitoring of plant health, water and nutritional status and fruit development. Automated remotely-monitored micro-sensors developed by Korea’s most prestigious engineering school at Seoul National University, in conjunction with the Korean government’s agricultural agency, Rural Development Administration and its National Institute of Horticultural and Herbal Science, will be applied to monitor plant health, water status, fertiliser needs, and fruit growth and maturity in Korean intensive indoor horticulture and NZ kiwifruit and avocado orchards. This information should allow timely, less wasteful addition of water/fertiliser, and more accurate prediction of harvest maturity. Sensor-guided maturity-linked selective harvesting should result in more uniform, higher value fruit packed. This project will initiate a new strategic NZ-Korea collaboration, initially between the above Korean institutes and the NZ team of Plant &amp;amp; Food Research and The University of Waikato, to enhance biotechnology-assisted horticulture in both countries. This research project will also attract wider international involvement in the area of automated crop monitoring by holding an international workshop in NZ and clearly addresses the link to 3 national science challenges of NZ: (i) Science for technological innovation, (ii) Our land and water and (iii) High-value nutrition. NZ contact person: Dr Jonghyun Choi (Plant &amp;amp; Food Research, TEL: 07 959 4451) </t>
  </si>
  <si>
    <t xml:space="preserve">The IoT is being used in numerous applications including Agribusiness, Smart home/cities, connected/autonomous vehicles, Digital health. Many researchers expect to see about 20 billion IoT devices by 2020. According to the New Zealand (NZ) IoT alliance, about 14 percent of NZ enterprises have deployed an IoT solution and the IoT could bring up to $2.2 billion economic benefits to New Zealand over the next 10 years through smart cities, agribusiness, health. The biggest concern is that every 'thing' can be hacked. The security incidents targeting large-scale IoT devices have already occurred; e.g., Mirai malicious software identifies vulnerable IoT devices and launch distributed denial of service attacks on Internet service providers. Therefore, protecting IoT devices, systems and services to provide a secure, dependable and safe IoT environment is of paramount importance.  This research collaboration between NZ (University of Canterbury, Auckland University of Technology, Massey University, Victory University of Wellington)  and Korea (Korea University, SungKyunKwan University and other organizations) will design, develop and test a novel suite of advanced cybersecurity technologies that dramatically enhance the security of the IoT. The proposed research will leverage complementary strengths in automated security assessment of the IoT using advanced mathematical security models, security and economic metrics and measurement. A set of artificial intelligence (AI) based intrusion prevention, detection, and response techniques will be developed and deployed in the IoT. Security incident prediction will be able to identify security incidents proactively. To help the IoT services users, usable security techniques will be also developed. Korea is one of the international leaders in IoT deployment and testbeds which will benefit NZ research team. The IoT embedded with advanced cybersecurity technologies will promote proliferation of the safe use of IoT and will bring a social and economic benefit to NZ and Korea.  </t>
  </si>
  <si>
    <t xml:space="preserve">NIWA has custodianship over SSIF Infrastructure funds that cover the preservation, maintenance, and development of four designated Nationally Significant Database and Collections assets and associated activities—the NIWA Invertebrate Collection (otherwise known as the NIWA Marine Benthic Biology Collection), the National Climate Database, the Water Resources Archive, and the New Zealand Freshwater Fish Database. Key activities include maintaining the viability and longevity of samples and data; adding new samples and data to ensure the assets are current and relevant; delivering the data and samples to a very wide range of national and international research programmes, and national stakeholders; and ensuring curation facilities are appropriate for the long-term protection and availability of the assets. The databases and collections are accessed by researchers across New Zealand and internationally, and by a wide spectrum of users, to access comprehensive data that forms a fundamental basis for improved knowledge of New Zealand’s biodiversity, marine environment, climate and freshwater resources, and for both short- and long-term management decisions concerning those resources. </t>
  </si>
  <si>
    <t xml:space="preserve">GNS Science is custodian of eight Nationally Significant Databases and Collections. These NSDCs provide publicly-accessible geoscientific data for researchers, hazard and risk assessors, resource explorers, resource managers, and land-use planners. Some of the datasets date back to the earliest scientific activities carried out in New Zealand in the mid-19th century. The Regional Geological Map Archive and Data File is the national repository of geological maps and regional geological information for New Zealand and its territories generated over the past 150 years by GNS Science and its predecessors. The National Petrology Reference Collection and PETLAB Database is a curated archive of more than 100,000 rock and mineral samples collected by geologists from the New Zealand Continent and Antarctica. The NZ Fossil Record File is a register of more than 100,000 fossil locations, which complements the National Paleontological Collection of vertebrate, invertebrate and plant macrofossils, animal and plant microfossils, trace fossils, and fossil bearing rocks. The National Groundwater Monitoring Programme provides a nationally consistent overview of groundwater quality state and trends, dating back to 1998. The Earthquake Information Database contains essential data on all significant earthquakes recorded in New Zealand since 1840. The NZ Volcano database is a collection of historic photos and discrete datasets relating to essential physical and chemical information on volcanic activity within New Zealand and its extended EEZ. The NZ Geomagnetic Database collects high-resolution, continuous data at three key Southern Hemisphere sites (Ross Dependency, inland Canterbury and Samoa), and contributes them to the global geomagnetic network (INTERMAGNET). </t>
  </si>
  <si>
    <t xml:space="preserve">Plant &amp;amp; Food Research Ltd (PFR) acts as the caretaker for two Nationally Significant Databases, the Crop Germplasm Resources Unit and the National Collection of Fruit Crop Germplasm which maintain viable arable, vegetable and fruit crop germplasm for New Zealand. These collections include public and private accessions, and are a source of genetic variation for many of NZ’s plant breeding activities, contributing to the resilience of NZ’s horticultural industries. The contract supports the preservation, maintenance and development of these crop germplasm resources for associated PFR crop breeding and research, or other public activities. Key steps include:  maintenance of plant sample viability and longevity addition of appropriate new materials ensuring the associated curation facilities, including data management and access, are appropriate for the long-term protection and availability of the assets for public demand and PFR-associated research.  Many fruit crops, and some vegetables, are long-lived perennials that can only be maintained as living plants, whereas the viability of arable and most vegetable crops is maintained through regular growing and storage (as seed) cycles. Ease of access and supply is therefore determined by crop type and the necessary maintenance regimes. Operating protocols and conservation strategies are under constant review and development to ensure international best practice for such genebank operations. If these germplasm collections were to be lost, they would be almost impossible to recreate due to their diverse origins and NZ’s biosecurity regulations. It is therefore critical to NZ that these collections are maintained effectively and securely. </t>
  </si>
  <si>
    <t xml:space="preserve">The Adélie penguin database is an internationally significant repository of penguin census information for three locations on Ross Island and other locations along the Victoria Land coast in Antarctica. The database contains information on the number of breeding pairs of Adélie penguins, beginning in 1958, but on an annual basis from 1981, until present. The Adélie penguin is used as an indicator species by the Convention for the Conservation of Antarctic Marine Living Resources (CCAMLR) to monitor the health and function of marine ecosystem processes. Data from the census is submitted annually to the CCAMLR Ecosystem Monitoring Programme (CEMP) and is valuable for:  Assessing ecosystem resilience under changing environmental conditions   Investigating the impacts of fishing and invasive species   Analysis of site-specific environmental relationships and species interactions Providing a baseline for research and monitoring associated with the Ross Sea region Marine Protected Area </t>
  </si>
  <si>
    <t xml:space="preserve">The Cawthron Institute Culture Collection of Micro-Algae (CICCM) is a nationally significant living collection that currently contains more than 600 strains representing 14 classes of marine and freshwater micro-algae. Many species and strains are unique to New Zealand or have properties not found in overseas isolates. The collection is the only one of its kind in New Zealand, and is highly regarded in the Asia-Pacific region, where it is a member of the Asia Oceania Network of Algae Culture Collections (AOACC) – see http://mcc.nies.go.jp/AOACC/Home.html. The AOACC network includes representatives from Japan, Thailand, Vietnam, Malaysia, China, Australia and New Zealand and aims to have a directory of all living micro- and macro-algae culture collections in the region accessible through a central database. The CICCM is a multi-purpose collection. It allows commercial development of high value bioactive compounds, and some of the micro-algal producers of these have only been identified and isolated from New Zealand waters. It also supports identification of micro-algae for monitoring programmes by providing a living reference collection which assists in the identification of species and allows industry and public health regulators to be given advance warnings of harmful algae blooms. The collection also underpins a wide range of research endeavours, for example, freshwater and marine ecology, development of health and environmental standards, modelling of algal blooms and climate change impacts. Cultures also underpin molecular and analytical chemistry method development. </t>
  </si>
  <si>
    <t xml:space="preserve">The world is facing a climate crisis. If we do not quickly adapt how we produce, use, transport and manage energy, we and our children will face dire consequences. Changes have begun worldwide: increased renewable and sustainable electricity generation, uptake of electric vehicles, and electrification of industrial processes. All these reduce fossil fuel consumption and greenhouse gas emissions. But it is not enough. We must implement new initiatives to drastically address climate change. The electrical grid which enables our modern way of life was conceived more than 100 years ago. The industrial and consumer loads and generator technologies of the past were all based on alternating current (AC), leading to today’s AC electrical network. However, new generation technologies like solar and wind power, as well as electric vehicles and battery storage all use direct current (DC). Our appliances, computers, smartphones, heat-pumps and more, as well as common industrial loads are also mostly DC based. Because of this, many converters are needed to interface generation and loads to the AC grid, creating inefficiency and causing compatibility problems. Conveying electrical power by DC reduces losses and lessens voltage drop. A part transition of our electrical grid to DC has many technological benefits, including more flexible and efficient systems for generation, conveyance, storage and use, as well as easier integration of renewable generation and technologies such as electric vehicles and battery storage. The changes required to address the climate crisis will make an AC/DC hybrid grid inevitable. This is no simple task; the electrical grid is humanity’s largest “machine”. Our team comprises of researchers from the Universities of Canterbury, Auckland, AUT, Victoria, Waikato and dozens of overseas collaborators. Together, we will tackle some key challenges of the future grid and build technical capability across our whole system, ultimately benefitting every New Zealander. </t>
  </si>
  <si>
    <t xml:space="preserve">New Zealand’s ambitious goal of reducing carbon emissions to net-zero by 2050 requires a progressive phasing out of fossil fuel use in the energy sector. Our Platform aims to deliver transformative technologies that lead to a globally connected ‘green hydrogen’ economy in Aotearoa New Zealand, whereby cleanly produced hydrogen replaces fossil fuels for electricity generation and transportation. This will facilitate NZ’s transition towards 100% renewable energy.  Our smaller-scale green hydrogen applications will capture benefits from global R&amp;amp;D advances, while delivering solutions that meet NZ’s needs for distributed generation and storage, and a diversified energy portfolio. Successful implementation of this Platform’s research outcomes will ultimately enable NZ to shift from being an importer of fossil fuel to becoming an exporter of 1) green-hydrogen technologies and 2) green-hydrogen as a commodity to countries like Japan and South Korea, who aim to decarbonise their energy sectors.  Our research focusses on new, globally transformative green hydrogen generation technologies by tackling significant technological challenges. Our main target is to generate hydrogen-producing technologies that do not depend on high-purity water sources and produce hydrogen directly from sunlight.  Our Platform aims to create next-generation knowledge-intensive opportunities for New Zealanders. We will develop NZ innovation capability by connecting research and education providers with industry. Connectivity Grants and Innovation Placements will facilitate flexible student movement between research and industry. Experienced researchers will mentor early-career researchers and post-graduate students in becoming scientists, engineers, and technicians in new industries. The ultimate outcome will be new green hydrogen producing industries that employ homegrown engineers and scientists, underpinning New Zealand’s distributed green hydrogen economy and export. </t>
  </si>
  <si>
    <t xml:space="preserve">Civil Defence Minister Gerry Brownlee and Science and Innovation Minister Paul Goldsmith today announced initial funding of up to $3 million to develop and enhance GeoNet’s natural hazards monitoring capability and response service. The funding will support GeoNet - New Zealand’s official geological hazard information service - to further develop New Zealand’s hazards monitoring tools. While GeoNet’s current monitoring and response service includes a network of automated sensors and on-call seismologists to assess data, a number of opportunities to strengthen the current response system were identified in the wake of the November 14 earthquakes. Strengthening New Zealand’s monitoring capability could include improvements to existing infrastructure as well as research into improved sensors, models and approaches. “It’s important we have the ability to get warnings about potential emergencies out to New Zealanders as quickly as possible, to enable them to take appropriate action,” Mr Brownlee says. “GeoNet plays a key role advising on the need for warnings about natural emergencies such as tsunami, and a well-funded GeoNet service has long been a priority for the government. “Work is already underway, led by the Ministry of Civil Defence and Emergency Management, on scoping a 24/7 warning centre that would involve multiple agencies monitoring a range of hazards. “This work will continue but, in the meantime, enhancing GeoNet’s capacity to provide a timely response is an important priority.” Mr Goldsmith says GeoNet issued a response within 3 minutes of the Kaikoura earthquake. “It immediately stood up a response team that delivered advice not only to officials but to the New Zealand public through its website, app and social media channels. “Early, accurate information is important for public safety and emergency response, so the government is investing to strengthen GeoNet’s ability to provide immediate and comprehensive information on earthquakes, tsunamis and volcanic eruptions.” Initial funding has been appropriated from MBIE’s Strategic Science Investment Fund. Both Ministers say while the government is committed to improving our capability to deliver better warnings, New Zealanders need to remember that for events such as earthquake-generated tsunami, there may be no time to issue warnings. People near the coast should familiarise themselves with maps provided by local councils showing areas at risk of tsunami. They should also heed natural warnings - if you feel a long or strong quake, head immediately inland or to higher ground. </t>
  </si>
  <si>
    <t xml:space="preserve">The main objective of the investment is to provide more accurate and timely advice from GNS on all geological hazard events to responsible agencies. This will allow the responsible agencies to issue faster, more effective warnings to enhance the safety of New Zealanders. Investment objectives Stakeholders have agreed three investment objectives:  Enhance the availability of New Zealand’s geohazard monitoring system so that it delivers 24/7 awake monitoring by December 2018   Improve the speed of detecting and evaluating geological threats in New Zealand by 50% by June 2021   Progressively improve the certainty and accuracy of GNS`s advice to responsible agencies about geological threats by June 2021.  Benefits  The enhanced geohazard monitoring system will allow GNS to provide more timely advice to authorised agencies. This will enable more effective public warnings to be issued which will ultimately improve public safety, protect lives and property. The Enhanced Platform will also support the underpinning science of geohazards which will benefit New Zealand’s wider hazard risk management. It will improve the understanding of risks and the effectiveness of investments in risk reduction, which would ultimately reduce the cost of dealing with hazard events. Deliverables The Enhanced Platform will enable the:  establishment of a dedicated 24/7 operations centre at GNS’s Avalon site to monitor all 4 perils (tsunami, earthquake, landslide and volcano). The centre will have resilient infrastructure with back up facilities. Staff the centre with qualified Geohazard Analysts, with training in all four perils, working in shifts 24/7. Develop decision support tools and deploy a visualisation environment that allows Geohazard Analysts and duty officers to assess geological hazards, and increasingly, to run predictive analysis and forecasts about the progression and impact of geohazard events. Invest in the resilience of existing infrastructure to support the requirements for enhanced geohazard monitoring services. Make new services available to responsible agencies, increasingly covering predictive analysis and advice for all four perils, and augment the social media monitoring of geohazard events. Arrange international backup for New Zealand based geohazard monitoring through appropriate agreements, training and procedures with international operations centres that already have access to relevant New Zealand geohazard data, and improve the robustness of data availability (e.g. seismic data feeds through satellite). Make balanced investment in R&amp;amp;D to support underpinning science including development of new ideas and operationalisation of established research.    </t>
  </si>
  <si>
    <t xml:space="preserve">  The Research Vessel Tangaroa provides essential support for a wide variety of research about New Zealand’s marine environment, and that of the Southern Ocean and Antarctica.  This contract facilitates the use of this national asset by providing no fewer than 160 days of voyage time per year for four years (up to 20 June 2020) under a new Crown Funding Agreement (CFA).  The CFA supports access by New Zealand-based research organisations to RV Tangaroa as a national platform to undertake marine research.  The contract also provides for additional, dedicated Antarctic voyages every second year.  It is expected that all voyages facilitated through this contract will be aligned with New Zealand’s research strategies and priorities. </t>
  </si>
  <si>
    <t xml:space="preserve">Strategic Science Investment The Strategic Science Investment Fund [SSIF] funding supports longer term underpinning infrastructure and programmes of mission-led science critical to the future of New Zealand’s economy, environment and wellbeing. The Pastoral Greenhouse Gas Research Consortium (PGgRc) has received a two-year SSIF Programmes investment of $2.3 million pa (excl. GST) for a Science Platform Greenhouse Gas Mitigation Technologies. A science platform is a combination of people, facilities, information and knowledge that provides a particular, ongoing science and innovation capability for New Zealand.   The PGGRC vision for this strategic science investment is to: Reduce agricultural greenhouse gas emissions in line with New Zealand’s targets while maintaining the global competitiveness and reputation of New Zealand as food producer. Its mission is to: Deliver to New Zealand pastoral farmers cost effective technologies and practices that enable them to reduce methane emissions from their livestock. PGGRC working in partnership with government through the NZAGRC,  the strategy is to accelerate progress in developing three promising potential mitigation technologies that decouple methane produced from feed consumed by grazing ruminant livestock (a methane inhibitor, a vaccine to reduce methane emissions and phenotyping for genetic selection). A further objective is to enhance strategic cooperation on biological emissions, bringing together the scientific community, industry and Government under a new ‘Agriculture GHG Innovation system’ to support the development of any new mitigation technologies, whether developed by PGGRC or other New Zealand or global parties.   Contact:  For further information contact: Mark Aspin   General Manager PGGRC Mark.aspin@pggrc.co.nz </t>
  </si>
  <si>
    <t xml:space="preserve">Following the challenges of the recent Covid-19 pandemic, the Government has initiated the formation of an Infectious Diseases Research Platform (IDRP). The Platform aims to ensure Aotearoa New Zealand has world-class research capability to support our preparedness for current and future infectious disease challenges. It is envisaged that the Platform will help fulfil the Government’s Te Tiriti obligations and address health inequities.  The IDRP, which is co-hosted by ESR and the University of Otago has been and continues to be developed through a co-design process involving largely those within the health sector from Tangata Tiriti and Tangata Whenua. The IDRP will be administered by a steering committee and two co-directors comprised of an equal number of Te Tiriti partners. It will be guided by a set of principles that embody Te Tiriti partnership, equity, collaboration, transdisciplinary solution development, capability expansion and a commitment to excellence. In implementing these principles, the platform will seek and fund research collaborations that are able to exemplify genuine partnership and consultation with community and their knowledge while also utilising a range of research skills and excellent science. It will build comprehensive solutions that will impact improved prevention, control and management of infectious diseases in Aotearoa New Zealand. The Platform will also strive to expand capability to support sustainable infectious disease research and ensure community, particularly Iwi, are resourced to participate effectively in platform funded research. $36 million, has been made available to the IDRP to distribute. This will be allocated over three years, in sums of $8 million in the first year and $14 million annually in the subsequent two years. </t>
  </si>
  <si>
    <t>GNS2333</t>
  </si>
  <si>
    <t>GNS Individual Service Agreement 2 2023-24</t>
  </si>
  <si>
    <t>GeoNet provides fundamental support for effective management of geological hazard risks and emergencies in New Zealand, supporting emergency management across the ‘4Rs’: risk reduction, readiness, response, and recovery. The GeoNet Products and Services support both monitoring and research.
This investment supports the costs of GeoNet’s Core Services (Namely: Data Acquisition; Data Transportation; and Data Collection, Processing and Storage).&amp;nbsp;</t>
  </si>
  <si>
    <t xml:space="preserve">New Zealand's rural industries, Māori, and local and central government require scientifically-sound information and tools on which to base policy and industry guidelines for the management of New Zealand’s rural landscape to achieve water quality goals. Central to this aim is the prediction of contaminant loads or concentrations in a catchment relative to a baseline. This requires knowledge of where and when contaminants originate from so that land can be managed to achieve water quality that is fit for purpose (e.g. swimming or Mahinga kai). Our hypothesis is that approximately 80% of the contaminants (defined as nutrients, sediment and faecal microbes) come from 20% of the land. If these areas, termed critical source areas, can be isolated and appropriately managed, mitigation of contaminant impacts will be achieved at a fraction of the cost of applying mitigation across an entire catchment.In addition to knowing where and when contaminant losses arise, there is also a need to decide on the most appropriate mitigation strategy. Our tools will guide the end user on prioritising (e.g. cost-effective or culturally valuable) mitigation strategy to meet a water quality goal. The research will also use our tools to highlight the potential to reach a target via management of critical source areas.  </t>
  </si>
  <si>
    <t>Many of New Zealand’s rivers, lakes and estuaries are in a degraded state, restricting their inherent values as ecosystems and the services they provide for society (e.g., abundant fish, desirable places for recreation, safe drinking water for humans and livestock). This is a matter of great public concern, with cultural ramifications for Māori, and threatens our national “clean-green” branding. The goal of this programme is to enhance the cost-effectiveness of the substantial efforts by land owners, community groups, industry, iwi and government to rehabilitate key values and ecosystem services of degraded rivers, lakes and estuaries. It will provide fundamental knowledge of the drivers and ecosystem interactions that govern restoration processes across ecosystems, through a strong multi-organisational research team, led by NIWA. The programme will provide targets for successful rehabilitation by developing ecological benchmarks for healthy rivers in different parts of the country and new tools for real-time measurement of river health. It will support new co-management initiatives in water management by incorporating traditional Māori monitoring tools and knowledge into rehabilitation planning and developing environmental “report cards” based on Māori principles. Having better articulated rehabilitation goals, the programme will enable the rate and level of rehabilitation to be increased by developing ways to overcome bottlenecks. The research will provide guidance on how to restore key aspects of water quality and habitat features that provide bio-complexity (e.g., seagrass in estuaries, large wood in rivers) and revitalise keystone species and values. In some cases this will involve developing techniques to transplant keystone species into areas where habitat has been improved but natural recolonisation limits re-establishment (e.g., seagrass transplants into harbours). In others it will involve identifying and restoring lost factors required for life-cycle completion (e.g., spawning areas for whitebait species) that have keystone ecological roles and/or high value to humans.</t>
  </si>
  <si>
    <t>New Zealand wetlands sustain unique indigenous biota, maintain water quality and regulate carbon budgets, thus providing large economic, social and cultural benefits. In spite of this, wetlands are steadily degrading through fragmentation, decreasing water supply, nutrient enrichment and weed invasion. Effective, practical and cost-efficient management strategies are needed to increase wetland ecological resilience and to underpin restoration.Our programme will deliver scientifically based guidelines, indicators, thresholds and tools to landowners, managers and policymakers. These will improve management, guide restoration, and enhance wetland policy to deliver on NZ’s national and international obligations.Our research will focus on wetlands at greatest risk, in particular those within developed landscapes. These are subject to multiple stresses including drainage, nutrient enrichment, and weed invasion. We will research the biodiversity and ecosystem consequences of changing water regimes and nutrient fluxes to quantify and model underlying environmental controls. We will quantify wetland nutrient and carbon budgets for intact systems to provide baselines. Predictions and hypotheses will be tested by field manipulations and restoration case studies in modified wetlands. Results will inform guidelines and thresholds for effective management and restoration.Our wetland research team – a long-standing partnership between Landcare Research, NIWA, The University of Waikato, and DOC – forms the only significant concentration of terrestrial wetland research expertise in NZ. We demonstrate an extensive track record of high-quality research with strong end-user uptake.Our key collaborators are DOC, regional councils, Waikato-Tainui, National Wetland Trust, Landcare Trust and MfE. These organisations will support the programme through setting research priorities, providing direct financial and in-kind support, and providing sites for restoration case studies. They will provide members for our Steering Advice Group, involving regional and national levels of their organisations to ensure research uptake and benefits extend beyond local areas.As wetlands are of cultural importance, our work is important to Māori. Collaborative research with Waikato-Tainui, mātauranga restoration case studies, development of cultural indicators, training of emerging researchers, and a web-based handbook on restoration of cultural wetlands will ensure Māori input to and uptake of research.By 2016, we aim for a 15% increase over 2009 in the extent of wetlands being restored by DOC, local authorities, iwi, and the wider wetland community. Our research results and products will be used by at least 50% of DOC conservancies and regional councils and be incorporated into their strategies. The long-term outcome will be improved biodiversity condition and resilience of wetlands as measured by a wetland index that we have developed and provided to end-users.</t>
  </si>
  <si>
    <t>Despite best-management practices on the land designed to mitigate the generation of contaminants, laudable industry initiatives such as the Clean Streams Accord, community involvement, and development of regional water quality standards, diffuse-source pollutants (such as sediments, nutrients and pesticides) associated with landuse intensification and change are still taking a toll on freshwater and estuarine ecosystems. This not only damages ecosystem integrity but also has the potential to limit economic growth through impairing the natural services and functions that ecosystems provide to society. In response, we aim to develop knowledge and science-based tools for better management of aquatic ecosystems. A central focus will be on determining contaminant load limits for receiving water bodies, which we view as an effective and appropriate way of reducing cumulative effects, which is a key challenge for resource managers. We will also address interactions between multiple contaminant stressors, since they rarely occur in isolation, and ecosystem “tipping points”, which management needs to be able to recognise. Working with our Māori research partners, we will develop a formal system for organising information from Ngā Waihotanga Iho (iwi estuarine monitoring toolkit), mātauranga Māori and Western science. This will be centred on Kaipara Te Moana, where work with our research partners will serve as a model for future national uptake. Our team brings together researchers from NIWA, Cawthron Institute and the University of Otago, working across a range of sites, including Canterbury (Lake Benmore, Culverden Basin), Kaipara Harbour, Hawkes Bay (Tukituki River), Manawatu, Otago (Manuherikia River), and a range of lakes, including Lake Taupo.Being able to predict multiple stressor interactions and ecosystem tipping points will help protect ecosystem health and safeguard against ecosystem collapse. Knowing limits to resource use will prevent adverse cumulative effects of contaminants, and will provide more certainty for decision-makers and for developers considering applications for resource consents. Māori will be equipped with monitoring tools and formal systems for organising information from various sources (including mātauranga Māori), which will support their expression of kaitiakitanga and engagement with regional planning.</t>
  </si>
  <si>
    <t>This programme creates a platform of critical enabling technologies targeted at developing high value co-products from primary industry biological raw materials. The added value to NZ’s economy will approach $100 million by 2020 through successful application to secondary streams arising from NZ’s forestry, marine, agricultural, horticultural, animal and microbiological industries.Four CRIs with extensive capability in biological resource processing and products (Industrial Research Ltd, Plant and Food Research, AgResearch and Scion), with support from New Zealand universities, will form a Bioresource Processing Alliance comprising top scientists, engineers and value chain/economic analysis specialists. Enabling technology platforms consisting of four fundamental processing components (extraction, high value processing, reconstruction, and deconstruction) will individually or collectively process biological materials for added value. The immediate priority will be development of an identified pipeline of product opportunities ready to commercialize in the short to medium term.A database of product opportunities and raw material streams will be used in a techno-economic framework for assessing economic viability of new products and processing technologies and will inform technical and strategic priorities. The Alliance’s network of pilot-scale processing facilities will demonstrate technical feasibility. Technology transfer will occur via a stage gate process with extensive end-user involvement.The programme will engage a range of industry partners through existing and new relationships with the CRI’s and universities. Industry representatives will be invited join the Alliance’s board to guide the programme investment strategy, research priorities and commercialisation directions. Māori have significant biologically-based resources, including fishery, forestry, land based animals and horticulture; the proposed research will be of considerable benefit to Māori.</t>
  </si>
  <si>
    <t xml:space="preserve">This research applies leading edge thinking in urban design, both internationally and within New Zealand, to selected urban street intervention areas in Auckland. The research will explore the social, cultural, environmental and health outcomes of the interventions, the impacts on traffic management, and more broadly, the application of these approaches to identify the costs and benefits to future urban planning in New Zealand. The research will test if the approach, known as Future Streets, can improve outcomes in the test sites relative to non-intervention &amp;lsquo;control&amp;rsquo; areas. Results of the intervention study will be applied to regional and national future scenarios, comparing business-as-usual with Future Streets transport scenarios using simulations modelling.The multi-disciplinary team assembled to undertake the research are drawn from the transport, social science, public health, and urban design arenas. They will work alongside Auckland Council and its transport CCO, Auckland Transport, to design and implement the interventions, and monitor impacts over time. The team have an existing history of research collaboration across urban and transport planning, and demonstrated capacity to deliver research that has direct application to urban decision-making. Furthermore, a Māori advisor to the project will ensure that the intervention areas achieve best practice culturally appropriate participatory design.The research demonstrates a substantial partnership between researchers and the key implementation agency for the research; Auckland Transport , has initially committed $3.2 million to implementing the research.We will undertake the study in urban Auckland, New Zealand&amp;rsquo;s most populous and fastest growing region. Private motor vehicle use dominates in Auckland for all trip purposes and public transport patronage is among the lowest in the world, making the city particularly sensitive to future urban challenges. </t>
  </si>
  <si>
    <t xml:space="preserve">Avocado is an emerging export fruit sector for New Zealand. It is has a strong industry organisation with a clear vision to increase net sales from $74M in 2010 to $184M by 2020. The proposition is to transform the industry, which is currently reliant on a single export market, to a globally competitive, high value, sustainable export industry. Critical factors identified by industry as needed to achieve this vision include providing growers with tools to ensure they produce consistently high yields of fruit and providing exporters with new storage and shipping technologies to export these fruit to near and distant markets. Irregular bearing is a feature of all avocado industries and is a key contributor to overall low orchard productivity. The research will investigate causes of irregular bearing by examining the roles of temperature and light on yield and testing the hypothesis that crop load determines the rate of return bloom. A paradigm shift in orchard management will be proposed to move the industry away from large trees over 12 m tall of a single cultivar to more efficient small-tree orchard systems based on new cultivars with trees less than 3.0 m tall. An efficient export supply chain supplying high quality fruit is an integral part of achieving sustained industry growth. To manage the increased volumes of fruit predicted from industry, research will investigate parameters needed to move the industry from the current pick and ship supply chain to a pick, hold and ship system using dynamic controlled atmosphere (DCA) storage. The target outcome is for fruit to be supplied out of inventory to export markets over an extended supply window, with new shipping conditions to ensure the fruit reach these new markets in prime condition. Successful implementation of the research will create significant new employment opportunities, especially in areas such as Northland, Gisborne and Bay of Plenty where there are high numbers of unemployed and Māori. </t>
  </si>
  <si>
    <t>PFR and NZ Hops limited have conducted a successful MBIE funded programme since 2010, focused mainly on the flavour and aroma profiles to give New Zealand hop cultivars uniqueness in the international marketplace. Since 2010 the value per tonne of these specialty hops has increased 40%, placing the local industry in a very strong position and with an unmet demand for specialty cultivars. The craft brewing market both domestically and overseas is having unprecedented growth, posing a great opportunity for the local industry. Major brewing companies have paid attention and are now incorporating high value craft brands to their range as is evident with the recent purchase of Emerson's Brewery by Lion Nathan.There has been solid research progress in terms of tools for determining the chemical properties that aid selection of these &amp;ldquo;new world&amp;rdquo; hops, such as 'Motueka', 'Riwaka' and the now world famous 'Nelson Sauvin', which are in popular demand. However, this shift to NZ cultivars presents new challenges, the main one being achieving yields comparative to mainstream commodity hops in order to ensure profitability.In New Zealand today the top 5 users of hops by value are craft breweries, some of these like Moa are already embarking on a serious export strategy, but will need higher volumes of NZ aroma cultivars to meet their needs. This component of the brew is essential to give a story to their brands in the international scene. According to Brewer‟s Guild (www.brewersguild.org.nz), the total market has grown 14% in the last six months, with 42% of craft brewers in New Zealand already exporting and this is set to grow a further 32% in the next two years.Building on the existing programme (C11X1006), we propose to fuse the sensory science developed into a new programme focusing on higher productivity of new releases to meet the increased demand related to beer export targets of $100-200M by 2025 and hops export targets of $30M+ by 2030.</t>
  </si>
  <si>
    <t>Credence attributes are believed by a consumer to be present in a product even though they aren&amp;rsquo;t directly observed with purchase. Examples include food safety, animal welfare, environmental protection and cultural authenticity.The research will identify credence attributes of major export products in China, India, Indonesia, Singapore and United Kingdom. The research data will allow these attributes to be validated, tested and tailored to different customer values in different countries. Results delivered to decision-makers will improve New Zealand industries&amp;rsquo; understanding of international consumers. This will inform market development decisions to maximise returns from exported products.The research team is built on expertise in the AERU at Lincoln University, led by Prof Caroline Saunders, Prof Paul Dalziel, Dr Peter Tait and Nic Lees. The research is linked with similar work at Wageningen University to ensure international quality and relevance. The research is being overseen by a Steering Group that includes representation from Beef and Lamb, DairyNZ, Export NZ, HortNZ, MBIE, MFAT, NZTE, NZ Wine Growers, Sustainable Business Council, Tuhoe Tuawhenua Trust, Wood Processors Association and ZESPRI. The research will deliver benefits to Māori through Dr John Reid (a Ngāi Tahu researcher) and Brenda Tahi (from the Tūhoe Tuawhenua Trust) on the Steering Group and through events hosted at the Ngāi Tahu Research Centre at the University of Canterbury.The research will deliver new knowledge to firms in New Zealand&amp;rsquo;s largest biological industries on how to capture sizable price premiums for their primary sector exports through using credence attributes tailored for key international markets. A successful conclusion will lead to increased export returns in the region of $1.5 billion per annum by 2026. Contact Details: Professor Caroline Saunders, AERU, Lincoln University. Email: caroline.saunders@lincoln.ac.nz. Phone: +64 3 321 8280.</t>
  </si>
  <si>
    <t>We will develop next generation biopesticides for the most production-limiting pests and diseases as identified by pastoral, horticultural and arable sector representatives and our industry partners. Target pests and diseases include the devastating disease Psa in kiwifruit and intractable and emerging pests of pasture, forage brassicas and arable crops. The research will be undertaken by a multi-disciplinary team of researchers from AgResearch, Lincoln University and Plant and Food Research, working together in the Bio-Protection Research Centre. The research builds on breakthroughs in precursor MBIE programmes and uses innovative approaches to deliver prototype biopesticides characterised by rapid knockdown of pests, low cost and multiple modes of action to target pest complexes and prevent development of resistance. The proposed research is well supported by Grasslanz Technology Ltd, Zespri, and Foundation for Arable Research. Bioprotection capability and new linkages with Māori stakeholders will be developed through the Te Mātāpuna Kaupapa Māori Unit of the Bioprotection Research Centre and links through our commercial partners. Significant economic benefits to the pastoral, horticultural and arable sectors will accrue through input savings, recovered productivity and continued assured market access for exports. Uptake of biopesticides will be facilitated by our commercial partners and extension activities undertaken by Zespri, and FAR. Use of these novel biopesticides in mainstream agriculture will result in more high quality, chemical residue-free whole foods and ingredient exports with high international market access acceptability.</t>
  </si>
  <si>
    <t>This programme will provide proof of efficacy that molecules extracted from Greenshell&amp;trade; mussels (GSM) and algae reduce allergy and inflammation. This Cawthron Institute led Programme is collaborating with University of Otago and the Malaghan Institute as well as industry partners who will commercialise the research into functional food ingredients and functional foods.Part of the basis for the Programme is that GSM have long been thought to deliver health benefits based on traditional knowledge of coastal Māori. The Programme will deliver benefits to Māori through adding value to NZ aquaculture products, of which Māori produce 50%.Phytoplankton (also known as micro-algae) naturally produce bioactive compounds that have anti-inflammatory and anti- or hypo-allergenic properties. These same molecules are bioaccumulated in shellfish that feed on microalgae. The Cawthron Institute maintains a unique collection of microalgae (~500 species) from NZ waters.NZ-derived molecules with substantiated health benefits that can be added to functional foods as anti/hypo-allergic or anti-inflammatory ingredients could result in a value add shift in products, from GSM alone, of NZ 70M new exports p.a. The total benefits by 2030 from this programme could sum to over $NZ 320M new export revenue p.a. from a range of food products containing GSM and algal extracts.Keywords: Inflammatory Disease, Allergy, Greenshell&amp;trade; mussel, Algae.</t>
  </si>
  <si>
    <t>We aim to enhance the efficiency of irrigation in New Zealand&amp;rsquo;s primary industries. We estimate that improved irrigation practices resulting from this programme will give a 10% increase in production and 20% water savings. By 2029, this will add ~$1.1B pa to exports across NZ&amp;rsquo;s arable, horticultural, and pastoral sectors and maintain their competitive advantage by helping farmers operate within environmental limits. Our research will deliver new methods for interpreting data into high-resolution soil maps and methods for linking these data to software tools for irrigation management. We will quantify the cumulative effects of soil management on the ability of soils to retain water for plant use. Crop-focused research will develop new methods using proximally sensed data to forecast irrigation requirements accurately in sub-paddock zones. We will develop methods to link advanced soil maps to spatial process models, helping to scale up sub-paddock variation to farm-scale outcomes. We will deliver a) tools that determine the best options for new or upgraded irrigation hardware based on economic and environmental trade-offs, b) advanced scheduling and control systems that ensure water is applied where, when, and in the amount needed, c) effective audited self-management systems that provide accurate estimates of N leaching under irrigation, and d) recommendation and demonstration of soil, crop and irrigation management to improve retention of water for plant use in soils. Our programme outcomes provide economic benefit from Māori lands and also help satisfy custodial responsibilities of Māori to achieve sustainable use of freshwater while maintaining its quality and cultural value.Five key words: irrigation, soil, crop, water, efficiency</t>
  </si>
  <si>
    <t>The forestry industry's goal is to increase export returns from $4.7B - $12B by 2022 through investment in on-shore processing, meeting the government's target to double exports by 2025. We contend that investment will only flow if there is a stable, consistent and high quality wood supply for the future. If we act now, we can build more productive and resource-efficient forests, but intensification must be within the limits of the environment. We aim to shift forest management to &amp;quot;precision forestry&amp;quot; through a systems approach integrating the latest advances in sensor technology, tree physiology, genetics, forest ecology and complex problem-solving. Key aims include (i) the development of cost-effective segregation approaches and targeted mid-rotation interventions to maximise benefits from existing forests, (ii) doubling biological productivity of future forests whilst improving wood quality and consistency, and (iii) ensuring that NZ's forest products can be sold into key international markets by demonstrating that intensified forest management practices are environmentally and socially sustainable. These outcomes align with Vision Mātauranga goals to build economic wealth and employment opportunities for iwi, as well as achieving environmental sustainability through iwi and hapu relationships with the land. As the emerging force in forestry's future, we will partner with Māori to fully unlock the potential of their forest resources.This accomplished team will be led by Dr Peter Clinton, and supported by New Zealand and international experts, University (Auckland, Waiariki), CRI (Landcare Research) and industry (Future Forests Research) sub-contractors. Cash co-funding of $1.6M p.a. is provided by 90 forest growers, plus additional in-kind co-funding of $2M p.a. Our primary end users are forest growers, iwi, and local and central government policy makers.Key words: Radiata pine, productivity, sustainability; wood quality</t>
  </si>
  <si>
    <t>The aim of the research is to generate robust scientific data to drive efficiency gains and deliver increased milk production from NZ dairy goats. Current dairy goat farming practices are derived from the adaption of NZ dairy cow and overseas dairy goat farming methods. To meet demand for NZ goat milk products, both number and size of goat farms need to increase, together with efficiencies in production, along with maintaining high quality milk, important for manufacture of paediatric formulae. We will link fundamental and applied research to develop and validate, practical farming solutions designed expressly for the NZ dairy goat industry. One stream of work will focus on forage supply and nutrition practices and another on health and welfare practises. The new knowledge will result in efficiency gains in quality milk production, while maintaining environmental and animal welfare standards. A significant opportunity exists for local Iwi to engage in dairy goat farming, using land not suited to dairy cows. The research will identifying barriers to entry then provide solutions that respect Iwi and Hapū values. This research underpins the growth of the emerging NZ dairy goat industry by supporting a critical, exponential growth phase in demand for NZ goat-milk paediatric formulae from global markets. Extensive consultation with the dairy goat industry, using their strategic drivers and knowledge of suppliers&amp;rsquo; farming systems, has resulted in a truly industry-led targeted research plan. This research will build on the industries excellent track record of developing and marketing high-quality export products based on a strong R&amp;amp;D component. The outcome will be substantially increased economic export returns, from high-value food exports, in-line with the Investment Priorities of the Biological Industries sector.Key words: goat-milk, infant formula, milk production, farming goat practisesContact: kathryn.hutchinson@agresearch.co.nz</t>
  </si>
  <si>
    <t>Premium grade whole scampi sells for $300 per kg in China. Current NZ export earnings from scampi are $21m p.a. Exports rely on wild catch, based on trawling methods that cause serious damage to the sea bed, return only 20% of catch to the surface whole, and result in 80% by-catch (highest of any NZ fishery). There is a 43% under harvest of quota, due to high fuel costs and low catch of valuable whole scampi.Our programme links Māori innovation with leading edge research, innovative design, and engineering. We will deliver increased economic returns, competitive advantage, and a sustainable scampi industry for Aotearoa using two new production approaches:- Employing innovative Māori based potting technologies, scampi-specific attractants, novel remotely triggered retrieval systems, and novel post-harvest systems to optimise catch and product value- Using wild-caught female scampi carrying eggs as broodstock to form the basis of a new land-based aquaculture industryBy providing alternative and more sustainable methods for harvest, which are grounded in Māori knowledge, and by taking key steps towards domesticating scampi, we will produce the first major advance in this fishery since it began in the late 1980's. Premium returns will drive rapid uptake of our new technologies by the scampi industry to achieve exports of $200m by 2030.The vision of our team of researchers, technologists, and fishing industry specialists is to enable future generations to benefit from access to kaimoana and export growth. We are a strong multidisciplinary team led by Cawthron Institute, NZ's largest independent scientific research centre. We will work in partnership with the University of Auckland and will be advised and guided by a Technical Advisory Group involving Māori quota holders, international experts from Scotland, USA and Japan, NZTE, MPI, and marine technology, science and fishing industry peers.Key words: scampi, aquaculture, marine fisheries harvest technology</t>
  </si>
  <si>
    <t>The research in this programme will enable the NZ potato industry to continue to grow its processed potato exports by &amp;gt;9% compound annualised growth rate, growing from $87M in 2012 to &amp;gt;$250M by 2025, and to reach its whole-of-industry target of tripling its total value from $382M in 2011 to $1.1B per annum by 2020. The research will do this by addressing the major problem impeding the industry's ability to achieve this growth, the recently arrived Tomato Potato Psyllid/Ca. Liberibacter solanacearum (TPP/Lso) complex. TPP feeding and Lso infection result in unacceptable darkening when potatoes are cooked (Zebra Chip), and reduced tuber dry matter rendering tubers unacceptable for processing. This programme will lead to the development of effective, sustainable control measures and resistant potato cultivars for the TPP/Lso incursion. This programme will also allow NZ to meet international phytosanitary obligations and strengthen NZ's reputation as a producer of pest, disease and residue-free products. Our multidisciplinary team of Plant &amp;amp; Food Research scientists and international collaborators will study the insect-pathogen interaction at levels ranging from the population to the molecular. Four key research themes have been identified: 1) sensory cues for disruptant/attractant-based tools, 2) population genetics TPP and Lso association, as well as insecticide resistance status of TPP, 3) host response in primary, secondary metabolism and defence response, and 4) stakeholder communication to ensure technology transfer and uptake. The outcomes of the programme will be achieved via several pathways involving growers, the processing industry, pest control companies and the joint Potatoes NZ and Plant &amp;amp; Food Research breeding programme. Benefits to the Māori economy will accrue through increased opportunities to participate in the growing potato industry and a return to production of Taewa (Māori potato), that has also been affected by the TPP/Lso complex.</t>
  </si>
  <si>
    <t>Aquaculture is the world's fastest growing primary sector and is identified as a prime opportunity in the government's business growth agenda. Aquaculture NZ has similar aspirations, with a goal of achieving export sales of $1B by 2025. Cawthron Institute's Cultured Shellfish programme will help industry push beyond this target, by enabling innovation-driven growth to maximise the profitability of NZ's mussel industry. New high-value shellfish industries will improve the profitability of the aquaculture sector and reduce risk through diversification. Improved biosecurity preparedness will secure these gains. These goals will be achieved by domesticating our valuable shellfish species. This revolution will provide a reliable seed supply and enable selective breeding of these stocks, yielding higher productivity, quality, and market value. The Pacific oyster industry was decimated by the oyster herpes virus in 2010. This research will enable the industry to recover and grow. Where technical barriers hinder farming, we will partner with industry to develop solutions. Securing these gains, new tools will manage the risk to aquaculture from biosecurity threats, and position the sector to react more effectively to future problems.The Cultured Shellfish programme has become the hub of NZ shellfish aquaculture research. Our facilities and expertise in shellfish early life history and breeding are unique. Our multidisciplinary team has the critical mass for a truly holistic approach. We work with crown research institutes (Plant &amp;amp; Food Research, AgResearch), NZ universities, and international teams from around the world.Māori and our industry partners are critical as research collaborators and as end-users. The companies we work with represent the bulk of NZ’s shellfish aquaculture. Their facilities at the Cawthron Aquaculture Park will enable them to use this research to benefit NZ. Keywords: aquaculture, shellfish, breeding, hatchery, biosecurity</t>
  </si>
  <si>
    <t>New Zealand&amp;rsquo;s freshwater and estuarine resources are core national assets providing significant cultural, economic, social, and environmental benefits. Competition for the use of these resources is intensifying, and many of New Zealand&amp;rsquo;s rivers, lakes and estuaries are now degraded, reducing their inherent values as ecosystems and the services they provide for society. In response to the recommendations of the Land &amp;amp; Water Forum, the Government is moving to significantly reform policies around freshwater management to efficiently allocate resources and meet societal expectations for water quality and ecosystem health. There is significant potential for the use of mātauranga Māori to enhance our understanding of the environment, underpin culturally appropriate development opportunities, and provide a more holistic and integrated perspective for planning and policy. The current freshwater reforms provide an opportunity for New Zealand to move beyond the status quo and implement innovative new approaches that recognise the importance and contribution of mātauranga Māori in freshwater management decision-making processes (e.g., the proposed National Objectives Framework). This research project responds to this need by developing integrated mātauranga Māori and science knowledge systems together with data management and visualisation tools, that will improve collaborative freshwater management in New Zealand. Key words: mātauranga Māori, knowledge systems, freshwater management, collaborative approaches, data management</t>
  </si>
  <si>
    <t>Strengthening Families and Whānau is a three year project which will change and improve the way services are delivered to whānau/families as they support the development of tamariki/children. Through a careful process of analysis of evidence, analysis of practitioner experience and analysis of whānau/family expectations, a knowledge synthesis will be produced which is relevant to the NZ setting, is practice-focussed, and culturally coherent.A set of tools will be produced to enhance practice in the field. An e-based solution (suitable for tablet computers such as iPads) will be produced together with traditional outputs of publications and presentations.Keywords: Strengthening families, intervention, applied research, whānauContact: Charles Waldegrave, Family CentreContact: Chris Cunningham, RCMHD, Massey University</t>
  </si>
  <si>
    <t>We will identify key determinants of child and adolescent outcomes, and will integrate estimates from systematic reviews and meta-analyses for these determinants into a working model of the early life-course (developed from an existing model we have created). We will use the working model as a &amp;quot;knowledge laboratory&amp;quot; to (i) test the validity of the underlying behavioural equations and specific knowledge sources (meta-analyses, systematic reviews), and (ii) test policy scenarios by carrying out experiments on the 'virtual cohort' created by the working model.This research will involve the development of a micro-simulation model and associated computer software that allows users (policy makers, planners, analysts) to easily programme simulations and view the results. The end product will be an expert decision-support tool that will be available to the public policy community.The research plan involves (i) identifying published systematic reviews and meta analyses relating to key outcomes for children and adolescents (to age 18); (ii) integrating estimates from these studies into, and thus enhancing, an existing micro-simulation model of the early life-course; (iii) validating the enhanced model, and thus published estimates, by comparing simulated results to published New Zealand benchmarks; and (iv) using the validated enhanced model to test the impact of various policies on key child and adolescent outcomes.In using these best estimates to develop a micro-simulation model with which policy scenarios can be tested, our proposal will benefit NZ families/whānau by determining the policies that have the greatest impact on the lives of New Zealand children. Moreover, we will be uniquely placed to assess the impact of distinctive Māori programmes, such as Kohānga reo and Whānau Ora.</t>
  </si>
  <si>
    <t>The aim is to produce a practical model to assess and shape engagement between services and ‘hard-to-reach’ populations in order to improve outcomes for families/whānau. Our approach is based on evidence that effective service depends on engagement with those needing the service. We will study 3 services considered successful in providing service to populations considered hard-to-reach; we will identify critical factors for client-service engagement; and we will draw on knowledge and theory around service innovation and around improving social and health service uptake. A provisional model will be tested and refined by applying it to two further services and by subjecting it to critical scrutiny by sector stakeholders.This project has 3 distinctive features. The project, will draw on current service-value thinking typically applied in business contexts and make it available to social service innovation; it will study service outcomes from an ‘ecological’ perspective, paying attention to the interactions that enable a client or potential client to be part of creating value through their engagement with a service; and it will produce a model for assessing how critical factors influence engagement with clients and what impact these have in producing positive outcomes for children and their families/whānau.The project will be carried out in three phases: Phase 1 will gather and analyse data from two case study services to assess how successful each service has been in engaging with those considered ‘hard-to-reach’, and what factors might account for success. Phase 2 is the development of a general model of critical success factors for improving outcomes and uptake of services in relation to ‘hard-to-reach’ populations. Phase 3 will test and refine the general model developed in phase 2. Two further services will be selected to test the model and the model will be refined through a dialogical workshop of sector stakeholders.service innovation; service system</t>
  </si>
  <si>
    <t>Many things New Zealanders value depend on a 'healthy' environment. To understand environmental health we need to be able to measure it. Biodiversity is one indicator of environmental health, but we currently have limited data on its status and change.Using bird data, we will show how credible, reliable and repeatable measures of biodiversity can be calculated and reported. These metrics will be easily understood and applied at different scales, from local community projects to international reporting.Our research aims first to build trust by bringing together scientists and research users to develop dependable metrics. We will then determine how to aggregate and scale the metrics to meet different stakeholder values and specific reporting needs. Finally we will show how stakeholders can add value to existing monitoring by improving data collection and reporting methods. Our team combines expertise in biodiversity monitoring, modelling and reporting, with the knowledge of sociologists, economists and science communicators. We will work with and incorporate feedback from Māori and other stakeholders representing the NZ public, industry, and regional/central government.Use of the metrics developed will inform NZ's productivity and 'clean and green' image, and provide benefits for many. They will also help local communities monitor progress in restoring habitats and controlling predators, and land managers (including tangata whenua) to measure and manage biodiversity to enhance and sustain productivity of their land. Use of the metrics will also enable industries based on natural resources (e.g. agriculture, tourism) to identify and mitigate impacts of their business on biodiversity, building consumer confidence and securing market access. Better biodiversity measures will also improve the quality of NZ’s national and international environmental reporting.Five key words: biodiversity, environment, indicators, measures, reporting</t>
  </si>
  <si>
    <t>Nature provides many services that underpin New Zealand&amp;rsquo;s economy: nutrients and water for primary production, aesthetic and recreation services for tourism, and decreased risk of natural hazards such as flooding. For Māori, elements of ecosystems and their linkages form the basis of whakapapa and kaitiakitanga principles, and support customary foods important for health and well-being.Managing ecosystems well will boost the productivity and value of NZ&amp;rsquo;s environment-based industries. However, development and intensification of land use often results in degradation of ecosystem services (ES) and biodiversity.Our research will help land managers make better informed, &amp;ldquo;smarter&amp;rdquo; natural resource management decisions that preserve options for future resource use and enhance the value derived from NZ&amp;rsquo;s landscapes. We will develop new approaches, including cultural, to link biodiversity to the ES that underpin human well-being, and provide evidence of how human activities impact on biodiversity and modify ES. Impacts and trade-offs from competing demands for environmental, economic, social, and cultural outcomes from our natural resources will be identified.Our research engages primary industry, Māori, and regional and central government agencies in a participatory case study to explore biodiversity and ES relationships, and incorporate their thinking into refined modelling tools. Interval reporting, wānanga with iwi authorities, and workshops with primary industry stakeholders will disseminate research findings to key users, and identify potential barriers and possible solutions to improved decision-making. This research brings together a broad base of expertise (ecologists to economists) from CRIs (Landcare Research, AgResearch, Scion) and universities (Canterbury, Auckland), with collaborations with researchers in England and France.Five key words: biodiversity; ecosystem services; decision-making; trade-offs; environment</t>
  </si>
  <si>
    <t xml:space="preserve">Difference exists between traditional knowledge and western scientific processes; western based scientific methods dominate when informing Iwi about their environments and aspirations towards realising kaitiakitanga. We need to ask not what has resulted in this inequality, but rather why has mātauranga Māori/Iwi not developed or not adapted to using new technologies to understand, monitor and inform Māori/Iwi of their environments and associated values? This project will explore mātauranga Māori from two Iwi, Rangitaane O Manawatu and Ngati Rangi, to see if 21st century technologies from environmental sensors and Geographic Information Systems can be adapted and applied within this indigenous knowledge framework to build capability and create a more equitable resource management process. </t>
  </si>
  <si>
    <t>Ngāi Tahu Property Ltd proposes an environmental monitoring programme to investigate the contaminant fluxes leaving their lands to provide information that will inform and guide the iwi on compliance and kaitiaki. The measures need to incorporate matauranga Maori, represented by measures such as the Cultural Health Index and State of the Takiwā reporting. Reconciling Ngāi Tahu values on fresh water and the economic use of water applied to their lands is a major challenge for the iwi, as it is for NZ. This project starts with trusted monitoring, and having mechanisms by which land managers can respond to adverse signals. This placement project lays the foundations for long-term major land development sanctioned by iwi and is a collaboration between a research organisation (Lincoln Agritech Ltd, LAL) and iwi land managers (Ngāi Tahu Property Ltd, NTP). LAL has a number of programmes and projects in groundwater contaminant science, including the MBIE funded GWAC programme with ESR. This research has long-term implications for all iwi with an interest in the impacts of land use on water quality. An investment in understanding matauranga Maori is essential in informing LAL's research.Through this project the farm management company, NTP, and the runanga will gain a deeper understanding of the impacts of land use practices on the leaching of nitrates, and subsequent groundwater flow paths. LAL scientists will develop a greater understanding of where matauranga Maori brings insights to ‘mainstream’ science. The work described will involve a Ngāi Tahu researcher being placed at LAL, where she will be supervised by a senior research staff from LAL and NTP. We propose a process where people work together in a collaborative framework with iwi and research organisation staff. This project is founded on kaitiakitanga and matauranga Maori, is based on a genuine need identified by the iwi, and has significant economic implications for Ngāi Tahu and for the region.</t>
  </si>
  <si>
    <t>This proposal outlines a programme of work co-constructed between an individual researcher and the Education Committee of Ngāi Tūahuriri Rūnanga, to be carried out with a sample of schools within the Rūnanga&amp;rsquo;s takiwā. The project supports teachers at schools from within the Rūnanga&amp;rsquo;s takiwā to develop and deliver environmentally-focussed enquiry units that are based on sites of environmental and cultural significance to the Rūnanga. The current programme of work seeks to increase the use of effective thinking strategies by enabling students to use their own cultural knowledge as a framework to critically analyse information. This is intended to raise Māori student achievement by developing the effective use of critical thinking strategies, in addition to increasing academic self-efficacy by demonstrating to students the value of their cultural knowledge and viewpoint. While more schools and sites will be included in the second year of the programme, Tūtaepatu Lagoon, Tūhaitara Coastal Park, Kaiapoi Pā and Tuahiwi Marae will be a focus for study during the first year. The lagoon and coastal park are traditional sources of mahinga kai, and significant work is underway toward the preservation and restoration of the lagoon and the surrounding area. Year 9 and 10 science teachers from a small sample of schools will learn about the lagoon and coastal park and traditional Māori environmental concepts, and will develop an enquiry unit to deliver to students in Term 2. They will develop an initial approach for measuring and evaluating the use of critical thinking strategies and the impact of these strategies on student achievement prior to the unit&amp;rsquo;s delivery. They will then be supported to develop and implement an action research model that evaluates whether the cultural narratives of Māori students enabled them to use the unit&amp;rsquo;s framework to apply critical thinking strategies more effectively.</t>
  </si>
  <si>
    <t>This project aims to measure specific geo-spatial zones within high-performing Hayward orchards adjacent to Tauranga Harbour and participating Māori owned orchards of the Tūhono Whenua project to allow us to recommend and apply different levels of inputs and management techniques to develop the capability and capacity of the orchards and enhance prosperity. Kiwifruit orchards are managed based on the average characteristics of the orchard soils, leaves, weather, canes and crop performance. Managing the different zones according to the average in the orchard loses potential for yield, and ultimately profitability. Specific blocks in Hayward orchards have produced over 19,000 trays per hectare, and return OGR of over $100,000 per hectare, while the industry average Hayward crops returns an OGR of $38,000. We will and assess different soil zones in the orchard according to established BioSoil &amp;amp; Crop techniques. Fertiliser and lime will be applied according to these recommendations. We believe that the savings in lime application alone will justify the cost of soil mapping. The soil mapping will also allow us to apply nutrients according to difference in the field, maximizing results from application, profitability, while also minimising the possible detrimental effect of applying excess nutrients.CORRELATE ASSESSMENT DATAOnce we have soil, canopy, climate and harvest performance data we will look for correlations between the data sets, which will then help identify management decisions that can be made to improve orchard performance. We will work with the subject orchardists throughout the work to incorporate their experience, and will provide guidance to orchardists on understanding and interpreting our findings. For all enquiries contact Allister Holmes allister@plusgroup.co.nz</t>
  </si>
  <si>
    <t xml:space="preserve">The aim of this project is to build an ongoing, collaborative, knowledge-sharing network of iwi, weavers, scientists, social scientists and conservationists interested in the biology, ecology, conservation, restoration and traditional use of New Zealand taonga plant species. We will bring together scientific and Māori perspectives to develop a research plan to advance our ecological and cultural understanding of one of New Zealand&amp;rsquo;s most iconic threatened plant species, pīngao/pīkao/golden sand sedge (Ficinia spiralis Cyperaceae). This once widespread plant previously occurred on sand dune habitats throughout New Zealand (including Stewart Island and the Chatham Islands), but is now limited to small remnants and a number of human-planted restoration populations. Pīngao is of great cultural and ecological value and significance for Aotearoa New Zealand, but exhibits pronounced biological variation, the significance of which is poorly understood, both ecologically and culturally at a nationwide scale. This network will unlock mātauranga Māori relating to tikanga for both planting and weaving the different varieties of pīngao found in specific locations. We will build on the strong foundations of existing Māori and scientific knowledge of pīngao, including how Māori have used and engaged with it in different places. This work programme is a collaboration between two Māori organisations (Te Taumutu Rūnanga and Ngāti Hinewaka) and two universities (Lincoln University, Victoria University of Wellington). We will run a series of development meetings and three larger workshops that will result in the development of a common dialog, including potential questions, hypotheses and methodologies. We believe that this network will fuel many ideas of value for New Zealanders interested in plant conservation and ecology, sustainability and resource management. </t>
  </si>
  <si>
    <t xml:space="preserve">Ngāti Kahungunu have the second largest rohe moana of any iwi in Aotearoa, with significant customary and commercial fishing interests. Using the Āwhina whānau model, we will develop a plan with NKII/hapū to grow marine/freshwater science research capability responsive to iwi/hapū needs. We will 1. identify areas of marine/freshwater science research need, 2. develop a long-term marine/freshwater research plan, and 3. develop a plan with NKII/hapū to build their own capability, supported by AVI and SEAD, to carry out their long-term marine/freshwater research plan. Activities proposed will include, but are not limited to, a series of wānanga with NKII/hapū to: 1. Determine hapū marine/freshwater science capability and interests 2. Identify hapū tikanga and mātauranga for marine/freshwater species, and review the state of scientific knowledge relevant to these species 3. Develop a long-term marine/freshwater research plan with NKII and hapū 4. Develop a plan to build the capability required to carry out the long-term marine/freshwater research plan, and identify possible pathways for implementation 5. Deliver the long-term marine/freshwater research plan, and capability building plan, with pathways for implementation, to iwi/hapū for feedback This project has been developed in partnership with NKII with the capability building plan and identification of pathways for implementation representing a significant shift in the nature of the relationship between university researchers and iwi/hapū. This shift in focus from a service delivery model of research, to one that builds research capability within iwi and hapū, will increase research relevant to VM theme 2. Taiao/Environment with further research opportunities identified over the course of the project. The project will serve as a model for other researchers to work with iwi and hapū to build their own science capability for realising tino rangatiratanga, which will in turn benefit all New Zealanders. </t>
  </si>
  <si>
    <t xml:space="preserve">Currently New Zealand has a significant community investment in locally focused environmental management groups, including management of fisheries via Customary Protection Areas (CPAs). Collectively the communities responsible for these areas possess a wealth of knowledge and experience that allows them to detect subtle, but important, changes in the status of their environment: an approach that remains beyond the reach of large-scale nationally focused management initiatives. To gain support for local management decisions based on mātauranga (traditional ecological knowledge), local and customary management groups need support from scientists. Although the New Zealand CPA network covers an area larger than the mainland New Zealand Marine Protected Area network, very few research programmes are specifically designed to support them. Further, what information that is available is difficult to access and hard to interpret for non-scientists. To address these problems, the proposed work programme will build research capability within individual CPA management teams and the communities they support, to empower ‘citizen science’ approaches to local monitoring and research. The work programme will develop a unique online tool and location-based interface to summarise multiple strands of knowledge. The work programme will establish a wānanga programme to provide training to CPA managers and local people and draw on extensive databases of existing information to ensure that the technology presents the most relevant and important information to support their management decisions. Through the collation of existing knowledge and provision citizen science tools, this work programme will empower communities to retake their position as guardians of New Zealand’s natural environment. </t>
  </si>
  <si>
    <t>Many ancient civilisations used the heavenly bodies to track the passage of time. The regular motions of the sun, moon and stars, were used as clocks for agriculture, rituals, festivities and other activities. The Māori used similar methods for their calendrical systems, which were governed by more than one time cycle. The first cycle was based on the Sun&amp;rsquo;s annual motion across the horizon from it&amp;rsquo;s northern to southern solstice points. The second cycle was based on the movement of the sky during the year, in particular the movement of the stars, whilst the third was based on the phases of the moon, the maramataka. These cycles in conjunction with environmental and biological indicators were used to track time, that is aspects of Māori calendrical system were also largely based on traditional ecological knowledge (TEK). Previous research investigated the maramataka and how it was developed using the knowledge of the environment and life that resides in it, thus enabling Māori to know when to fish, conduct agricultural and cultural practices, and also mark ecological occurrences.This research explores and develops new understandings of Māori traditional calendars. Contributing to the collation, preservation, revitalization of Mātauranga Māori pertaining to how Māori understood their environment, weather, agriculture, biological and astronomical knowledge pertaining to Māori traditional calendars. Through observations of both animal and plant behaviour we can utilize both Mātauranga Māori and Science and collaboration between scientists from Victoria University, Auckland University and experts from the Society for Māori Astronomy Research and Traditions; we can utilize scientific analysis to further our knowledge of Māori traditional calendars and thus help bridge the divide between Science and Mātauranga MāoriFor further information please contact Dr Pauline Harris at Pauline.Harris@vuw.ac.nz</t>
  </si>
  <si>
    <t>New Zealand forage grasses are mostly infected with Epichloё endophytes, fungi that live within the plant, and which produce compounds that protect pastures from insect pests. Without these endophytes, pastoral agriculture would not be possible in large parts of New Zealand due to forage losses from insects. Although these endophytes are required for pest protection, they can also produce compounds toxic to grazing stock. AgResearch has developed the most comprehensive endophyte capability world-wide, and animal-safe endophytes have now been successfully commercialised. Endophyte technology is currently not available for cereals, as they are not naturally infected with Epichloё endophytes, however, endophytes are found in their wild relatives. In this proposal, we will identify new Epichloё strains and undertake fundamental research to deliver improved cereals to the seed industry. These improved cereals will benefit the arable sector through the production of unique, high value, Foundation Seed for export. The multidisciplinary research team will be led by AgResearch, along with expertise from international collaborators. The research will use a proven commercialisation pipeline through Grasslanz Technology. Our industry partners are the grower-funded arable organisations from New Zealand and Australia, the Foundation for Arable Research, and the Grains Research &amp;amp; Development Corporation, respectively.</t>
  </si>
  <si>
    <t>Two thirds of aggregate rocks extracted from quarries or river gravels are used in roading. There is an abundant supply of aggregate, but supply of appropriate quality aggregate in the correct location, with the right properties, and undergoing the appropriate treatment is key to the effective construction and maintenance of roading infrastructure. The cost of transporting aggregates on roads is substantial; with every 30kms of travel the transport cost for each tonne of aggregate produced doubles. In addition, approximately 30% of the commodity tonnage on State Highways in New Zealand is aggregates, which due to the bulk density causes significant deterioration of the road pavements. Yet in some regions local good quality aggregate supply sites and production quantity are diminishing as city boundaries expand. These regional planning practices can compromise the supply of aggregate, significantly raising the cost of infrastructure. There is now increased mass and length of heavy vehicles allowed on New Zealand roads from High Productivity Motor Vehicles (since 2010). Together, these factors are driving the need to better utilise appropriate local materials closer to source, including those on Māori land. These materials require cost-effective extraction and processing, and potentially improvement, so that they are fit-for-purpose. This research will undertake investigations of the source properties and production processes of different aggregates and relate those properties to their durability and engineering performance, e.g. effective lifetime, need for maintenance and its road safety outcomes. The research will also develop new technologies to improve aggregate processing, treatment and testing.This will enable the aggregates industry to reduce aggregate transportation costs, reduce road maintenance and construction costs, improve road safety, reduce wastage and improve performance of pavements.</t>
  </si>
  <si>
    <t>New Zealand’s offshore ironsand deposits are substantial, with a potential market value of &amp;gt;$1 trillion. This research programme will address new opportunities to exploit this sub-sea resource, through developing:(i) New ship-board technologies that will enable cost-effective and environmentally friendly extraction of sub-sea ironsand.(ii) New economically-feasible refining processes for NZ ironsand.Outcomes of this work will lead to economic benefits for the entire NZ economy through both developing existing NZ firms, and enabling an entirely new NZ manufacturing industry producing added-value products from our indigenous ironsand resource.</t>
  </si>
  <si>
    <t>The “Enabling Participation by all Older People” study will answer two important questions about the wellbeing of the growing population of older people within our society. 1. What kinds of retired lives do New Zealanders want and how can this be supported? A 9 year longitudinal study (HWR) shows that retired people want to remain fully engaged in society. An important way to support this preference (which also supports good health) is through living arrangements. This project will survey 2,700 55-80 year olds to provide more detailed information about supportive housing situations. Knowledge about specific housing and social participation needs for a diverse population has the potential to make enormous contributions to the ways in which older people will be living in our society across the next 50 years. 2. How do major events earlier in life along with wider societal changes, impact on quality of life in later years, and how can these be addressed? To answer this question, 500 people aged 65-80 years will be interviewed about their past life experiences. This information will be linked with social policy changes, and with participants’ present health, to model the pathways through which education, work, childhood health and living conditions over the life-course produce health inequalities in older age. Understanding the pathways through which social circumstances and experiences affect quality of life will support policy and practice that effectively improves the health and wellbeing of future generations of older New Zealanders. Findings from this study will be shared with Government Ministries, housing organisations, health care providers, City and District Councils, community and social services, and bodies advocating for older people. Findings will be used to develop information services, housing policy and provision, and policies which support the health of all older people and enable them to participate fully in their community as they age.</t>
  </si>
  <si>
    <t>Over the last decade the pace of digital technology development has transformed the ways in which we learn, work, &amp;amp; participate in society. We need to know a lot more about the skills needed to successfully engage in the digital world &amp;amp; how to promote them to optimise children’s educational opportunities. Despite the promise of digital technologies, little research &amp;amp; development has occurred to determine the cognitive skills &amp;amp; the social skills children need. Developing in Digital Worlds is the first study in the world to develop the link between teaching, family engagement &amp;amp; game-based learning to promote youth educational outcomes &amp;amp; equity. This new knowledge will inform ways to accelerate national achievement through digital environments, in English, maths &amp;amp; science for ages 4-18 years, and in Māori contexts. The study capitalises on the digital technologies being rolled out for business growth, and acts on the recommendations in the government’s Educational &amp;amp; Science Committee 2012 report to know more about the development of ‘21st Century skills’ to meet NZ educational aspirations. This study positions NZ internationally on the forefront of digital technology usage in schools, providing answers to what skills are needed &amp;amp; what educational professionals, students, families &amp;amp; the wider community can do to promote these. This study delivers guidance to families/whānau to ensure that all NZ communities are provided with opportunities to participate positively in the digital future. A collaborative, knowledge sharing research approach provides scientifically robust evidence for how to support cognitive &amp;amp; social development which will impact on achievement in digital classrooms, &amp;amp; through programmes suitable for family/whānau from different cultural groups. Developing in Digital Worlds uses an emerging future-focused new technological science to contribute to NZ equity aspirations for long-term high achievement for all youth &amp;amp; potentially international communities.</t>
  </si>
  <si>
    <t>The ‘face’ of New Zealand is changing rapidly as a consequence of the settlement of migrants from throughout the world, temporary and circular international migration, growing ethnic diversity, population ageing, changing fertility patterns and urban growth. Capturing the Diversity Dividend of Aotearoa/New Zealand (or CaDDANZ, pronounced 'cadence') is a research programme that will identify how New Zealand can better prepare for, and respond to, these demographic changes in order for the country to maximise the benefits associated with an increasingly diverse population.The research measures, maps and analyses the complex societal impacts of diversity and the implications for businesses, households and communities of mobility, migration, indigeneity, ethnic identity, demographic change (including structural ageing and fertility) and urban/regional disparities. A significant component of the research is concerned with the implications of diversity for Māori and with how Māori engage with diversity.The methods used are a mix of quantitative approaches (probabilistic projections of the future population, microsimulation of intra-urban mobility, econometric modelling of firm performance and housing markets, and a geo-data decision support system) and qualitative approaches (Participatory Action Research, discourse analysis, participant observation, photo-elicitation). There will be a focus on a range of institutions (central &amp;amp; local government, schools, NGO/community groups) and how they recognise and respond to diversity and contribute to social cohesion. Ethno-demographic change will have a significant impact on twenty-first century Aotearoa/New Zealand and this research will generate a rich data base as a contribution to a better understanding of how diversity contributes to higher living standards, more effective policies and decision-making to foster cohesive communities and an inclusive nation.</t>
  </si>
  <si>
    <t>This Programme will result in new orchard automation technology which will be used to deliver pollination and harvesting services internationally using a new multi-purpose autonomous robot. The new technology will address significant issues in the orchard industry: global labour shortages, rising orchard costs, and lack of yield security (for example due to bee Colony Collapse Disorder, which affects fruit pollination, reducing fruit size and yields). The research will also benefit the NZ orchard industry through increasing returns and efficiency. It will enable precision horticulture that fosters: a) environmental sustainability through best land practices; and b) the integration of innovation on Māori owned orchards. The participating trusts will benefit through increased orchard returns and improved skill levels in their orchard workforce. The research will develop an Autonomous Multipurpose Mobile Platform (AMMP) modular robot capable of navigating autonomously in orchards and will include vision sensing of flowers and fruit for kiwifruit and apples in orchards, arms and grippers for harvesting kiwifruit and apples, fast-acting directional control mechanisms for precision targeted spraying of pollen and other material on moving flowers, and soft robotic handling of apples and kiwifruit. The research team is a collaboration between Plus Group's RoboticsPlus Ltd, the University of Auckland, Plant and Food Research, and the University of Waikato.</t>
  </si>
  <si>
    <t>The gravitational field on earth’s surface varies locally depending on the mass density of materials in the ground. Measurements of the local gravitational field provide information on underground structures and play a crucial role in a wide range of geo-science and mineral exploration applications. The accuracy of commercially available absolute gravimeters reaches the 10 μGal range. Light pulse atom interferometers, a new type of absolute gravimeter, provide state of the art laboratory measurements of the local gravitational field at a record accuracy better than 1 μGal. Such instruments based on the quantum nature of atoms, are not yet commercially available.Our goal is to develop a portable absolute gravimeter suited for geo-science and other field applications with an accuracy exceeding current commercially available gravimeters. We will use low cost diode laser technology and state of the art laser cooling and atomic manipulation processes to build a novel type of light pulse atom interferometer designed for simple and low cost implementation. The research team will be led by a scientist with experience in atom optics and precision measurements with input and guidance from leading national and international peers and technology end users.The project will combine NZ's research strengths in fundamental atomic physics and geophysics to develop a high value instrument for export markets. It will take advantage of existing research facilities and expertise developed through previous fundamental research investment. The research will lead to niche high value manufacturing in NZ providing export income, high paid jobs and young NZ researchers with unsurpassed technical skills. Furthermore development of this technology will give our geophysicists a leading edge with access to the newest technology that can be used in mineral exploration and prediction of natural disasters.</t>
  </si>
  <si>
    <t>At the heart of most kaupapa Māori approaches is the concept of tikanga (cultural practices), which also provides the fabric or whāriki for defining Māori aspirational targets and outcomes for ecosystem health. Development of Kaupapa Māori assessments for ecosystem health that utilise Māori cultural practices such as whakapapa (genealogy), whakairo (carving), raranga whatu (weaving), rongoā (medicine) and māra kai (horticulture) are in their infancy. Working at the interface of Māori epistemology and Western knowledge we will explore and articulate the relationship between tikanga Māori and ecosystem health. Our aim is to scope the development of an innovative conceptual framework drawing upon dual epistemologies (mātauranga Māori and Western knowledge) to determine qualitatively and quantitatively the scale and magnitude of relationships between ecosystem health and cultural practices. An initial scoping exercise will be used to identify the underlying tikanga (cultural practices) linked to ecosystem health. In addition we will explore the relationship between changes in ecosystem health and its impact on tikanga (cultural practices). The intention of this proposal is to also explore the opportunity to apply a tikanga Māori monitoring framework to other ecosystems (e.g. terrestrial and marine) important to Waikato-Tainui and to other tribal rohe providing an opportunity for other iwi/hapū to participate more effectively in natural resource management.The project provides a unique opportunity for Waikato-Tainui and Manaaki Whenua to continue developing their partnership by jointly identifying new research and providing leadership in knowledge sharing aimed at restoring ecosystem health. A major benefit of the programme will be to support the development of mātauranga Māori understanding by Waikato-Tainui tribal members for application in the management of key ecosystems such as freshwater.</t>
  </si>
  <si>
    <t>Maori are the largest single owner of fishing quota, an asset which is primarily managed through Aotearoa Fisheries Limited (AFL). The 2010 BERL report estimated that the potential value of the Māori economy was around $37 billion. Like many Māori businesses, AFL has been successful, but is now recognising that there is an opportunity to significantly grow the business through strategic use of R&amp;amp;D to add value to its products and identify opportunities for new or improved products and processes. AFL are looking to apply some of the lessons from Iceland’s transformation of their fishing industry to AFL. They have commissioned a strategic review of similar options and opportunities that are available to AFL, which will be complete by September. AFL is anticipating that the results will lead it to commit to a number of significant new projects. A hurdle in AFL’s transformation is its current lack of innovation or research capability, with no committed resource in this area. It is likely that a number of the projects identified in the strategic review will require significant input from specialist scientists and technologists, at a range of levels. This Placement application is to enable AFL to access the type of expertise and capability that would usually be provided by a Director of R&amp;amp;D or similar internal role. This Placement will help guide AFL in identifying the appropriate pathways to move towards the successful development of the new ventures, support AFL in engaging appropriate further scientific expertise required to implement the new processes, providing insight into the potential to develop new products and markets, and facilitating the technology transfer and upskilling of AFL staff.</t>
  </si>
  <si>
    <t xml:space="preserve">New Zealand’s freshwater resources underpin our nation’s health and wellbeing, primary sector productivity and tourism success. For Ngāti Rangiwewehi, kaitiakitanga is in play at all times. Sustainable development and use of natural resources is paramount. It is about asserting rangatiratanga over water resources and safeguarding their health and wellbeing for future generations. In this research programme, GNS Science and Ngāti Rangiwewehi are working together to develop a framework for integrating relevant scientific, planning and mātauranga (traditional knowledge and cultural significance) information and data for natural freshwater resources. This will provide a strong foundation for informing and planning future resource development. The focus for this pilot study will be on the Awahou Groundwater Catchment, which includes the Taniwha Springs. </t>
  </si>
  <si>
    <t xml:space="preserve">Science and innovation will play a critical role in the realisation of Ngāi Tahu economic, cultural and environmental goals and aspirations for the iwi and its constituent papatipu rūnanga. A key component of the Ngai Tahu's Research and Development Strategy is the development of a State of the Nation information resource on the iwi, it's whanau, and their aspirations for the purpose of directing R&amp;amp;D, investment and resources.There is considerable rhetoric and myth regarding Maori deprivation, well-being and needs. Further Maori are not a homogenous population that can be characterised by broad-brush statements. TRoNT require evidence-based knowledge and monitoring to have the confidence to invest in Ngai Tahu-relevant research and development opportunities. This is key to developing a respect and demand for robust research. Data is currently available from government agencies such as StatisticsNZ, Ministry of Education, MBIE and Ministry of Social Development. Datasets such as Census and Te Kupenga have been welcomed and well-utilised. The potential to better utilise existing datasets can been seen. The objective of this work programme is to secure statistical expertise from the Centre of Methods and Policy Application in the Social Sciences (COMPASS) at the University of Auckland to assist TRoNT staff to develop this information base. The outcome of the work programme will be a pathway to develop a Ngai Tahu State of the Nation information resource providing an evidence base for policy, programme development, resource allocation and investment. As well as directing research needs across economic, cultural and social issues, the database will also provide a rich source of primary data for research. </t>
  </si>
  <si>
    <t>This is a proposal to the MBIE Punaha Hihiko Vision Mātauranga Capability Fund from the Whariki Research Group, Massey University (Whariki) who are working alongside Te Hiku o Te Ika Iwi Development Trust (THIDT). The proposal entitled, Unlocking the potential of the Te Hiku environment and its people, is an application to the Placement Fund. THIDT is made up of 4 of the Far North iwi; Te Rarawa, Ngai Takoto, Te Aupouri, and Ngati Kuri. It is a vehicle for Te Hiku Iwi to work together on issues where collaboration will enhance the outcomes and make resources go further. The 4 Iwi have recently completed Treaty settlements after more than 25 years of struggle and engagement. They have set themselves a challenge to lead the rejuvenation of Te Hiku o Te Ika culturally, socially, economically and environmentally. The application is for $180,000 over two years from October 2014. Cash and in-kind contributions will also be provided by THIDT and Whariki. The application will fund the secondment of an experienced researcher will work with within THIDT. The focus for the two-year work programme is on planning for environmental sustainability and economic development opportunities through a staged approach to environmental rejuvenation. While the focus is on the taiao and achieving environmental sustainability through iwi and hapu relationships with land and sea it also includes aspects of indigenous innovation, improving health and social wellbeing and exploring indigenous knowledge. This will include the development of a four-Iwi strategic approach to environmental research priorities in the region, building increased capacity and capability for ongoing research and development, and identification of a number of environmentally based opportunities and innovations that will also contribute to economic growth that will lift the well-being of the region. For more information please contact Wendy Henwood, W.A.Henwood@massey.ac.nz</t>
  </si>
  <si>
    <t>In New Zealand, Customary Management Areas (CMAs) provide a legislative framework for management at a scale that reflects the ecology of fisheries and the environment. Current CMAs cover an area five times larger than the coastal marine reserve network yet there is little quantitative scientific information to support management decisions that promote sustainability. Experience shows that scientific data is key in allowing CMA managers to make decisions and convince other stakeholders (e.g. fisheries industries and Government) that change is required. Importantly, science can be guided by and build on mātauranga Māori allowing for better decision making and restoration of the sustainability of coastal fisheries.The proposed programme will provide tangata whenua, Kaitiaki and CMA committees with quantitative baseline information to support management decisions within their rohe moana (coastal area). The applicant will lead a core team of researchers and postgraduate students who will travel to key locations and conduct scientific surveys of the marine environment in conjunction with tangata whenua. The team will undertake stock assessments for key species (e.g. abundance, size and pollution) and determinations of key environmental and habitat characteristics. Year 1, the survey design will be deployed within the Ngāi Tahu Takiwā; Year 2 the programme will be expanded to include the North Island. A simplified surveying regime will be developed for tangata whenua to independently assess trends in stock densities over time and provide feedback for management committees, thus, supporting Māori communities and kaitiakitanga in a way that is specific to each rohe.The programme provides a unique opportunity to draw together a specific set of skill to develop a comprehensive understanding of the marine environment at many locations within New Zealand and reinstate local communities as guardians of their marine environment.</t>
  </si>
  <si>
    <t>In this two year project, Parihaka Papakāinga Trust and Papakāinga residents, together with Massey University will co-develop a model for ‘energy science and technology’ that supports Papakāinga aspirations for a self-sustaining community.The community is grappling with how to respond to growing demands on Parihaka as a cultural and education destination for visitors and a place to live for many more than those who currently reside there. The Parihaka community is non-negotiably committed to ensuring that their community will develop in ways that support its kaupapa of continuing to be a world leader in peaceful coexistence – of people with its environment, and at the interface between the two. Living in a sustainable way is central to its strategy as is being an ‘innovation leader’. Parihaka recognises it will benefit from engaging with technical research expertise on specific areas that need further exploration in order to achieve this vision. Energy efficiencies, low energy housing, and multi-modal electricity and heat generation, storage and use, are to be explored in this joint project. Massey University’s leads for this project have worked on rural energy projects including at Totara Valley (Tararua District), Stewart Island and the Māori community of Wharekahika (Hicks Bay) and will be able to share this experience with the Parihaka community.From this partnership, the aspirations, present realities and evolution of the ‘desired model for living’ of the Parihaka Papakāinga will be informed by sustainable energy/living sciences research. The knowledge generated will be brought to bear on any obstacles encountered in making such a community an exemplar of an innovative and self-sustaining model.</t>
  </si>
  <si>
    <t>Kono is a successful grower and processor of GSM mussels, with 150 hectares of marine farms in the Marlborough Sounds of New Zealand. Kono’s owners are descendants of the original Māori landowners of the Nelson Tasman region who migrated to Nelson in the early 1800s. They came from the Kāwhia, Marokopa and Taranaki regions, being of Ngāti Tama, Ngāti Rārua, Te Ātiawa and Ngāti Koata iwi.Kono staff placed with PFR will learn the basics of lipid chemistry, experimental design, data capture, analysis and interpretation. They will also learn specialist skills (interpreting complex lipid analysis) pertinent to GSM research and other areas of interest in which PFR can offer R&amp;amp;D assistance. PFR staff placed within Kono will learn about Vision Mātauranga values and aspirations.The principal outcome from this project will be to develop collaboration between PFR and Kono Seafood which enables Kono to develop the potential of its seafood and other business areas fully, for the benefit of its shareholders and New Zealand.</t>
  </si>
  <si>
    <t xml:space="preserve">Our project, Kia haumako ana ngā awa tawhito o Ngāruahine signifies a true partnership and seeks to evoke the principles of Te Tiriti o Waitangi, where Massey and Ngāruahine will work together in partnership to share knowledge and skills enriching each other and improving our joint understanding of how best to enhance our waterways at the same time.The project aims to weave together from mātauranga Māori and ‘western science’ the critical success factors for creating thriving natural river environments in Taranaki that will support commercial fisheries - wild, or farmed -while understanding the challenges within an intensive dairying environment which Taranaki-based iwi are also invested in.Taranaki has a unique volcanic geomorphology which gives rise to multiple streams and rivers that meet ‘dairy country’ as soon as they leave maunga Taranaki and very shortly after that reach the ocean. Demand on ngā awa is intensive and river lengths are relatively short. This puts significant limitations on the range of iwi-sustaining economic activities Taranaki rivers can support, as well as the time to remedy pollutants.In an era when iwi are looking to reinvigorate clean and sustainable water resources for traditional food sources, and for future potential commercial ventures, there is aspiration to understand and resolve water quality issues arising from current land uses. Ngāruahine, and other iwi and Māori-owned organisations in Taranaki, are seeking to understand and sustainably harness the freshwater resources in their rohe. Ngāruahine are making this application with Massey and are seeking to work with other Taranaki iwi and Māori organisation to benefit the greater collective. </t>
  </si>
  <si>
    <t xml:space="preserve">Wairewa rūnanga and Lincoln University wish to establish a bridging (Connect) program to partner around science and mātāuranga Māori research. This Vision Mātāuranga program will connect the people of Waiwera, with Lincoln staff and students in research and demonstration (R&amp;amp;D) thus sharing knowledge and developing science capability around ecology as well as Mātāuranga Māori. This VM program will also enable important educational and training outreach, and extension. It will provide a future generation of students with postgraduate learning opportunities, work experience in ‘leading –edge’ research and provide ‘hands-on’ opportunities for students to champion issues important to Wairewa, and challenging New Zealand (and the world) today.Research plantings will be a scientifically-validated experimental trial and will provide a novel, unique and valuable R&amp;amp;D resource for the local community and New Zealand. The work will inform management practices that can be implemented to improving the ecological well-being of the lake and its environs, which will also complement and inform the existing Wairewa Rūnanga Research Project, and the 2013 joint initiative between Christchurch City Council and Ngāi Tahu. The research differs however, in its use of this single-farm specific model, rather than addressing the wider catchment and lake issues.This is an excellent chance to engage all participants: Māori, the University’s scientists, students; volunteers and communities to contribute, via hands-on activities, to learn, help understand and potentially find methods to overcome challenging environmental challenges.The program will help to investigate and verify the multiple benefits of native plant communities in the context of quantifying the ‘value-adds’, such as ecosystem services, social &amp;amp; economic opportunities in the buffer zones between reserve lands and lake. </t>
  </si>
  <si>
    <t xml:space="preserve">This programme directly supports export growth targets of New Zealand’s primary production sectors and export growth aspirations of government by delivering improved biosecurity, the number one priority of the Minister for Primary Industries. The establishment of a single high risk plant pest (insect or disease) could cost one or more primary sector $100s of millions and instantly close down export trade due to phytosanitary concerns from trading partners. The threat is real, with many thousand pests intercepted and identified at the border each year. The concerning brown marmorated stink bug, which overwinters in extreme numbers in houses[2], is one of many possible invaders with an appetite for our primary products. With the scale of the pest threat increasing in proportion to increases in trade and tourism, it is critical to NZ’s future prosperity that we improve our capability to eradicate plant pests before they become established. Urban environments are our focus because they are in close proximity to the likely points of pest incursion – sea and air ports – and have the highest density of citizens who may be affected by and therefore constrain eradication methods, particularly use of aerial application. There are three key requirements for effective eradication of pests before they become established, all of which we will address: 1) pests must be detected quickly while the population is still small[3, 4], 2) alternatives to broadcast aerial spraying, the only effective means of eradication for many pests (e.g. those found in tall trees), must be developed to reduce pesticide usage and social impacts, 3) residents must be involved in planning and preparation as well as eradication efforts, to ensure that pest eradication aligns with social goals. To 1) improve pest detection we will develop two novel ways of actively seeking pests, rather than relying on current passive methods of attracting pests to traps. To 2) deliver better methods of eradication we will develop targeted spraying methods from helicopters and UAVs which reduce pesticide usage and total areas sprayed, while maintaining efficacy, and taking account of social acceptability issues. In addition, we will develop eco-eradication methods, based on habitat manipulation and understanding of population dynamics, and a method for deciding which combination of eradication tools to use in a particular situation. Collectively, these approaches will further reduce the amount of pesticide spraying required. To 3) ensure that NZ community perspectives are integrated into pest eradication responses, we will work with responsible agencies to develop new methods of community engagement, including taking into account Māori views of ecological spaces, both before and during eradication exercises. This programme will put NZ at the forefront of international pest eradication research, providing an integrated package of tools that address both the technical and social issues that confront agencies responsible for implementing or contributing to eradication programmes i.e. MPI, DOC and Regional Councils.  At the same time the research will deliver more efficient methods to manage already established pests to primary sectors. A spillover benefit is improved protection of the conservation estate. </t>
  </si>
  <si>
    <t xml:space="preserve">We will develop a new family of ambient shelf-stable and healthy whole-food-based beverages (UHT milks incorporating fruit/vegetables or cereal materials) that are well positioned to appeal to high-value segments of Asian convenience and food service markets and create significant new value for the New Zealand food industry. This will be achieved through unlocking the scientific knowledge and technology required to formulate and manufacture dairy-based UHT products which contain plant or vegetable materials in a manner which meets product requirements (physical stability, shelf-life, retention of nutrition, flavour, and viscosity) through the use of whole-food or minimally processed ingredients, with no addition of highly refined stabilisers, emulsifiers or thickeners. New Zealand is well placed to significantly benefit from unlocking such innovative new products in the hybrid UHT category that combine a dairy base with plant ingredients to provide differentiation and functionality over-and-above current products on the market. The programme contributes strongly to sustainable export growth from the Māori economy (one primary end-user is Miraka, an innovative food company owned by a group of Māori trusts and incorporations). The research is directed at creating transferable scientific knowledge of the properties and characteristics (e.g. pH, temperature and pressure) required for effective combination of plant-based ingredients with fresh milk to achieve the stability and functionality required for ambient shelf-stable products. This knowledge then provides the basis for the development of processing modifications and technologies to produce safe and ambient shelf-stable products with retention of health benefits and consumer-desired sensory attributes (e.g. flavour and texture) to maximise marketing opportunities. </t>
  </si>
  <si>
    <t xml:space="preserve">New Zealand has many high quality and socioeconomically important surf breaks frequented by a large wave riding community of both domestic and tourist origin.  The realisation that surf breaks are coastal resources and that the integrity of some surf breaks can be threatened by coastal activities led to the classification of 17 surf breaks as “Surf Breaks of National Significance” in the New Zealand Coastal Policy Statement 2010 (NZCPS).  The purpose of Policy 16 of the NZCPS is to: “Protect the surf breaks of national significance […], by: (a)          Ensuring that activities in the coastal environment do not adversely affect the surf breaks, and; (b)          Avoiding adverse effects of other activities on access to, and use and enjoyment of the surf breaks” At present there is little to no data pertaining to the existing wave quality, breaking patterns, physical drivers, and the socioeconomic importance of New Zealand’s surf breaks.  This lack of knowledge makes it difficult for councils to assess the effects of coastal activities on surf breaks and effectively uphold the intent of the NZCPS. The aims of this research are to build a knowledge base and develop a detailed understanding of the physical and oceanographic characteristics of seven selected surf breaks in New Zealand, namely, Aramoana, Lyall Bay, Piha (south), Wainui Beach (“Pines”), Manu Bay, Whangamata Bar, and Whareakeake.  Data collection will be primarily through the use of remote camera stations. Images are captured 7 days a week, 365 days a year, and highly automated systems process the data to extract important physical and social parameters such as wave breaking patterns, the numbers of surfers and the formation of rip currents. The knowledge gained from this research will aid in the development of guidelines for the sustainable management of surf breaks. The data collected in this research will be made publically available through an online portal providing the opportunity for other organisations, including universities and crown research institutes, district and regional councils, port and harbour authorities, iwi, marine resource prospectors and coastal developers to use the data for their own research, consent applications and/or planning purposes. The Principal Investigators for this project are the University of Waikato’s Associate Professor Karin Bryan, Dr Shaw Mead and Mr Edward Atkin of eCoast Marine Consulting and Research, and Dr Terry Hume, former Principal Scientist and National Projects Manager of the National Institute of Water and Atmospheric Research.  The team hold expertise in surf science, estuarine and coastal processes, hydrodynamics, surf zone physics, sediment dynamics, marine geology, remote sensing, community engagement, and project management. A project steering committee containing representation from the Department of Conservation, Māori, the Surf Break Protection Society, and Surf Life Saving New Zealand will ensure the project achieves its goals and that relevant stakeholders are genuinely involved.  Workshops will be undertaken at each of the seven study sites to engage with stakeholders and access local knowledge, document real and perceived threats, and gauge where added value can be incorporated into the project to meet the public’s needs. Contact:  Karin Bryan, University of Waikato, email:  k.bryan@waikato.ac.nz, phone:  07 838-4123 </t>
  </si>
  <si>
    <t xml:space="preserve">The increase in atmospheric carbon dioxide from burning fossil fuels is altering the chemistry and lowering the pH of the ocean, with potential detrimental effects on marine ecosystems. This is particularly concerning in coastal regions where declines in pH are greater due to riverine input and land run-off. Global research has shown this may impact coastal productivity and foodwebs, and impair the growth of organisms with carbonate shells such as shellfish. Consequently it is imperative we establish the scale of acidification, and if, when and how this will effect New Zealand coastal ecosystems. To do this we will monitor the variation in pH at three different locations, and use this information to determine the impacts on Greenshell mussels, pāua, and snapper—species that are ecologically, economically and culturally important in New Zealand. We will determine the sensitivity of their different life stages, and whether changes in food quality, availability and habitat will affect their survival under lower pH in the future. We will also examine the potential for shellfish to adapt to acidification. Combining this information will provide population forecasts for these iconic species, and an indication of future prospects for aquaculture, wild harvest, customary and recreational fisheries. Our research will also consider potential approaches to reducing acidification of coastal water, such as in the Firth of Thames, by identifying sources of acidification that can be managed. We will communicate the information on coastal acidification, using a variety of media including a website, and a final report and workshop synthesising results and recommendations. Our programme will provide new and fundamental knowledge for enhancing protection and management of New Zealand coastal ecosystems. </t>
  </si>
  <si>
    <t xml:space="preserve">New Zealand’s freshwater resources are at a critical point; we cannot currently define acceptable values for water quality and quantity or ensure they are achieved in a defined time frame with any certainty. In particular, defining acceptable water quality (limit setting), and measures to achieve them (manage to limits), is the responsibility of regional councils. The councils are embarking on collaborative processes to carry out ‘limit setting’ and ‘manage to limits’, operated through committees established for each catchment or sub-catchment (Freshwater Management Unit). The committees are comprised of a wide range of community-based representatives, including iwi. However, to make good decisions these committees need robust data and processes; this programme will provide new understanding and enhanced quantification of contaminant transfer from land (source) to freshwater receiving bodies (receptor), taking lag times and assimilative capacity into account. This is key information that committees, regional authorities and the Government require to make good decisions. This research will apply a Measure-Model-Manage (M3) framework to three case study areas, in Canterbury, the Waikato and Marlborough, and will model flows of nitrogen and phosphorus, both in terms of quantity and time. The targeted research in these case study areas will be used to create three types of model as well as methodologies and characteristics of catchment areas, which will allow the findings to be applied broadly across New Zealand. An important type of model produced will be simplified management models, which will convey understanding of contaminant transfers through relevant pathways, and the uncertainty level of this understanding, in a way that is useful for decision making by all stakeholders, including regulatory authorities. This programme will benefit all New Zealanders: the public, iwi, Government and the agricultural and tourism sectors. These stakeholders will benefit from:  improved long-term freshwater quality, water quality that specifically meets the kaitiaki needs of Māori, quicker and less expensive decision making by regional councils in developing regional plans and decisions on resource consents, maximised productive value from land balanced with sustainable freshwater for the community. </t>
  </si>
  <si>
    <t xml:space="preserve">The transport of marine plants and animals by humans to areas outside their natural range is a global environmental and food production problem that has increased as world trade and travel have expanded and diversified. New Zealand’s unique indigenous marine biodiversity—our native marine species, natural habitats, and ecosystems—is particularly vulnerable to introduced non-indigenous species (NIS) as it has evolved in relative isolation from other coastal regions of the world. The impacts of NIS on New Zealand’s iconic birds and land-based organisms are well documented, but in our coastal seas, the threat is less visible and more difficult to study. The number and distribution of NIS in our waters is increasing, but our ability to manage threats from them is limited by our understanding of how they behave in New Zealand and the impacts they have on native species, fisheries and aquaculture and other features of our marine environments that are integral to the lifestyle, culture and future prosperity of New Zealanders. Well-targeted measures to reduce the establishment and spread of NIS in our waters may have significant long term benefits for New Zealand, but it is difficult to justify expenditure on management when these benefits are uncertain. This project aims to enhance protection of New Zealand’s marine ecosystems and industries through better understanding of the impacts that harmful NIS have on indigenous marine biodiversity and the long-term benefits we derive from it. The research will develop novel methods to describe and measure the current impacts of NIS in New Zealand and to forecast future threats associated with changes to our climate, coastal environments and the arrival and spread of new species. The research team includes ecologists, economists, social scientists and risk modellers in partnership with central and regional government, university, Māori and international collaborators. A key goal is that the environmental, economic, social and cultural values at risk from NIS are better protected by effective management of harmful NIS. The research will develop the required new knowledge and approaches needed to prioritise public investment in biosecurity that gives due consideration to the benefits of marine biodiversity protection for future generations of New Zealanders. </t>
  </si>
  <si>
    <t xml:space="preserve">This programme addresses the issue of making sound environmental decisions when faced with a multitude of environmental, economic, cultural and social demands. This issue is becoming more common as society’s expectations for, and demands on, New Zealand’s natural resources increase. The programme will develop a menu of success factors that environmental decision makers can use to enable behaviours for improved outcomes from addressing different environmental challenges at the local, regional and national levels. In short, what decision-making approaches work where, when and how?  These success factors will enable decision makers to create a shift from compliance-driven to fully engaged resource user participation in more robust, inclusive and informed decision-making. Our research will address a number of existing key issues that environmental decision makers are facing. These include how to support change beyond those directly involved in decision-making processes and make robust decisions in environments where resources are rapidly approaching use limits. This programme is an initiative of the recently created Lincoln Hub that will contribute to greater primary sector sustainability through improved collaboration across five research, education and industry partners (AgResearch, DairyNZ, Landcare Research, Lincoln University, Plant &amp;amp; Food Research). The Lincoln Hub aims to become a globally significant centre for research, technology transfer and adoption. A multidisciplinary team has been formed from the Lincoln Hub partners and NIWA to collaborate with environmental decision-makers from industry, central and local Government, NGOs and Māori entities. This team has experience in environmental decision-making, behaviour change and governance across mātauranga Māori, economics, and social and environmental science, as well as expertise in systems and qualitative analysis. Together they will:  develop an evaluation framework for analysis of decision-making approaches addressing a range of environmental challenges characterise success factors for decision-making based on analysis of at least eight examples of decision-making identify the ‘what, when, where and how’ of success factors which enable behaviours that will achieve enhanced outcomes.  Mātauranga and kaupapa Māori with respect to environmental management is essential to understanding how to successfully enable behaviours that enhance outcomes from decision-making. This will be embedded in the programme by developing the evaluation framework with Māori, and studying iwi specific examples of decision-making, such as co-governance. The quality of research is enabled by the use of an existing international framework to help identify barriers and enablers for robust environmental decision-making. New knowledge will be delivered in both this identification of barriers and enablers but also the development of key success factors and fundamental approaches to motivating behaviour change. The relevance and credibility of our research is ensured by the already established links with key environmental decision-makers who have been involved in co-design of the research as well as part of the network that will guide the research throughout the three years. </t>
  </si>
  <si>
    <t xml:space="preserve">The central objective of the research is to empower iwi/hapū to be strong partners in the co-management of estuaries, by providing improved knowledge/tools/processes. This four-year programme has the following phases: Phase 1 – Mātauranga Māori focusing on an enhanced web-enabled Estuarine Cultural Health Index (ECHI), with an oral history critical enquiry of local iwi/hapū knowledge and how this can be integrated into contemporary coastal co-management; Phase 2 – Ecological Knowledge, Modelling and Indicators of estuarine ecosystem health, resilience and functioning; Phase 3 – Integrative Spatial Planning Tool (ISPT). A hybrid GIS-modelling system will integrate spatially-explicit environmental, economic, cultural, land use and estuarine ecology information. The development of this planning tool will be a world first. Tauranga Harbour will be our test-bed, with tools/knowledge/processes readily transferred to other regions, other hapū/iwi and other ecosystem types, particularly coastal, through our deliberate benefit-transfer strategy. Research partners of this programme are: Manaaki Te Awanui Trust, Cawthron Institute, Massey University, University of Waikato, WakaDigital Ltd and Market Economics Ltd. Bremen University will provide sophisticated ecological monitoring tools. The outcome benefits to NZ are, firstly, improved estuarine ecosystem health, resilience and functioning by the provisioning of improved understanding, knowledge, analysis and indicators for estuarine ecosystems. As an example, plausible estuarine seagrass restoration, catalysed by our research, will deliver an estimated ecosystem service value of $135 million/pa after 10yrs. Benefit-transfer will be enhanced by generic ecological modelling templates/standard values and by developing nationally-relevant indicators for all NZ estuaries using the Cawthron-administered Estuarine Monitoring Protocol database. Secondly, enhanced mana for participating iwi/hapū. These outcomes are beyond quantification, but incredibly important to cultural survival and well-being of iwi/hapū. Reclaiming hapū Māori Kaupapa will enable transformative strategies for restoring the wellbeing of Tauranga iwi/hapū, a process that can inform the integrative cultural-ecological resilience of iwi/hapū around NZ. Third, empowered iwi/hapū co-management of estuaries/other ecosystem types. This is important for establishing a practical role-model of how iwi/hapū can become a strong co-management partner by using an appropriate mix of both Mātauranga Māori and Western science/academic approaches and tools developed in our research. Fourth, better plans and policies for estuaries. The evidence base for integrated planning of estuaries will be greatly improved using our Integrated Spatial Planning Tool to rigorously evaluate future development options. No such tool exists in NZ, resulting in piecemeal planning with sub-optimal outcomes. Better legal evidence in RMA Section 32 analysis. The tool will significantly improve quantitative analyses, such as cost benefit analysis, for legal evidence required by changes to RMA Section 32. </t>
  </si>
  <si>
    <t xml:space="preserve">How are we going to deliver clean and healthy home heating into the future without compromising our health or the environment? Wood is a sustainable, resilient and potentially carbon-neutral fuel, so with the need to curb carbon emissions internationally, more and more countries are turning to biomass fuels such as wood, especially in urban areas.  In addition, the experience of the Canterbury Earthquakes has made New Zealanders wary of relying on electricity grids. However, woodburning for heating is also the primary cause of poor air quality in New Zealand, resulting in illness and premature deaths.  Strict regulations on woodburners have had mixed results, with air quality improving (slowly) in some towns, but hardly at all in others. Evidence of the impacts on health, and the gains achieved through intervention, is limited and uncertain. Studies in North America, Europe and Australia have indicated great potential from woodburner management, but the results have been inconsistent.  A major factor has been the small scale and isolation of each study, as well as interference from other pollutant sources. Christchurch and most other New Zealand towns offer the world’s largest population that is regularly exposed to high levels of woodsmoke but low levels of other air pollutants—the perfect setting for concentrated research.  Through this project the world’s leading researchers in atmospheric woodsmoke and its impacts on health have agreed to come to New Zealand.  Together we shall design a large-scale research and intervention programme alongside local stakeholders, especially Māori who are disproportionately affected.  Through this venture an enduring international research network will be established, which will seek multi-country funding to implement the programme.  Together we aim to develop strong evidence and real solutions that are proven in New Zealand, and then exported around the world. Further information can be obtained from Ian Longley, i.longley@niwa.co.nz </t>
  </si>
  <si>
    <t xml:space="preserve">The global challenge to identify evolutionary winners and losers is hard. Can we really distinguish species that are doomed from those that can be rescued?  Preliminary results indicate that the answer to this question is yes, and that the ability to make sound management decisions requires understanding the adaptive capacity of species. Improving our understanding of adaptation and how ecosystems respond to climate change will ensure that management plans for conserving biological diversity are effective. In recent years significant progress has been made through advances in genetic analysis. In New Zealand we have contributed to important developments in methodology for environmental genome science. Together with a consortium of European partners expert in ecology, ecophysiology, genomics and transcriptomics, we propose to use our comparative and complementary methodologies to improve understanding of the vulnerability and robustness of Alpine zone and Sub-Antarctic Island ecosystems. These systems provide early and advance warning for climate change impacts with implications that extend well beyond their immediate environments. Our study sites provide an ideal test bed for developing knowledge of the natural evolutionary processes that should be incorporated into global management programmes seeking to minimize biodiversity loss under rapid climate change.      </t>
  </si>
  <si>
    <t xml:space="preserve">This research collaboration will explore the impacts of loneliness and social isolation on the health and wellbeing of older people.   There is a growing body of research that links loneliness and isolation to greater ill-health and shorter life spans.  Key researchers from around the world will be drawn together to identify the levels of loneliness and social isolation among older people across countries and identify the common elements that are associated with them.   The international collaboration will advance our knowledge on the links between loneliness and social isolation, and health and mortality.  Social, economic and health studies within and between countries will be analysed closely to help establish the characteristics of the links.  Critical processes and events that are consistently associated with loneliness and isolation will be explored to learn the differing patterns and influence.  These will include mobility, communication, social relations, mental health, housing, physical health and capability. The specific impacts of loneliness and social isolation on health and wellbeing among older Māori will also be studied.  The data will be analysed and compared with ethnic groups of low health status in other countries to detect patterns, similarities and differences, and ethnic specific ways of preventing social exclusion. Indicators will be developed to identify risk factors and predict outcomes which can help prevent the growth of loneliness and social isolation.  A solid base of evidence from the research will provide public health strategies that enable people to find pathways out of loneliness that enable social contact and connections.  As the older population in all countries is growing at a faster rate than other age groups, this international collaboration enables research across counties that will help prevent large numbers of older people becoming lonely and isolated in their communities and very large health costs to the state as a consequence. </t>
  </si>
  <si>
    <t xml:space="preserve">Solar Tsunamis, or Āniwhaniwha Kōmaru, are massive clouds of plasma which explode from the Sun into space. If these clouds are Earth-directed, they can trigger temporary disturbances to the large-scale magnetic field of the Earth called &amp;quot;geomagnetic storms&amp;quot;. Basic high school Physics tells us that changing magnetic fields will induce currents in conductors, like wires. These storms lead to geomagnetic induced currents (GIC) in electrical transmission networks and have damaged transformers and disrupted electrical supply on vast scales affecting millions of people over thousands of kilometres. A comparatively modest storm in November 2001 destroyed a transformer in New Zealand, and Transpower now regularly monitors GICs in its network and has protocols in place for similar-sized storms. The project focuses on reducing the possible damage from extremely large geomagnetic storms. The US National Academy of Sciences has warned that extreme geomagnetic storms could produce widespread power blackouts with permanent damage to 10+% of the primary transformers that are the backbone of the U.S. electric grid. Such an extreme storm would have global implications, damaging electrical networks across the world. In 2011 the United Kingdom Government added such storms to its National Risk Register. They are recognised as one of the highest priority natural hazards due to their potentially significant impact on critical national infrastructure. In this proposal we will examine the risk posed to New Zealand's electrical transmission network from extreme geomagnetic storms. Supported by Transpower New Zealand Limited, we will analyse their current and historical GIC monitoring data to better understand the space-derived drivers causing GIC in the New Zealand electrical network. This will assist Transpower in developing their real-time GIC security policy to deal with such extreme events, by linking it to potentially predictable space weather activity. Our research will help mitigate the potential impact on the New Zealand electrical network of such extreme solar tsunami events. We will construct a physics-based model of how GIC are produced in the New Zealand network by storms in space. This model will be validated using the Transpower historical data, along with high-resolution in-field measurements conducted during this project. We will use the validated model to determine what will happen to the New Zealand network during extreme geomagnetic storms, allowing Transpower and other agencies such as Civil Defence and emergency services to plan future mitigation strategies. We will also undertake an outreach component to engage the wider public in the science of space weather using GIC’s association with spectacular aurora formations. Our team includes the Space Physics group from Otago University, the geomagnetism research group from Victoria University, supported by Space Weather experts from the British Geological Survey and the British Antarctic Survey. The project is lead by Professor Craig Rodger (University of Otago) and Malcolm Ingham (Victoria University of Wellington). Contact: craig.rodger@otago.ac.nz </t>
  </si>
  <si>
    <t xml:space="preserve">Local Demand Control (LDC), the technology that this project will develop, improves the ability of any power system to operate with fluctuable loads from renewable sources without compromising the integrity of the grid.  It uses small micro grids, independently controlled, to absorb fluctuations seamlessly so that a user is not aware that the fluctuations exist. It does this with low capital investment and operational cost whilst allowing the user control over the loads and the applications that are important to him or her (e.g. a heat pump, a nebuliser, a beer fridge).  The system works by switching off non-critical loads when the power supply is stressed but the user can choose those loads that are to be switched, and the order of the switching.  The system is completely safe under fault conditions – this safety extends to all loads fail to on or off.  It maintains intrinsically high power factor, it allows time of day pricing, in every facility of the micro-grid.  The microgrids in the system are all completely independent and operating conditions in one grid have no effect on any others.  LDC improves the load factor of the power system making its operation more efficient and reducing the cost of supply to all consumers. One potential application is to manage the loads on the electricity grids serving small remote communities, so that consumers do not suffer power cuts when the local mill or dairy factory switches on. The LDC system can also be directly connected to a variable pitch wind turbine, allowing small communities the otpion of generating some electricity from renewable sources, thus reducing their power bills. Nationally, the benefit of the LDC technology is to manage demand loads on the national grid (both peak demand, such as the evening peak in winter when people arrive home, and also the steadily increasing average demand) without having to rewire all of New Zealand to accommodate the high loadings. This NZ-developed technology will also be turned into commercial products by NZ companies and exported to the world, since it solves a problem experienced in all developed countries.      </t>
  </si>
  <si>
    <t xml:space="preserve">Family violence is a human rights violation that has consequences for individuals, whānau and communities across Aotearoa New Zealand. In addition to acute and long-term health and well-being consequences, it impacts on participation in school and work. Economic costs of family violence are conservatively estimated at $4.1 billion per annum. One in three NZ women experience physical or sexual violence by a partner, with rates significantly higher for Māori women. For many, the first experience of partner violence is during adolescence. Adolescent relationship abuse (also called dating violence) may include psychological, physical, sexual or cyber abuse and threats. Until recently, however, partner abuse prevention and intervention efforts (and research) largely ignored the critical period of adolescence, when individuals transition from childhood to adulthood. New Zealand secondary schools include ‘healthy relationships’ in health curricula and several programmes (such as ‘Mates and Dates’ and ‘Loves-Me-Not’) are being pilot tested. To realise a reduction in adolescent relationship violence, comprehensive, accessible, innovative and cost effective prevention interventions are needed that are informed by Te Ao Māori. In focus groups with taitamariki Māori in Northland, young people shared their understanding of healthy and unhealthy relationships and expressed a need for more information and more effective support from their friends and whānau. With young people increasingly seeking health information from technology, eHealth interventions offer promise for improved health and well-being across the lifespan. In this proposal we bring together an interdisciplinary, international team to test effectiveness and to disseminate an innovative App to support development of healthy partner relationships among young people, addressing both universal education (primary prevention) and targeted intervention (secondary prevention). With a young people participatory action research advisory group, and an implementation stakeholder advisory group, the App will be modified from a US-developed safety decision App (myPlan) targeting young adults (university women and their friends) and a NZ web-based safety decision tool (isafe). In the App, young people will (a) consider myths about relationship abuse, (b) learn about healthy and unhealthy relationships (presented as a quiz), (c) weigh their priorities for staying in a relationship or not, and (d) develop a personalised safety action plan with links to resources. The App will also provide a pathway for ‘friends and whānau’ to learn how to offer support.  Using the implementation and dissemination RE-AIM framework, the App will be introduced into 8 secondary schools in a pragmatic cluster, stepped wedge trial, followed by national roll out. The study will advance our understanding of contextually appropriate and effective violence prevention interventions, as well as effective strategies for dissemination, in order to reduce the widespread negative health and social impacts of relationship violence. At the end of the four year project we will have a healthy relationship App purpose built for Aotearoa New Zealand young people that will be integrated into the secondary school curriculum; available to whānau, iwi and community; and accessible nationwide as a health sector family violence prevention resource. </t>
  </si>
  <si>
    <t xml:space="preserve">Production of dairy powders is critical to New Zealand dairy industry because it extends shelf life of the product, facilitates transport and enables many different uses for milk products. Investments to increase the capacity to produce powder in New Zealand since 2010 were just over $1.4b. Dairy powders represent close to $7.8b in annual exports (2012). The success of this industry is closely linked with internationally recognised quality and safety standards.  In drying the milk, droplets are transformed into solid particles with characteristic surface properties and composition. The shape of powder particles, their size distribution and aggregation depend on the type of raw material, degree of heat treatment and compositional and processing parameters. The distribution of particle sizes, morphology and aggregation of particles as well as composition of the particles are factors that directly affect properties such as: flowability, rehydration (wettability, sinkability, dispersability), ability to promote gelling/whipping/foaming, and stickiness. The microstructure of particles is currently assessed with a suite of microscopic techniques, and functionality is assessed through chemical assays, both of which are too laborious for routine analysis and cannot be done in real time in the factory. Our idea represents a novel approach to obtain microstructural information of dairy products rapidly, easily and cost-effectively using a hyperspectral device. This method will replace the multiple techniques currently used and, most importantly, it can be used on the production line to get immediate results for multiple parameters simultaneously. A novel modelling approach will be used to mathematically extract microstructural information from data produced in this device and use that information to assess powder functionality, authenticity, freshness and shelf life. This approach is globally novel and the underpinning mathematical model that will be developed will be protectable. This model will be embedded in a hyperspectral device that is portable (i.e. adaptable to different industrial environments) to be used at dairy processing plants for process optimization, quality control and product development.    </t>
  </si>
  <si>
    <t xml:space="preserve">Name any small town/community in New Zealand, look at what stands between its wastewater and the environment and almost every time you will find an algal waste stabilisation pond (WSP). Indeed pond treatment is used in tens of thousands of applications serving millions of people across the globe. Why have these systems grown so widespread? Because they are simple and efficient. While WSPs offer simplicity, they incorporate a host of complex and diverse mechanisms that work to treat and cleanse polluted waters before their return to our environment. These mechanisms act to oxidise organic wastes and, if configured to do so, can achieve very high levels of disinfection. But as increasing levels of environmental protection are demanded, the Achilles heel of these otherwise highly effective systems is exposed. Unfortunately ponds are poor at removing the nutrients that lead to excessive weed growth (eutrophication) of waterways. Furthermore, while growth of algae is a critical part of the cleansing process inside the treatment pond, these solids in their own right ‘cloud’ the effluent and contain quantities of organics and nutrients that are then discharged into our streams and rivers. Alternative processes do exist. Perhaps the most common alternative is dosing of industrial chemicals such as aluminium sulphate, ferric chloride and polymers into the pond effluent to create small ‘lumps’ of chemically bound waste. These solids then need settlement and extraction as a sludge and ongoing trucking to and dumping into landfills. While effective, this all adds significant cost and complexity to a previously very simple system. Another option is to abandon the ponds altogether and build new more high tech systems. But this means wasting the hundreds of $millions already invested into building ponds and raising rates to fund the construction and operation of the new systems. Most significantly our communities lose the advantage that made ponds so popular and widespread to start with – their simplicity. Operators of WSPs, such as local councils, are caught between intense pressure by environmental regulators to upgrade treatment while serving communities that struggle to fund the massive upfront capital expenditure needed for alternative treatment processes. Professor Shilton of Massey University is an expert in pond treatment technology and indeed produced what has been called the ‘definitive textbook’ in the field. He has conceived a novel solution that compacts key removal mechanisms for solids, phosphorus and nitrogen into a series of low cost, replaceable modules. Similar in size to large suitcases, these modules would simply slot in at the exit from existing pond systems to immediately provide markedly improved effluent quality and allow for easy recycling of the nutrients back to land. The real value of this proposition is that it is low in capital costs and most importantly maintains overall operational simplicity. “Simplicity is the ultimate sophistication.” ― Clare Boothe Luce In this project a team is built that includes Dr Bickers of Watercare to ensure continuous ‘end user’ engagement as well as engaging one of New Zealand’s most innovative filter manufacturers, Revolution Fibres Ltd, to keep the research on track for the next phase that would see the modules developed for production, sales and export.  </t>
  </si>
  <si>
    <t xml:space="preserve">The brain is exquisitely sensitive to the effects of oxygen starvation, and many tightly regulated processes have evolved to ensure that oxygen delivery matches demand across all physiological states and at all ages.  Even brief periods of brain ischaemia can be catastrophic, leading to death or permanent loss of cognitive or motor ability.  The direct and indirect costs of ischaemic brain injury to the individual, their family or whānau, and the wider health sector are huge.  However, when brain oxygenation is compromised, clinicians almost universally rely on crude proxy measures such as blood pressure or peripheral oxygen levels to infer the extent of the disease process and guide therapeutic interventions.  Currently, any targeted measures of tissue oxygenation are highly invasive or require access to sophisticated and costly imaging studies. Our interdisciplinary team of physiologists, physicists, biomedical engineers, and critical care clinicians propose an exciting and radically different solution to this problem.  We will combine technological innovation, bench top simulation, and pre-clinical modelling to develop portable and cost-effective nuclear magnetic resonance (NMR) sensors to measure brain oxygenation. Although NMR technology is under development as a tool for drug detection and cancer screening, its capacity to function as a physiological monitoring tool has not been capitalised on.  Our proposed clinical tool will be able to non-invasively track real-time changes in regional brain oxygenation.  It would also be affordable, have a small footprint that can integrate into routine clinical care, and yield immediately accessible data to the attending medical team.  As recovery of functional brain tissue is time-critical, this is especially relevant to the regional or rural hospitals serving some of our most disadvantaged populations.  Measurement of peripheral oxygen saturation exemplifies a previously ‘unattainable’ clinical parameter that is now routine, and our responsive bioengineering-clinical interface will continue to drive such medical innovation.     New Zealand has a proven capacity for biomedical innovation and our team is ideally placed to add to this tradition by developing technology that would be in high demand by the global health care market.  Our proposed single-sided NMR sensor has the potential to meet all of the ‘ideal tool’ requirements: we will develop small and affordable sensors that will yield detailed real-time brain oxygenation.  The technology will enable clinicians to directly ‘see’ regional brain oxygenation, adapt treatment accordingly, and reduce the high rates of morbidity and mortality associated with brain injury. </t>
  </si>
  <si>
    <t xml:space="preserve">Enzymes are the catalysts for life. They drive practically all the chemical reactions that are necessary for cells to live and divide. They are also very useful reagents and have been harnessed for practical purposes − they can be found in your washing powder and in your bread mixture, and are used in the manufacture of drugs. We have been able to use reverse evolution to make ancient enzymes in the laboratory, some of which are more than 2 billion years old. These ancient enzymes have remarkable properties that make them very useful in commercial situations. For example, some of our ancient enzymes work very fast and are resistant to temperatures that would normally destroy common commercial enzymes. This probably reflects the extreme environments in which the billion-year-old ancestral organisms lived. One particular application where our ancient enzymes are superior is in DNA sequencing for forensics where the DNA samples are very small and often very difficult to extract. This phase II application will combine both forward and reverse evolution to provide us with a toolbox to discover, develop and refine these enzymes so that they are suitable for sale as core technology within kits to extract, amplify and sequence DNA and RNA. </t>
  </si>
  <si>
    <t xml:space="preserve">Working with the Māori-owned company Shark Nett Ltd, and the broader Māori community in the Marlborough Sounds, we will explore the feasibility of rearing yellow-belly flounder (YBF, Rhombosolea leporina) in a hatchery environment to support aquaculture and wild stock enhancement.  This project will support the development of fish rearing capability within Shark Nett that will benefit the local ecology and economy via commercial, recreational or tourism-based activities.  If successful, this project could create a model by which iwi throughout New Zealand can actively participate in the enhancement of taonga species in their rohe consistent with the values of kaitiaki and manaaki. This project will contribute to building awareness of Vision Mātauranga-relevant research opportunities within Plant &amp;amp; Food Research (PFR) and provide increased confidence in working with Māori at the community level in future projects to achieve Vision Mātauranga outcomes. It will allow part-time placement of Nelson-based PFR seafood staff with Shark Nett fishery staff and vice versa. All activities will take place in the top of the South Island. For further information contact Mark Jarvis, Business Manager Seafood Technologies mark.jarvis@plantandfood.co.nz </t>
  </si>
  <si>
    <t xml:space="preserve">Our tamariki are the key to unlocking the science and innovation potential of Māori. Enquiry is strongest in the very young; this is the time when they gather their passion for learning, yet primary schools struggle to engage our tamariki in science. We will merge Te Kura O Te Whakarewarewa's vision for learning with the passion of the scientists at Scion, a Crown Research Institute, to develop science thinking in the context of māturanga Māori, starting our tamariki's journey towards the successful science careers needed to ensure Māori assets are safeguarded for the future. </t>
  </si>
  <si>
    <t xml:space="preserve">Collaborators Maniapoto Māori Trust Board (MMTB), Landcare Research, AgResearch, Plant and Food Research, Scion Research, GNS Science, and NIWA (Te Ara Putaiao partners) will work with individual farms and forest blocks within the Maniapoto rohe to assess biophysical resources, Matauranga, environmental constraints and economic opportunities at paddock or block scale. Māori landowners will gain new skills to evaluate differing land use/land management scenarios informed by nutrient management, farm and forest modelling tools. </t>
  </si>
  <si>
    <t xml:space="preserve">The establishment of a National Māori Biosecurity Network centred around the management of pre and post border biosecurity threats (pests, pathogens and weeds) will bring together groups involved in protecting our biological resources from biosecurity risks and threats. The network will initially include the Kauri Die Back Tangata Whenua Roopu, (TWR) Auckland Council, Nga Tirairaka o Ngati Hine, Te Uri o te Ngahere Trust and Māori scientists working within the Crown Research Institutes, Plant and Food Research, AgResearch, Landcare, SCION, as well as Lincoln and Massey Universites especially those in the Bio-Protection Research Centre. </t>
  </si>
  <si>
    <t xml:space="preserve">GNS Science and Whakarewarewa Village Charitable Trust are working together for two years to demonstrate a framework for integrating related scientific data and Mātauranga-a-iwi to better understand immediate and chronic health effects caused by air pollution events. This project takes into account realities of living with natural hazards and adapting to this environment. The research will have mutual benefits, providing insights into Māori understanding of frontier earth science, corroboration of historical earthquake and volcanic events and identifying new research opportunities. The research team contains experts who share an interest in exploring synergies between the two knowledge systems. </t>
  </si>
  <si>
    <t xml:space="preserve">Te Kura Whenua is a joint initiative between Ngāti Kahungunu Iwi Incorporated and GNS Science.  It aims to strengthen partnerships and foster knowledge exchange between Māori and earth scientists on issues identified as critically important to iwi development: geological hazards, climate change, petroleum exploration and water resources. As Kaitiaki of the largest North Island rohe, Ngāti Kahungunu recognise the importance of having an informed understanding of these issues. Marae-based wānanga, including practical exercises and dialogue based around geological excursions, will be used to build iwi understanding of the science behind these topics and increase understanding of Mātauranga-a-Iwi among scientists.  </t>
  </si>
  <si>
    <t xml:space="preserve">AgResearch and Te Tumu Paeroa share a common goal for making significant and lasting impacts for Māori land-owners in the best use of their land-based assets. This proposal represents a major step in the connectivity between Te Tumu Paeroa and AgResearch, with the objective of creating a relationship of co-development and enduring partnership. For tangata whenua, sustainability is a multi-aspect concept – mātauranga (indigenous knowledge), tikanga (cultural values and protocols), kaitiakitanga (inter-generational stewardship), taiao (sustainable environment) and whanaungatanga (kinship and collaboration) – such that best practice management of their land assets requires balance across many values. Similarly, Māori land is likely to have many owners or trustees with a range of capabilities to engage in and come to robust decisions. Towards this end, Te Tumu Paeroa has devised new decision-making methodology to assist their stakeholders in this journey. Similarly, AgResearch recognises that New Zealand pastoral farming is rapidly moving towards an operating environment with limitations on natural resources and emissions. Optimising both environmental and financial goals within a farm and across a collection of farms (e.g. catchment) is becoming the new normal. In this respect, Māori are potential role models for the wider industry in how to balance multiple values within a group of farms or a community. AgResearch is looking towards Te Tumu Paeroa to mentor AgResearch staff (through real-world interactions with Māori users of its technologies) toward a deeper comprehension of Māori concepts of sustainability that can become embedded (as business-as-usual) into their thinking and future research directions. By working together, Te Tumu Paeroa and AgResearch will accelerate and amplify the prosperity of tangata whenua in ways that balance their economic, environmental, social and cultural goals. Through this, there will be flow-on benefits to all of New Zealand. </t>
  </si>
  <si>
    <t xml:space="preserve">Te Whāriki Manawāhine is interested in transforming the social norms that underpin whānau violence. The project will connect local specialists who have the capability to create animated, personal feedback technologies for the diffusion of mātauranga Māori social norms that are known to reduce the risks of whānau violence. This technology will contribute to a platform of social messaging strategies. The activities have been informed by social norms theory and successful implementation internationally. </t>
  </si>
  <si>
    <t xml:space="preserve">Te Awanui Huka Pak Limited is a 100% Māori-owned exporter based in Tauranga Moana, involved across the kiwifruit value chain from orchards to the market. Te Awanui Huka Pak offers a “one stop shop” of services to Māori Trusts and Incorporations within its Corporate Services division and as part of this, it is developing “Kiwisphere”, a new Trustee training programme that will help Māori land trusts to develop their assets and enhance their economic performance. Collaborating with Plant and Food Research, Te Awanui Huka Pak staff will undertake a placement project to broaden its knowledge of Plant and Food Research's capabilities and to help it to develop an innovation module for the Kiwisphere Trustee training programme. </t>
  </si>
  <si>
    <t xml:space="preserve">An innovative programme integrating iwi-driven research and tertiary education will be developed and delivered in partnership with Te Rūnanga o Kaikōura and community mentors (e.g., Kaikōura District Council, Te Korowai and Kaikōura Museum). Our aim is to establish a National Centre of Marine Conservation and Education (O Kahukura, O Marokura) that offers an education programme  driven by iwi values and ensures the ongoing guardianship of recently implemented customary conservation tools. This partnership will enable iwi, hapu, wider community, schools and research organisations to transform the ways they interact for biodiversity gain. </t>
  </si>
  <si>
    <t xml:space="preserve">The availability of traditional kai (food) of the indigenous peoples of Aotearoa New Zealand (NZ) Māori is modest; however the potential for growth locally and internationally is enormous. We propose to revitalise the knowledge and importance of traditional kai by establishing an online database of traditional foods. A collaboration between Massey University Māori scientists and Tahuri Whenua, the National Māori Vegetable Growers Collective will lead the project. The database will be the basis for further research of the utility of kai for health, nutrition security, environmental sustainability, and economic development. Individual, group, and institutional collaborators will invited to donate knowledge. . </t>
  </si>
  <si>
    <t xml:space="preserve">Water storage schemes to provide irrigation have the potential to transform dry, eastern areas into highly productive farming regions with many associated economic and social benefits. However, as these soils are typically shallow and stony, irrigation and nitrogen inputs need to be managed carefully to avoid increases in greenhouse gas emissions and decreases in groundwater quality below certain standards. This is to ensure healthy rivers and lakes and to meet cultural expectations of Māori to sustain their relationships with te taiao (natural environment). Innovative on-farm solutions are needed urgently to enable conversion of dryland areas to be farmed intensively and profitably while managing potential adverse environmental effects. In a novel research programme, for the first time in stony soils, we will investigate the biological processes that modify both soil carbon and nitrogen cycling, leading to nitrogen leaching and gaseous losses. To do this, we will experimentally manipulate carbon inputs to soils, measure the impacts on nitrogen losses, and use molecular techniques to reveal the biological drivers. We will use this new knowledge to inform farm nutrient budgets and demonstrate improved management practices that farmers can apply to reduce nitrogen losses. As a result, the farming sector will have improved ability to operate profitably within the limits set by regional councils for nitrogen leaching. Our research will contribute to the government’s ‘export double’ and water quality goals while reducing environmental risk by improving water quality, increasing soil biodiversity, and reducing greenhouse gas emissions. </t>
  </si>
  <si>
    <t xml:space="preserve">Mānuka honey is a high-value export product, with high potential for further market growth. Other New Zealand honeys, such as rewarewa, also offer promise to lift the economic value of Māori-owned land. We will partner with Māori agribusiness to develop a comprehensive model (‘The Honey Landscape’), to increase production of native honeys and improve their value, as well as more sustainably manage the honey resource. The model will be at a scale relevant to Māori landowners, incorporating both novel science and tikanga Māori to ensure uptake. The model will optimise hive placement across the landscape, resulting in a drop in the number of hives that fail to produce enough honey to be economically viable. In addition, we aim to grow the range of high-value native honeys by exploring the chemistry of other native species, where preliminary research has shown good potential to develop value-added natural products from native honeys. Linking whakapapa (interconnectedness) with the genetic provenance of the plants used to produce honey will create unique value in export markets, differentiating NZ native honeys from Māori land and securing premium value from natural, rather than plantation, mānuka honey. This is a partnership driven programme, jointly designed with our Māori agribusiness partners to ensure it is fit for purpose. A key indicator of success will be the Māori agribusiness partners being able to tell their own story of economic and cultural benefit, strengthened with well-focused and relevant science. The rapid economic benefits we expect to deliver to our partners through this work will support this. </t>
  </si>
  <si>
    <t xml:space="preserve">Expansion of irrigation merely through increasing water abstraction is coming to an end. The future is about making better use of available water. This is a result of abstraction limits, high capital and operating costs of new supplies and the effects and costs of inefficient water application, including degraded downstream water bodies and contaminated groundwater. Our approach is to support farmer decision making by providing carefully customised information on current demand and future supplies (e.g., forecast rainfall) via an online farm-scale system. We aspire to help farmers apply irrigation ‘justifiably’. JI will address the question of maintaining farm productivity, as influenced by irrigation practices, based on advanced, high resolution weather forecasts. We envisage a future where farmers actively manage irrigation, applying precisely the water needed—when, where and how much. As a consequence, farmers will increase yields, reduce costs (fertilizer, energy) while environmental flow, water quality and nutrient leaching targets are met. Motivation for uptake of JI is through both the need to reduce direct costs and to comply with increasingly stringent planning rules. Our continued liaison with leading industry partners (DNZ, Fonterra, INZ) and programmes such as the SMART Irrigation led by INZ will be key to future uptake. Our programme will use a collaborative (co-innovation) approach that brings together multiple stakeholders with diverse perspectives on water management including Māori owned farming enterprises. JI will enable farmers to optimise economic (profit) and environmental (farm footprint) outcomes and provide evidence of efficient water use to domestic and overseas markets. </t>
  </si>
  <si>
    <t xml:space="preserve">Despite decades of management and research by agencies and communities, kiwi populations are still at risk from predation by stoats, ferrets and dogs, and the tools available for controlling pests and counting kiwi are inadequate. As a result, kiwi are still declining nationally, although the rate of decline is uncertain, and it is not clear exactly how many species there are. Some of these issues are shared by other iconic mainland birds, like takahē, weka, and penguins. We will work together with DOC, Kiwis for Kiwi, Māori and community groups to make new, cost-effective tools that help everyone to help kiwi. We will work with tangata whenua to identify kiwi on their land, to help their land management and restoration decisions. We will ask whether current science, modelling and monitoring techniques meet their information needs, and if not, derive new tools that do. Working with DOC and Kiwis for Kiwi, we will clarify how many kiwi species there are, develop new DNA-based techniques to estimate kiwi population size from feathers and scats and identify predatory dogs, stoats and ferrets at the individual (not just species) level. We will assess impacts of cats on the little-understood Rakiura tokoeka kiwi at Stewart Island, and help achieve approval of new, experimental meat baits that target stoats. To weave these strands together, we will model cost, social and regulatory factors that determine the feasibility of current and new management options. Together, these diverse advances and new tools will help DOC, Kiwis for Kiwi, Māori and other involved communities recover kiwi populations faster, more cheaply, and across more of Aotearoa/New Zealand. </t>
  </si>
  <si>
    <t xml:space="preserve">Cultural Keystone (Taonga) Species are fundamental in the customary practices and identities of communities. Their distribution and abundance are declining, altering the socioecological systems they support. Indigenous communities must be actively involved in the management of Cultural Keystone Species to balance competing values, needs and opportunities. This approach will open cross-cultural lines of communication, increase the capacity and capability of resource managers, which in turn will optimise the recovery of Cultural Keystone Species. This programme will use multidisciplinary approaches to consider how processes acting across multiple spatiotemporal scales jointly influence the dynamics of tuna (freshwater eels), kōura (freshwater crayfish), and kākahi (freshwater mussels) populations, focusing on critical knowledge gaps related to juvenile life stages. New, more holistic, statistical techniques will be developed with the ability to bring multiple knowledge systems together to inform Cultural Keystone Species state and temporal trend analyses and meaningful State of the Environment reporting. The development of cross-cultural approaches that engage our communities, and recognise and empower both mātauranga Māori and science-based knowledge systems is critical for improved freshwater decision-making in New Zealand. This programme will develop frameworks that facilitate dialog and exchange of information between knowledge systems to support the diagnosis of complex problems and the development of context-specific interventions for the effective co-management and restoration of Cultural Keystone Species </t>
  </si>
  <si>
    <t xml:space="preserve">Extreme fire is here, now. With 2015 globally the warmest year on record, NZ is not immune to the extreme fire behaviour normally associated with Australia or North America. Images of Hanmer burning are a very graphic warning. Extreme fire can occur in any fire, at any time and is highly dangerous. Current management  strategies cannot suppress these fires and NZ urgently needs new methods, decision support and models to better protect our natural environment, primary producers, vulnerable communities and taonga species. The annual average direct impact of rural fire on NZ’s economy is ~$67M, with indirect ‘costs’ estimated to be at least 2-3 times direct cost, plus intangible indirect impacts as much as 30-60 times direct costs.  A world-class international team from Scion, US Forest Service Missoula Fire Science Laboratory, University of New South Wales, San Jose State University, US Forest Service Pacific Northwest Laboratory, University of Canterbury and Lincoln University, will challenge existing understanding of fire behaviour based on convection and develop targeted protection against extreme fire. If validated, under the real-world field conditions NZ offers, the hypothesis will globally change wildland fire science and drive innovation in fire-fighting decision support, training, mitigation tactics and community readiness. We address the Government’s investment priorities for the environment by enabling NZ to identify, mitigate and adapt to the threat of extreme fires. We will work with the Resilience to Nature's Challenges National Science Challenge to help communities prepare for the threat. All rural fire stakeholders will benefit from this programme, including Rural Fire Authorities (RFAs),  Department of Conservaton (DoC), rural land owners, and in particular Māori with their large presence in rural NZ, and their role as kaitiaki of our indigenous forests. </t>
  </si>
  <si>
    <t xml:space="preserve">Enabling ecologically sustainable water resource use is a key challenge for New Zealand. Land use change and human infrastructure in and around waterways can disrupt the movement of organisms between environments used by different life stages, and degrade critical habitats, preventing successful completion of life cycles. These disruptions to connectivity and habitat reduce the resilience of freshwater communities to other environmental disturbances, such as floods, pollution events or climate change. In combination, these pressures greatly contribute to declines in macroinvertebrate biodiversity and the abundance of iconic fish, such as whitebait species, which are regarded as taonga by Māori and indicators of healthy waterways. Understanding how species respond to human impacts is fundamental to resolving the challenge of maintaining resilient aquatic ecosystems. This project will improve the biological integrity of threatened ecosystems and species in modified landscapes. This will be achieved by identifying habitat and connectivity bottlenecks that limit dispersal and recruitment in fish and macroinvertebrate populations, and by providing guidelines on practicable solutions to overcome these constraints. The guidelines will incorporate improved understanding of the abilities of exemplar species to move between critical habitats, and how to mitigate human alterations to river habitats that impact on reproduction and colonisation success. These tools will inform effective and efficient restoration, protection and maintenance of ecosystems in modified landscapes. This help will sustain our aquatic fauna and the ecosystem services they provide to people. </t>
  </si>
  <si>
    <t xml:space="preserve">Many of New Zealands’s highest value crops suffer from a “handbrake feature”, a characteristic which limits their economic potential. Examples include very short storage after harvest, e.g. apricot, cherry and kiwi berry.  A combination of long breeding cycles and limited genetic resources means improvements to these fruit crops are very limited. This programme will develop rapid next generation breeding tools for NZ’s tree crops, for high-value novel cultivars, seven times faster than currently possible. Novel traits, such as long storage and shelf-life, will be delivered through pinpoint alterations in the plant’s genome, without introducing foreign DNA. We will demonstrate the advantages of new technologies in an exemplar crop, kiwi berry. Co-innovation with Māori growers in the horticultural and forestry sectors will enable us to align Māori development with state-of-the-art molecular genetics and to identify new ways of improving perennial crop breeding and plant-based industries in a way that is relevant to and appropriate for New Zealand society.  For more information contact: Andrew.allan@plantandfood.co.nz </t>
  </si>
  <si>
    <t xml:space="preserve">Soils are one of NZ’s most valuable and strategic resources, but they are highly complex and variable. Better soil mapping is required to enable more informed decisions to be made on efficient irrigation, how to optimise use of marginal land, and what nutrient leaching mitigation options are relevant to this soil.   The S-map Online website already provides access to NZ soil information, being widely used by farmers/growers, advisors, industry bodies, and councils. However, the majority of NZ is not yet mapped. There is an urgent demand from industry for cost-effective extension of mapping coverage, as well as more accurate, fit-for-purpose, multi-scale soil information on soil hydrological properties and their dynamic response to land management.   To meet this need we will undertake the research required to create next-generation S-map. Interactive and dynamic tools will be incorporated into S-map, allowing a greater range of soil information to be provided, and enriching S-map with site-specific data.      This research will substantially reduce uncertainty in soils information and guide decision-making to enable farming within environmental limits. The benefits of this include increased regional economic growth and Māori land productivity; informed irrigation development; better nutrient management, and avoided environmental costs.      </t>
  </si>
  <si>
    <t xml:space="preserve">New Zealand’s coastal finfish fisheries are now largely fully exploited, and under increasing pressure as human populations expand; both directly (harvest) and indirectly (e.g., fishing seafloor impacts, sedimentation). For species with specific juvenile habitat associations (e.g., snapper, blue cod, tarakihi), evidence is accumulating that biogenic (living) ‘habitat bottlenecks’ occur, and limit juvenile fish numbers. These habitats include subtidal seagrass, horse mussel beds, and sponge gardens. All have been adversely affected by marine and land-based activities. We will identify and promote actions and programmes to reduce/remove these bottlenecks, fundamentally increasing the number of small fish growing into the adult population and associated fisheries. We will use surveys and experiments to learn how these bottlenecks work (effects on juvenile survival and growth), how fish behaviours respond (e.g., snapper and tarakihi social hierarchies, blue cod territoriality—who gets the best real estate?), where they occur, their links to adult populations, and what threats and stressors affect them. We will also assess whether areas currently closed to protect fisheries habitats (e.g., Separation Point) are functioning as intended. We will use a predictive life history ‘simulation model’ to run ‘what-if’ scenarios of different management strategies to identify the best ones. Two Technical Advisory Groups of Māori, resource managers and other end-users will guide this process and agree on real-world strategies to implement. These when implemented will over time significantly increase fishery yields, as well as fundamentally increasing ecosystem productivity and biodiversity.  </t>
  </si>
  <si>
    <t xml:space="preserve">Healthy soils are essential to sustain primary sector production and unlock the potential of Māori land, but pressure on NZ soils is increasing under agricultural intensification and land use change. In response, the Crown has set a national goal of healthy, resilient soils by 2020. To achieve this, a unified national framework to monitor and enhance long-term soil health and resilience is urgently needed. NZ currently lacks agreed ways to assess long-term soil health and resilience that can be easily used by primary industry, landowners, iwi/hapū, and central and local government. Current soil health measures focus on short-term soil characteristics, and do not include resilience or Māori values. Using innovative methods, we will test long-term land use sequences on different soils to determine if land use intensification affects soil characteristics thought to be stable over human lifespans. Understanding whether soils are subject to thresholds from land use intensification, beyond which they change abruptly, is key to assessing long-term soil health at local, regional, and national scales and achieving a step change in managing soils to maximise resilience. We will define long-term soil health from a Māori perspective and integrate cultural value systems with western science to deliver a nationally consistent universal soil health framework for use by primary industry, landowners, iwi/hapū, and central and local government to enhance long-term soil health and resilience. This research will ensure landowners can increase the productive capacity of soils while operating within environmental limits and meeting community and market expectations. </t>
  </si>
  <si>
    <t xml:space="preserve">NZ meat has an excellent reputation in the international marketplace, with our animals being largely raised on grass-based pastures in extensive production systems. Other related extrinsic factors such as our clean, green image form an important part of our meat value proposition. However, NZ’s ability to leverage our unique position is dependent on the ability to measure, improve and market the positive intrinsic quality benefits of NZ meat products. Given that no suitable sensor-based system for routine meat quality measurement exists, this is currently impossible. We therefore propose to transform the industry through development of a platform of sensor technologies that can measure the nutritional composition and structural properties of meat products at processing. This system will enable the meat value chain to target consumer demand by leveraging both extrinsic and intrinsic meat quality information to aid consumer purchase decisions. We will therefore lift the quality and value of NZ meat and enhance its reputation. There is evidence in many of our key export markets that consumers are willing to pay a premium for high-quality meat products. Successful outcomes from this research is estimated to capture significant additional export revenue, around 80% of which will be captured by NZ farmers and meat processors. This collaboration brings together key capabilities and resources required to achieve a transformational change in the way meat is evaluated, marketed and produced. Together we will undertake the essential research and development required to shift NZ meat products from commodities to meal components to re-define NZ’s position in the production of high quality meat products. </t>
  </si>
  <si>
    <t xml:space="preserve">PFR and its industry partners have shown strong commitment to maximise the value of NZ’s seafood sector. Together, we have focused on making the best of our wild fisheries using profitable, sustainable and ethical fishing practices (Wildfish2020 and PSH) and by transforming the wild fish production sector through new production and management technologies (Wildfish2030). In this programme, we will address the challenge of developing new marine finfish species for our aquaculture sector. Our research aims to enhance production of NZ’s aquaculture sector by developing accelerated breeding approaches for two new marine finfish species. The programme will lay the groundwork for a general breeding approach for additional indigenous species in the future. Our approach will be based on novel tools, many which have been developed by team members, to reduce the breeding time and lead to aquaculture-ready species in less time and for less money. Our research will develop best practices for finfish breeding, including methods to increase production and productivity through enhanced growth, disease resistance and temperature tolerance. We will work with iwi, Māori industry and stakeholders involved in aquaculture enterprises, to maximise the contribution aquaculture makes to the national economy and its potential for growth. Aquaculture is a vital part of New Zealand’s future. Our research will significantly advance NZ’s seafood sector’s move to be an internationally competitive and sustainable industry and its economic transformation to become a NZ$1B industry. In five years, the programme will:  Deliver novel genotyping and phenotyping tools for finfish species to fast-start new breeding programmes Implement selective breeding in two new native finfish species Significantly shorten the time to harvest in the two exemplar species.  Contact details: Mark Jarvis, Mark.Jarvis@plantandfood.co.nz, mobile: +6421403288 </t>
  </si>
  <si>
    <t xml:space="preserve">Faults that accommodate “subduction” of one tectonic plate beneath another plate produce the largest earthquakes and tsunami on Earth, as tragically demonstrated by the 2011 Magnitude 9 earthquake and tsunami in northern Japan. Offshore of the east coast of the North Island, the Pacific Plate subducts beneath the North Island along the Hikurangi subduction zone. This feature is New Zealand’s largest and fastest-moving plate boundary, and poses a significant hazard to New Zealand. Knowledge of the subduction zone’s potential to produce damaging earthquakes and tsunami is needed to improve plans to mitigate the hazard it poses. This project uses offshore and coastal geological and geophysical data to reveal the history of past earthquakes on the Hikurangi subduction zone, and the modern-day fault slip behaviour of the offshore portion of the plate boundary where tsunami are typically generated. Mātauranga Māori will help to discern the human impacts from past Hikurangi earthquakes. Critically, this project leverages a suite of major, internationally funded experiments (totalling 25-30 Million NZD) planned at the offshore Hikurangi subduction zone to reveal the physical mechanisms that control subduction earthquake occurrence.  We will provide a scientific base for assessments of hazard, risk and potential losses due to great earthquakes on the Hikurangi subduction zone. This will lead to better informed decision making by asset and insurance managers, and help guide engineering practices to mitigate risks and reduce the costs of economic recovery following a major earthquake. Research results will inform improved tsunami evacuation procedures. New seafloor monitoring capabilities will give New Zealand the tools needed to eventually progress to an earthquake and tsunami early warning system, similar to those being developed in Japan and the United States. </t>
  </si>
  <si>
    <t xml:space="preserve">Mobile phones, tablets and computers are reaching their limits regarding processing speed and power. Quantum computing is a new technology that promises to be faster by several orders of magnitude and will allow further size reductions. Parallel processing will be possible by exploiting quantum phenomena on a scale smaller than that of an atom. These phenomena are so sensitive that even the tiniest fluctuation in their surrounding can collapse their function. We can use this sensitivity to make communication secure – once encrypted signals are ‘touched’ we know they’re hacked! The unmet challenge is to create a material with literally no background noise in which the basic units of a quantum computer, called qubits, can be housed. The research leader Dr Andreas Markwitz, a Principal Scientist at GNS Science, and his team will develop new technologies and processes to create a material suitable for quantum computing. Our objective is to produce the world’s first isotopically pure islands in silicon, the material of choice in today’s microelectronics. Quantum computing is estimated to have a market value of US$5b by 2020, and our novel technology will create large opportunities for New Zealand business. We will create a new devices that will fire 28Si atoms into native silicon to eliminate 29Si atoms that interfere in quantum computing. Our research will enable a new industry in New Zealand to build these devices, as well as manufacture and sell them to meet future demand for quantum computing base materials. We have teamed up with a world leading quantum computing group at the University of Melbourne, the world renowned magnet manufacturer Buckley Systems in Auckland and the New Zealand leading 3D metal printing development agency TiDA in Tauranga. Companies including high-value manufacturers, investors and Māori owned businesses in New Zealand, will benefit from this work by being partners in the supply chain. </t>
  </si>
  <si>
    <t xml:space="preserve">New Zealand’s wealth and well-being rely on the quality of its natural environment. While primary production and tourism (our two largest economic sectors) depend on effective biosecurity, our productive and natural environments are under growing threat from introduced pest animals, weeds and diseases, due to global trade, travel and climate change. Our unique native species, including species important to Māori, are especially vulnerable to introduced pests. Rapid, accurate identification of pest species is vital for effective biosecurity, to prevent spread and minimise the high costs of pest control. Currently, identification of possible pest species by scientific experts is time-consuming and costly. Automated identification of species, based on images of their physical features, is emerging as a promising application of artificial intelligence, a state-of-the-art computer science technique. We will develop a prototype, image-based system for rapid, automatic identification of potential pest species in New Zealand. It will enable users to upload a photo online, and rapidly receive a species identification and information on whether it is a pest, or not. This ambitious project will use the latest advances in machine learning and automated image classification to develop a fully automated prototype system to identify any type of organism (e.g. fungi, plants, insects) and detect new species without complex manual engineering of the system for each different organism. In future, our prototype will be further developed into a rapid, easy-to-use identification tool, enabling more accurate, cost-effective border biosecurity. This tool also allows ‘citizen scientists’ to photograph and identify unfamiliar species they find, and help protect New Zealand’s natural environment by alerting biosecurity agencies to any pest species identified. </t>
  </si>
  <si>
    <t xml:space="preserve">There is a growing interest in sensing electrical activity of the brain and heart for rehabilitation, fitness, consumer electronics and long term healthcare.  However, current sensors don’t work long-term because they irritate skin, dry out or are very affected by movement.  We will deliver sensors that solve these problems for existing products and open the way for new markets.  For example:  Sensors embedded in clothing to detecting abnormal heart rhythms, or help with fitness training Sensors in baseball-type caps to detect epileptic seizures, or provide accurate brainwave control of motorised wheel chairs, or even video games Sensors that help with more effective rehabilitation from strokes  Our sensor system relies on 2 new ideas not found in patent, scientific or product literature. We are a team of engineers, physicists, cardiologists, physiologists and Māori health researchers, who have previously commercialised novel medical technology and have support from potential NZ channel partners. </t>
  </si>
  <si>
    <t xml:space="preserve">Titanium metal is used in a broad range of applications and in New Zealand high purity powdered titanium is used for 3D printing (additive manufacturing) components such as medical implants.  New Zealand does not currently have the capability to manufacture titanium metal, which means that companies such as Tauranga-based Rapid Advanced Manufacturing and Auckland-based Zenith Tecnica must import their precursor titanium powders. Our research proposal is to tap into the vast quantities of titanium rich waste material that are produced as a by-product of NZ Steel’s steelmaking process. Specifically, the game changing opportunity is to use the waste material directly from the process in its molten state at approximately 1750 K, and electrolytically separate the titanium metal, in a similar way to the production of aluminium at New Zealand’s Aluminium Smelters at Tiwai Point.  Initially the project will focus on producing small quantities of high-value, high-purity titanium for powder production to supply New Zealand’s burgeoning additive manufacturing market, while the ultimate goal is to capture a share of the massive and rapidly growing international demand for high-purity titanium. A technology such as this has the potential to create jobs, to reduce our dependence on imported titanium by supplying all of our domestic needs as well as to establish a healthy export revenue stream. Furthermore, titanium extraction from ironsand slag will inevitably add value to ironsands developments by extracting greater value from a natural resource which will provide opportunities for the people of Ngāti Hikairo, Ngāti Mahuta and Tainui waka. </t>
  </si>
  <si>
    <t xml:space="preserve">Ruminant animals (cattle, sheep, deer, goats) are important to the NZ economy, providing much of our export income from their milk, meat and fibre products.  Digestive processes in the ruminant are carried out by rumen microbes, and drive farm productivity.  Rumen microbes cross-feed with each other in coupled reactions, where the fermentation end products of one microbe are used as the food for the next organism. It is assumed that the fermentation intermediates themselves act as the coupling agents between microbes, but recent genetic information from rumen bacteria suggest they use a different system called Direct Interspecies Electron Transfer (DIET), which involves electron transfer between microbes.  DIET has not yet been demonstrated in the rumen, but samples of rumen contents inoculated into microbial fuel cells (MFCs, &amp;quot;microbial batteries&amp;quot;) generate small electrical currents, indicating some rumen microbes can transfer electrons directly to electrodes. Furthermore, efficient DIET reactions have been shown to minimize methane production in MFC systems. In this project, we will make rumen MFCs that can measure the DIET that occurs between rumen microbes, and which can direct microbial electron flow to control rumen fermentation.  Prototype devices will be tested in rumen simulations in the laboratory, and then inserted into sheep, to test their effects and safety in a living animal.  We will measure the significance of ruminal DIET by monitoring the MFC current generated, and will apply small external voltages to the devices to examine the effect on the composition and total amount of rumen fermentation products formed.  Conditions which favour the re-direction of rumen fermentation towards the nutritionally favourable product, propionate, will be optimized and used to design a device for commercialisation.    </t>
  </si>
  <si>
    <t xml:space="preserve">Controlling possums is a national priority if we are to reverse the decline in native species and keep livestock TB-free. Landscape-scale control requires poisons, as trapping is too costly. However, current poisons, e.g. 1080 and anticoagulants are controversial due to risks to non-target species, environmental persistence and the potential for entry into the food chain. Using novel applications of innovative pharmaceutical technologies we will identify targets in the possum to which we will develop, for the very first time, possum-selective poisons that have little or no effect on non-target species. These toxins can be used in conjunction with current poisons, greatly reducing the amounts needed, and possibly replacing them altogether. As a consequence, the environmental impact of large-scale pest control operations will be markedly reduced, helping Predator Free NZ, Zero Invasive Pests and TBfree NZ to achieve their goals. Adoption of these improved, environmentally friendly poisons will enhance Primary Industry’s sustainability credentials, enabling NZ producers to differentiate their products and potentially charge a price premium. These toxins will support tourism by safeguarding NZ’s natural environment and biodiversity. In particular, taonga species of importance to Māori will be protected. Once possum poisons are developed, the new technology will be extended to other pests, such as rats and stoats. These safer toxins will be far more suitable than current poisons in sensitive locations such as processing plants, warehouses and schools. The project aligns with the Biological Heritage National Science Challenge, providing an essential research stream that the Challenge will leverage to achieve its goal of developing more effective tools to control predators. </t>
  </si>
  <si>
    <t xml:space="preserve">The New Zealand Food Safety Research Centre will advance New Zealand’s international standing as a leader in food safety research and will protect and enhance New Zealand’s reputation as a producer of safe and trustworthy food. The Centre will transform the way research expertise and resources are shared and coordinated in New Zealand. Work programmes will cut across industry sectors and research providers; focusing on issues that add significant value to multiple sectors, using common approaches. The result will be more informed prioritisation, cost-effectiveness and return on research investment. It will benefit companies and industry sectors by underpinning opportunities to grow exports. It will be a primary focal point for consumers and the international research community to engage with New Zealand’s food safety expertise, and it will provide an authoritative voice for New Zealand food safety research. The proposed Centre is hosted by Massey University in partnership with AgResearch, Cawthron Institute, Environmental Science &amp;amp; Research, Plant &amp;amp; Food Research, and the Universities of Auckland and Otago. It is strongly connected with the New Zealand food industry and Government stakeholders and this partnership will allow it to deliver: • Science excellence by harnessing the best scientific expertise and resources available in New Zealand• Greater sharing and coordination of research expertise in work programmes that cut across industry sectors and research providers, identifying issues relevant to multiple sectors that can be addressed using a common approach • Science and research outcomes to ensure good decision-making, and enhance New Zealand’s reputation • A programme of food safety training and career development that future-proofs New Zealand.Strong relationship building will ensure that the mission-led research of the Centre meets the needs of industry and Government stakeholders and embraces the principles of Vision Mātauranga. Serving the food safety interests of global consumers and New Zealand’s trading partners will be of paramount importance. </t>
  </si>
  <si>
    <t xml:space="preserve">Water quality and quantity issues, such as ground and surface water contamination by agrichemicals and poor water use efficiency of irrigation, are common both in China and New Zealand. The aim of the New Zealand – China Water Research Centre is to coordinate and facilitate long-term collaborations between New Zealand and Chinese scientists from a broad range of organisations, and to develop coherent research strategies that relate to water quality and quantity issues in the two countries. The New Zealand – China Water Research Centre will be based at the Lincoln Hub, with collaboration partners including Lincoln University, AgResearch, Landcare Research, Plant and Food Research, Lincoln Agritech Ltd, the Waterways Centre for Fresh Water Management and University of Otago. A multidisciplinary team has been assembled to adopt a holistic approach to tackling the water quality and quantity issues, with expertise spaning from groundwater hydrology, solute and water transport, irrigation management, nutrient losses to waterways, waste management, fresh water ecology, microbial ecology, water foot-printing and bioinformatics. The expected outcomes of the New Zealand – China Water Research Centre are better coordinated and targeted collaborations between scientists of the two countries, creation of novel skills and knowledge on water quality and quantity research, establishment of enduring partnerships, development of advanced mitigation strategies to reduce water contamination by agrichemicals, increased cultural understanding, enhanced Māori engagement with China, and increased awareness of New Zealand as a centre of excellence in research and development in the areas of water quality and quantity for high quality food production.  For further information, please contact Professor Hong Di, at: Hong.Di@Lincoln.ac.nz </t>
  </si>
  <si>
    <t xml:space="preserve">The SMART Dome Project aims to address the disparity of Māori engaging in Science, Technology, Engineering and Mathematics (STEM). As Aotearoa- New Zealand population demographics shift towards 50% Māori and Pacific Island in 50 years, it is essential that Māori are able to engage and participate in STEM. The SMART Dome project creates a unique outreach programme to engage and excite Māori youth(18 years and younger) via a program centred around astronomy. Experience shows that young rangatahi engage with astronomy; astronomical concepts, such as space travel and physics and provides an exciting platform to engage younger generations with STEM topics.      </t>
  </si>
  <si>
    <t xml:space="preserve">Spaceward Bound New Zealand for Youth is a novel, hands-on, field-based, 5-day Astrobiology field trip for 40 secondary school students. Designed to enhance the Earth and Space Sciences school curriculum, it will highlight New Zealand’s unique geologic features and associated flora and fauna, and explore questions related to life’s origins and existence in extreme environments, here on Earth and potentially elsewhere. The programme will introduce technology used for space exploration, rarely accessible to secondary school students, and the rigorous methods used for scientific observation and discovery. Science learning experiences will be delivered using a Mātauranga Māori approach. </t>
  </si>
  <si>
    <t xml:space="preserve">Tuatinitini Oranga o te Awa – Weaving together the strands to ensure the well being of the Awa To deliver an innovative multi-faceted project that focuses on achieving long term sustainable management of the awa. This project will weave together the issues of the restoration of the stream banks, lack of knowledge of the history of the awa and lack of community involvement and look to develop practical and sustainable solutions.  Our approach will be one that puts people in the centre of thinking and action that will ultimately achieve wider social, health, cultural and economic outcomes for the Wainuiomata Community.  We will be using a kaupapa māori methodology, key principles will be based around a Kaupapa Māori Framework. </t>
  </si>
  <si>
    <t xml:space="preserve">This project will inspire the young thinkers, makers and doers of the future to begin on a path of innovation and creativity through science and technology.  After school/weekend workshops will be run at The Mind Lab by Unitec Gisborne to support rangatahi in the thoughtful integration of future focussed skills and knowledge.  The workshops will be in coding, electronics, Arduino, web-design, app development, 3D printing/design. Workshops will be hands on and active, participants will take away tangible products, solutions and knowledge to apply in their context.  The outcome of these workshops will enable the next generation of Tairāwhiti to think positively about the future and their role in it. </t>
  </si>
  <si>
    <t xml:space="preserve">Auckland Museum's Mana Aotūroa Programme reaches out into the community to encourage and inspire young children in bilingual education units across the wider Auckland Region to have a better engagement with and understanding of natural science and technology.   The programme provides two natural science education programmes delivered in Te Reo Māori by specialist Museum educators in conjunction with an Early Childhood Educator.  The Insects and Arachnids and Wonders of the Sea programmes utilise the Museum's unique handling collection pieces and the sessions are supplemented by online resources, access to the Museum's digitised collections and a technological experience through augmented reality. </t>
  </si>
  <si>
    <t xml:space="preserve">Many Iwi operate important animal based farming and other enterprises, but few Māori or Pacifika students enter veterinary or other professional careers in animal health. Our aim is to engage students at an earlier stage of their education, with a focus on year 7 to 10 students. We will provide hands-on experiences in the application of science and technology in a university veterinary setting, so that students can see first-hand the connection between animal sciences, technologies and careers. Most importantly, we wish to create an experience where they see themselves in careers. performing and leading in scientific and technical roles. </t>
  </si>
  <si>
    <t xml:space="preserve">Children, now and in the future, will increasingly have to cope with the social and environmental impacts of climate change, yet they remain largely excluded from the dialogue about climate science. Personal Cloud employs visual arts and music to arouse curious minds to engage with climate change science. Two west Auckland schools, one Māori, one mainstream, will pilot this project, which will, in turn, inform the development of an educational app aimed at engaging young people in climate change science. NIWA, Unitec, AUT, Te Uru Gallery, Prospect Primary School in Glen Eden and Te Kura Kaupapa Māori o Hoani Waititi collaborate to achieve this. </t>
  </si>
  <si>
    <t xml:space="preserve">Mātauranga taupuhi kaiao (traditional ecological knowledge) holds great significance for Māori because it often meant the difference between a full or empty stomach. Scientists will teach the kaitiaki of Ngāti Whātua o Kaipara how to use mātauranga taupuhi kaiao to their advantage when designing fisheries assessment protocols; and thereby facilitate the efficient, independent monitoring for kaimoana, within a western agency framework. Our project will focus on toheroa – a taonga at risk of localised extinction – and will demonstrate how technologies at the forefront of scientific discovery could be used to estimate population sizes of toheroa and further improve monitoring protocols. </t>
  </si>
  <si>
    <t xml:space="preserve">Kaitiakitanga is a guardianship and conservation approach to managing the environment based on a Māori world view.  The Kaipara Harbour, New Zealand's largest estuarine ecosystem, is under significant environmental pressure.  Te Uri O Hau, a hapu from the northern Kaipara region, are kaitiaki (guardians) of the Kaipara.  Using a NIWA-developed toolkit, Ngā Waihotanga Iho, they measure and monitor environmental changes in their estuaries. Te Uri O Hau will deliver estuary monitoring instruction to high school students from the rural Kaipara district.  Their planned approach will link western science (the toolkit) and traditional knowledge (kaitiakitanga) in an engaging and relevant way.     </t>
  </si>
  <si>
    <t xml:space="preserve">Moths are underappreciated but essential and highly responsive parts of our ecosystem. MothNet: Identifying, Strengthening and Restoring Connections will engage the public and raise the appreciation of moths as ecological indicators of the health and connectedness of our natural world. This project provides teachers, students and whānau with the skills, tools and connections to run a nationally significant scientific experiment. Employing internationally recognised moth-monitoring techniques to evaluate the effectiveness of vegetation restoration in restoring ecosystem function. Providing first-hand engagement with scientific thinking, processes and methods will enable participants to identify, strengthen and restore connections between their culture and science. </t>
  </si>
  <si>
    <t xml:space="preserve">We will reconnect Māori students to indigenous knowledge about fungi, including traditional uses for rongoa and food. Much knowledge has already been lost. Partnering with Ngāpuhi, Tūhoe and Ngāi Tahu, we will collate traditional knowledge about fungi with material in English. This synthesis of knowledge will be translated into te reo to add to curricula for Kura Kaupapa and Kura Tuarua, delivering enduring benefit to Māori students.   Additional to reconnecting students to traditional knowledge, we will motivate students to take science in secondary and tertiary education, and inspire a new generation of entrepreneurs to develop natural products using indigenous knowledge. </t>
  </si>
  <si>
    <t xml:space="preserve">This project engages with Māori youth in environmental issues in their rohe and inspires and enables them to exericise kaitiakitanga. Under a Te Ao Māori framework it reinforces connection with people, and people to place and supports a greater understanding of how ‘western science’ contributes to achieving environmental outcomes and long term sustainability of the land and natural resources. </t>
  </si>
  <si>
    <t xml:space="preserve">The Matakōkiri science kits are a natural progression from our successful Matakōkiri Wānanga. The Iwi Education Strategy is concerned with strenthening and empowering whanau through leadership in education, health, identity, lanuage and culture.  Our Matakōkiri science kits will  provide authentic Maori Matauranga, robust science, real life practical activities  to engage our tamariki .  They will be bilingual allowing all  schools to benefit.  These kits  not only provide science experiments and scientific processes, most importantly the science connects to our stories, our landscapes and our history.   </t>
  </si>
  <si>
    <t xml:space="preserve">Water quality throughout Aotearoa New Zealand has declined significantly, and continues to decline. However, resources to monitor water quality are often inadequate to identify waterways worst affected by pollution and the sources of pollution. Additionally, sites and rivers monitored by regulatory authorities (regional and city councils) do not always coincide with sites that are particularly significant to Māori. One method to increase monitoring of water quality, and thus identify and subsequently mitigate pollution, is to train members of the public in water quality monitoring, analysis and interpretation of results (i.e., citizen science). We will develop a resource that will enable water quality monitoring “by iwi for iwi and NZ”. A researcher from Tiakina te Taiao Ltd (an iwi mandated resource management entity located in Nelson) will be engaged in a kaupapa Māori-based approach to adopt a quantitative test for freshwater quality and faecal contamination of waterways at sites significant to Māori, to connect the test results with current iwi monitoring and integrate the results into iwi databases. Connecting measures that are familiar to local and national government authorities such as concentrations of the faecal indicator bacterium E. coli with Tiakina’s cultural health indices will synergistically enhance the power of the freshwater monitoring, to enhance māhinga kai and protect the health of culturally significant waterbodies ‘te ora o te wai’ . The project fulfils the kaitiakitanga aspirations of Te Tau Ihu iwi to maintain the mana of awa in their respective rohe. </t>
  </si>
  <si>
    <t xml:space="preserve">Our primary outcome is a research framework that supports ‘the reinstatement of Ngātiwai mana moana over their offshore islands and seascape’. This framework will be based around designated stewardship areas that encompass Ngātiwai islands and the surrounding seascape under the direct governance and management of the iwi authority. We anticipate a research framework built on these stewardship areas that will contribute to the delivery and support of Ngātiwai’s environmental, socio-economic and educational aspirations for the next 50 years. Our framework will identify future research initiatives to understand the impact of possible Ngātiwai management action, restoration activities and economic enterprises within these stewardship areas. The framework will be centred around a Te Ao Māori worldview and ethos relevant to Ngātiwai and will form the basis of management and restoration plans for these areas A framework that ensures priority access and operational rights of Ngātiwai within the stewardship areas and therefore significant ecotourism opportunities (e.g. commercial dive operations; island eco-tours) is a key outcome. The outcome emerging from that would be significant financial growth and returns for the iwi, similar to those experienced by other iwi with preferential rights to commercial operations in designated areas (e.g. Ngāti Kuri and Whale Watch Kaikoura). The potential for these stewardship areas to support educational opportunities and capacity-building will be identified. These areas would provide the classrooms and training for future generations of Ngātiwai. Association with these sites would allow students to see themselves in future employment roles thus identifying possible career paths in the scientific or service industries. The role and function of other training institutes (e.g. University of Auckland; Te Whare Wānanga o Awanuiārangi) will also be defined. Within this network the protection, growth and joint use of Ngātiwai mātauranga and scientific understandings would be facilitated. </t>
  </si>
  <si>
    <t xml:space="preserve">Massey University researchers will be working within Muaūpoko with iwi researchers/tangata tiaki from the mandated iwi organisation, the Muaūpoko Tribal Authority, and the Lake Horowhenua Trust to collaboratively explore mātauranga-a-Muaūpoko. New Earth science technologies will be utilised that contribute to developing novel solutions to restore one of New Zealand’s most polluted lakes, Punahau/ Lake Horowhenua. Through this research over the next 2 years we will work together under a Muaūpokotanga framework to apply precision geoscience tools, such as GPS, terrestrial laser scanners, sonar, ground penetrating radar, hyperspectral sensors and drones, to be able to characterise their land and taonga, Punahau/Lake Horowhenua. Additionally, the Massey University and iwi researchers/tangata tiaki will use these technologies and traditional techniques, such as coring, to develop a high-resolution temporal and spatial understanding of the lakebed. This will contribute to identifying the sedimentology of the lakebed and areas polluted by the discharge of sewerage from the 1950s to 1960s. This information will provide benefits to iwi by aiding more informed decision-making that incorporates mātauranga-a-Muaūpoko. Tangible benefits are envisaged for Muaūpoko. The research will fulfil their requested need to build science and technology capacity, in order to answer their priority questions and develop fit-for-purpose (mātauranga consistent) solutions that contribute to fulfilling their aspirations to incorporate mātauranga to achieve environmental sustainability or Taiao. This project also contributes to building the science and research capacity and capability of the Māori owners of Punahau/Lake Horowhenua and recognising mātauranga-a-Muaūpoko and the long-term local knowledge they have. Muaūpoko and Massey University want to ensure that matauaranga-a-Muaūpoko is at the forefront of data collection and decision-making in the future, informing not only lake restoration and rehabilitation but also catchment management. </t>
  </si>
  <si>
    <t xml:space="preserve">Kāi Tahu ki Otago Ltd (KTKO Ltd) is an iwi based consultancy that serves the interests of the four Otago Papatipu Rūnaka: Te Rūnanga o Moeraki, Kāti Huirapa Rūnaka ki Puketeraki, Te Rūnanga o Ōtākou and Hokonui Rūnanga (Rūnaka).  One of its core functions is to support Kāi Tahu environmental and cultural aspirations in statutory processes.  The goal of this programme is to strengthen the capacity of KTKO Ltd to participate in science-informed processes, in particular resource management decisions relating to land use and water quality and the effect on mahinga kai values.  To achieve this outcome a young Māori fresh water resource planner with freshwater science aspirations will be placed within LAL on a part time basis.  A series of Otago based case studies designed to combine the collection and analysis of māturanga related to mahinga kai and western science techniques will provide a framework to develop the placement candidate’s skills and experience.  The placement candidate will also participate in LAL’s current nutrient transport and transformations research programmes to further develop the candidate’s understanding of the current knowledge and knowledge gaps around water quality science.  This knowledge will be applied to assist KTKO Ltd to manage mahinga kai values within their rohe. This programme will provide the foundation for the Papatipu Rūnaka long term aspirational goal of having the capability to develop and drive their own research programmes in order to effectively participate in conversations around the environment, in particular water quality and its impacts on mahinga kai.  While on-going and stronger links to LAL will be developed, the ability for KTKO to provide their own thought leadership around water quality issues through the combination of māturanga and western science will empower them to positively contribute to improve environmental outcomes through critical assessment of regional resource management processes. </t>
  </si>
  <si>
    <t xml:space="preserve">The Ngā Repo o Maniapoto project will develop an inventory of wetlands for the Maniapoto rohe, in conjunction with participating Regional Management Committees (RMCs).  It will also create a strategic framework based on mātauranga-a-iwi, values, uses, associations, resources and opportunities, to direct restoration efforts of these important ecosystems, fisheries habitats and storehouses of cultural resources.  With only 10% of wetlands remaining in the Waikato, wetland loss (and the loss of Maniapoto resources and knowledge systems associated with these critical ecosystems) is a distinctive issue for iwi.  For Maniapoto, wetlands are highly valued as a traditional resource and are an integral component of the ancestral landscape.  The National Objectives Framework (2104) states ‘protecting the significant values of wetlands’ as a key component of water quality objective (A2.b).  The Waikato Regional Council (WRC) recognises Maniapoto holds concerns for wetlands as habitat for tuna fisheries in the Regional Plan, however Maniapoto have broader concerns (Section 15.2).  This project will support the objectives for wetlands outlined in the Iwi Environmental Management Plan (Section 15.3) including more effectively:   increasing wetland extent and function,   enhancing mahinga kai habitat   providing resources for cultural use; and   enhancing both hydrological and ecological functions.   It also seeks to support Maniapoto whānau in their aspirations for strengthening kaitiakitanga and cultural wellbeing associated with their landscapes. The knowledge inventory and decision support framework will help Maniapoto make effective and informed decisions when allocating funding to restoration efforts and will be the first step in developing and implementing a restoration strategy. This project aims to include and evaluate all wetlands, including those smaller (e.g. puna), degraded, or historically present wetlands that may have little or no protection but the potential for restoration, to enable a fuller range of cultural and ecological functions, and also to re-establish and re-invigorate community engagement with these integral ecosystems. </t>
  </si>
  <si>
    <t xml:space="preserve">THROUGH A WEAVERS LENS The purpose of this project is to build an ongoing collaboration and knowledge-sharing network of Māori weavers, Iwi and environmental planners (Selby, Moore, &amp;amp; Mulholland, 2010).   Traditional values resonate strongly with weavers particularly regarding location, supply and sustainability of taonga tuku iho. More important is monitoring the effects of mātauranga Māori of the range of weaving resources, alongside the state of environmental conditions and trends of what and how land use pressures are impacting on Te Ao Māori and the environment today. This research seeks to merge together western science and Māori perspectives, to develop a kaupapa Māori framework to promote ecological sustainability and cultural responsibility as kaitiaki (Marsden, 1992).   Through a weavers lens there is a strong spiritual, cultural, and physical connection to Te Taiao. Transformation of ancestral landscapes to conform to the development of varied land uses today, have changed the understanding and knowledge of the way plants (which are part of the vital ecosystem) are viewed (Waikato Regional Council, 2013). For example, the drainage of swamp and lake areas at Pukehina (Mohi, 2015) to provide economic value for land owners has not only significantly altered indigenous wetland ecology, but severely reduced customary harvesting practices, disrupting transmission of Māori epistemology (Selby, Moore, &amp;amp; Mulholland, 2010).   Traditional weavers are natural scientists, social scientists and conservationists (Puketapu-Hetet, 1999), interested in the biology, ecology, conservation, restoration and traditional use of New Zealand taonga plant species. Whakapapa, te reo Māori and mātauranga Māori combine to give an indigenous perspective and an holistic understanding of Te Taiao. For example, whakapapa is inclusive of spiritual as well as physical elements, thereby connecting people to their environments (Marsden, 1992).   A focus of this project will be on the deep-water wetland plant species Kuta/paopao/ngāwha (Eleocharis sphacelata). This plant species bares a great cultural and ecological value and significance for Māori and therefore Aotearoa New Zealand. Kuta (E.sphacelata) exhibits pronounced biological variation, the significance of which is poorly understood, both ecologically and culturally at a nationwide scale (Maihi, 2003, Stone, 2015). This project explores mātauranga Māori relating to tikanga for both the planting and weaving of kuta (E.sphacelata) found in specific locations. Build on the strong foundations of existing Māori and scientific knowledge of kuta (E.sphacelata), including how Māori used and engaged with kuta (E.sphacelata) in different papakainga. </t>
  </si>
  <si>
    <t xml:space="preserve">Collaborators Te Rūnanganui o Ngāti Porou (TRONP) and Landcare Research wish to collate information to develop a land use database and decision support system for the Ngāti Porou rohe. These tools will provide a consistent set of data that can be used  within the rohe to assess biophysical resources, environmental constraints and economic opportunities at the rohe-level scale. It can also serve as a basis for Ngāti Porou landowners to learn new skills to evaluate differing land use/land management scenarios informed by soil erosion and nutrient management, farm, and forest modelling tools. Collaborators will engage with stakeholders living and working within the rohe to refine the tools and help decision-makers identify options that are not only biophysically capable, but will also support Ngāti Porou development aspirations. The stakeholder group will collectively develop scenarios to model using the decision support tool to identify costs, benefits, risks, and opportunities of implementing a range of land use options in the rohe. This will inform a dialogue between researchers, TRONP, and Ngāti Porou landholders about what options could be pursued further to create enduring prosperity and enhance Ngāti Porou mana and identity. </t>
  </si>
  <si>
    <t xml:space="preserve">Rangitāne North Island (RNI) are currently exploring the opportunity of tuna (freshwater eel) aquaculture as sustainable alternative to the established commercial adult eel fishery.  While Rangitane-specific matauranga and fishing techniques are being applied within the commercial and research framework of Project Tuna (PT), this proposal is driven by the desire to gain a better understanding of our taonga species and build science capability and skills to complement our existing indigenous capacity. This project will strengthen the partnership between Rangitane (North Island) and Massey University through joint tuna research in our rohe with a view to providing a better understanding of how research can support Rangitane’s pioneering role as leaders of PT and how they can drive the success of this venture. Through training in scientific field and laboratory methods and access to cutting-edge laboratory technologies, Rangitane researchers will build skills in modern tuna monitoring techniques and analysis of eel otoliths (fish ear bones).  Field surveys of tuna populations in culturally significant catchments combined with traditional knowledge will provide a better understanding of tuna recruitment, behaviour and migration in our rohe with otolith analyses helping to determine population age structures and environmental conditions affecting tuna in our awa.  Overall this research will contribute to a better understanding of the species and supports RNI in the development of better management practices for their fisheries resources and assets, in line with their responsibility as tangata kaitiaki and eel quota owners.  It will feed into the development of sustainability models that form the basis for engaging with the regulator, industries and other iwi on eel fishery regulations.  The developed capability will further enable RNI to better work with their partners and other stakeholders in industries, iwi and government as well as establish new collaborations and develop long-term tuna research projects to advance PT.  </t>
  </si>
  <si>
    <t xml:space="preserve">New Zealand researchers and industry are recognised players in the international seaweed industry.   The Cawthron Institute team has world-leading natural products chemistry expertise as well as a wealth of knowledge about marine aquaculture, algae technologies, and valorisation of marine resources.  Ngāi Tahu Fisheries Settlement Ltd (NTFSL) holds ACE (Annual Catch Entitlement) intended to assist Papatipu Rūnanga with regional development.  Ngāi Tahu are actively seeking opportunities to add commercial value to these stocks and propose to work with Cawthron Institute to investigate development opportunities.  </t>
  </si>
  <si>
    <t xml:space="preserve">Koukourarāta Runanga is the mandated representative of Ngāi Tūhaitara, Tūtehuarewa &amp;amp; Ngāti Huikai (Ngāi Tahu), supporting the interests of around 5000 descendants from Port Levy (Banks Peninsula).  Koukourārata Development Company is the commercial business owned and controlled 100% by Koukourārata Rūnanga.  This Connect programme supports an existing collaboration around the development of a wānanga taiao at Koukourārata along with māra kai.  Developing māra kai activities include food science innovation and leading edge food production techniques centred around igniting, extending and transferring mātauranga māra kai (Koukourārata food and food growing knowledge). The programme will connect the hapū and affiliated whānau with their 800+ year traditional food growing practices and enteprise. Koukourārata rūnanga will use this as the base to develop future farming knowledge and skills for sustainable land enterprise, through connection with the western science expertise of Lincoln University and the Biological Husbandry Unit Trust.  The programme will also support the application of a Vision Mātauranga science research placement of the BHU, to develop a seed bank of Koukourarata GE-Virus-free taewa (Maori potato) which will provide benefits to Maori agribusiness, the science sector and New Zealand's primary growth agenda. (Short Video) https://www.youtube.com/watch?v=N-WxlDHqDJ8&amp;amp;feature=youtu.be   </t>
  </si>
  <si>
    <t xml:space="preserve">Based in Nelson, Wakatū Incorporation has approximately 4,000 shareholders (descendents from the original Māori land owners of the Nelson Tasman Regions - Te Tau Ihu) whose goals includes: (i) preserving and enhancing their taonga tuku iho (i.e. a diverse portfolio including horticulture, commercial and residential property, and aquaculture) for the benefit of current and future generations through (ii) the expression of kaupapa tuku iho. This joint connect/placement proposal seeks to provide whakatu incorporation with technical assistance, knowledge, research/innovation support and guidance to begin a mutli-staged process of moving their current primary production systems to higher levels of economic efficiency, social fairness, ecological sustainability and Māori cultural survival. Currently, limited support for these aspirations is provided by local government, industry certification and the market (e.g. operational models of ecological sustainability in New Zealand are largely developed by planning and policy staff in regional government. Similarly, management of horticultural land for export crops (kiwifruit, apples &amp;amp; wine) is based on industry certification systems such as GlobalGAP.  These models do not adequately support the holistic wellbeing aspirations of the Wakatū Incorporation and in particular their horticultural operations.  Collaborating with Plus Group, &amp;amp; Waka Digital Limited and iPansophy Limited, Wakatū Incorporation will utilise these partner’s research capabilities to: (i) develop land-based decision support tools (i.e. PROP-48372-VMCF-PLUSGRP) that (ii) support movement from aspiration to best practice in the measurement of both financial and non-financial measurement of performance.  Specifically, this placement project will (i) build the internal capacity of Whakatū Incorporation to assess both economic and (Māori) cultural indicators through a mentoring and training process, (ii) identify an initial set of (Māori) cultural primary production (relevant) indicators that (iii) compliment existing economic performance indicators and (iv) be used to create a prototype kaupapa-tikanga accounting framework. This prototype framework will measure the non-financial performance of primary production (case study) systems in a way that employs explicit use and measurement of their (Māori) cultural values. </t>
  </si>
  <si>
    <t xml:space="preserve">Lake Taupo and Lake Rotoaira Forest Trusts, through Lake Taupo Forest Management Ltd (LTFM), are partnering with Scion Research to facilitate an iwi researcher (Ngati  Tuwharetoa), to design and undertake research into the efficacy of clonal forestry using LiDAR. Clonal forestry is an internationally recognised, highly effective means of introducing improved genetic material into plantations and LiDAR is state of the art aerial survey technology that produces detailed information about terrain and forests. This project will assist LTFM to realise opportunities across the land-use / processing / manufacturing forestry sector.  For around 50 years the Trusts have worked progressively to transfer Crown forests to solely Māori ownership. This will be realised from 2021. They are committed to active participation in forest ownership and this is an exemplar opportunity of a development pathway for Tuwharetoa people in forestry research and management. In this project, growth, form and quality measurements of clonal plantings will be made and performance compared against other clones and non-clonal material.  This analysis will be key in identifying genetic and environmental influences on the clonal performance in their forests. In 2017 the Trusts will undertake a LiDAR survey of their forests for the first time. This two year placement project feeds into this survey, facilitating a comprehensive and rapid field inventory and analysis of the LiDAR that will be undertaken by an iwi researcher.  The project will enable Scion to develop greater understanding of the Trusts' forestry operations and their aspirations, and to continue building capability in developing research partnerships with Māori that incorporate Vision Mātauranga whilst creating economic, environmental, social and cultural impact. Ultimately this project advances the connectivity and productivity of LTFM and its parent Trusts' businesses, while also building the capacity of the Trusts to plan, undertake and implement research to enhance forest management. </t>
  </si>
  <si>
    <t xml:space="preserve">This programme seeks to build a strong Te Waipounamu (South Island) network and faciliate greater connectivity between kura-taiao Ngāi Tahu (environmental agencies) across Te Waipounamu. Mahaanui Kurataiao aims to increase opportunities for collaboration across Te Waipounamu by establishing both informal and formal networks between kura-taiao Ngāi Tahu, namely: Mahaanui Kurtaiao, Kai Tahu Ki Otakou, He Māhi Pōha, Te Ao Marama (Murihiku) Poutini Environmental Ltd and Arōwhenua/Waihaō. This Connect will also scope opportunities for connection and dialogue between Ngāi Tahu with the eight mana whenua iwi o Te Tau Ihu o Te Waka A Maui.  By establishing connections and networks, this strategic Connect willl identify key tribal influencers, technical experts and people working in the environment to build iwi and hapū capacity and opportunities for collaboration.  </t>
  </si>
  <si>
    <t xml:space="preserve">Te Rūnanga o Koukourarāta have cultivated and traded food, including taewa (Māori potatoes), for hundreds of years including a market garden in the 1900s that was a key food supply for Christchurch.  However, food production ceased over the last three decades and much traditional knowledge and taewa cultivars were lost.  This project will revitalise traditional food production, under a unique brand based on Koukourarāta’s history and location, particularly the reestablishment of taewa production using globally unique, sustainable (non-agrichemical) techniques to control potato pests and diseases allowing the production of seed taewa away from the normal seed potato production areas.  </t>
  </si>
  <si>
    <t xml:space="preserve">The ability of iwi and hapu to preserve or restore the mauri of their awa is a difficult challenge made even more difficult by the complicated and drawn out processes of modern resource management in New Zealand. The continued anthropogenic degradation of New Zealand waterways has far outstripped what mātauranga Māori has had to cope with historically. There is a need for iwi charged with management of waterways to not only look after their own mātauranga Māori but to also understand and integrate Western economics, planning, policy and science. We propose to develop an easily understood visual tool (of traffic light colours) to transfer knowledge of Western science on river quality to empower Ngāti Whātua to be better able to integrate mātauranga Māori and Western Science in resource management decisions on local awa. </t>
  </si>
  <si>
    <t xml:space="preserve">This project will establish a network between the environmental management team of Ngati Rangi Trust and the the Ecology group in the Institute of Agriculture and Environment at Massey University to co-develop a 10-year environmental monitoring programme that will be carried out by Ngati Rangi in the Horopito and Karioi forests. The project will develop Ngati Rangi capacity to design, perform, and analyse a scientifically robust monitoring programme that integrates Mātauranga Māori, and enhance the capability of Massey University researchers to work at the interface between traditional Maori knowledge and research science. The project will promote Ngati Rangi kaitiakitanga and establish an ongoing collaboration between the iwi and Massey University. Ngati Rangi have been offered an opportunity to carry out a long-term environmental monitoring programme within their rohe. However, to capitalise on that opportunity the environmental management team have identified key capacity gaps that require development and on-going support. Researchers at Massey University have been involved with related projects in the area in the past, and are therefore ideal partners in this project. The proposed network will enable development of a robust, multi-species environmental monitoring programme. Monitoring will commence before an aerial 1080 pest control programme begins in late winter/early spring 2016. The monitoring programme will establish the well-being of the wildlife in the forests prior to pest control, measure the environmental effects of 1080 during a pest control programme, and track the recovery of the wildlife for at least 10 years after aerial pest control. During the two year course of the project proposed here the network will facilitate capacity development in biodiversity monitoring and data analysis that will enable Ngati Rangi to independently carry out and analyse an intensive, long-term environmental monitoring programme. </t>
  </si>
  <si>
    <t xml:space="preserve">This project aims to expand the tertiary and career opportunities for Māori rangatahi by providing opportunities for them to consider science based study and employment opportunities.  While the past two decades has seen increasing number of Māori engaging in tertiary study, this growth has not been balanced or consistent with Māori tending to be clustered within the social sciences, arts or humanities.  While these developments should be celebrated, more effort is needed to ensure that other options for Māori are explored, particularly within the pure sciences, and in order to create options which are more consistent with the contemporary and future needs of Māori.   </t>
  </si>
  <si>
    <t xml:space="preserve">This project enables production of education programmes targetting Kaipara young people that both science and mātauranga based.  These programmes will be delivered at Te Uri O Hau marae, for the puroposes of building hands-on science and matauranga Māori based understanding of environmental monitoring into secondary school curriculum, in partnership with local Kaipara high schools. Specifically, the project funding permits the engagement of expert Māori scientists from Crown research institutes, NIWA and Landcare research/Manaaki Whenua, to engage with TUOH kaitiaki and Unitec education development specialists in order to produce kaitiakitanga knowledge, tools and practices that will support TUOH education initiatives, will strengthen iwi capability and which will benefit the community as a whole through engaging Kaipara young people. Developing these tools and practices of kaitiakitanga will further develop TUOH's environmental monitoring strategy and build TUOH capacity to monitor environmental health within the northern Kaipara region. </t>
  </si>
  <si>
    <t xml:space="preserve">Based in Nelson, Wakatū Incorporation has approximately 4,000 shareholders who descend from the original Māori land owners of the Nelson and Tasman Regions – Te Tau Ihu. Wakatū manage a diverse portfolio including horticulture, commercial and residential property, and aquaculture. The purpose of Wakatū Incorporation is to preserve and enhance their taonga for the benefit of current and future generations.  Currently, ecological sustainability models in New Zealand are largely initiated, developed and operated by planning and policy making staff in local and regional government. The activities of these organisations aims to comply with the legislative provisions of the 1991 Resource Management Act and its amendments. Similarly, management of  horticultural land for export crops (kiwifruit, apples &amp;amp; wine) also needs to comply with industry certification systems such as GlobalGAP.   Plans, policies, rules and/or regulations created with these models may or may not align with the aspirations of the horticultural land based operations of Wakatū. Their horticultural focus has been to improve profitability and reduce costs, while reviewing its business model to ensure long term sustainability and growth.  Wakatū is wanting to develop decision support tools for their lands that incorporate both financial and non-financial measurement of performance. Wakatū will utilise collaborative research capabilities to co-design tools to support their sustainable horticultural production for indigenous branding.  This work will also collate information already captured for regulatory, industry or  land management operations such as water, fertilizer, agri-chemical and soil analysis.  When combined with the 'placement' project, this prototype framework will measure both the financial and non-financial performance of their primary production systems in a way that employs explicit use and measurement of their Māori cultural values. </t>
  </si>
  <si>
    <t xml:space="preserve">Ngāti Porou, Ngāi Tāmanuhiri, GNS Science and the Gisborne District Council will work together to raise iwi awareness of, and resilience to, natural hazards. The project begins with Ngāti Porou and Ngāi Tāmanuhiri compiling a mātauranga Māori database of natural hazards within their rohe, and similarly GNS Science compiling a database of scientific knowledge of natural hazards, events and impacts. They will then take an MFAT NZ opportunity – a funded programme building capacity in Disaster Risk Reduction in Indonesian disadvantaged communities – for a Ngāti Porou/Ngāi Tāmanuhiri/GNS Science team to visit the Agam District of Indonesia to share indigenous knowledge and experiences of natural hazards. The value of this visit lies in the fact that, unlike many Indonesian communities, present day Te Tairāwhiti iwi have yet to experience severe earthquakes, tsunamis or impacts associated with volcanic eruptions. The visit will focus on those hazards and their impacts. A video will be made of the visit. Awareness of natural hazards is something Indonesians live with on a daily basis, and this is incorporated into their culture (music, art, stories) and social fabric. For iwi, much of this knowledge risks being lost because it lacks the immediacy of being incorporated into the present day social fabric. The knowledge and insights gained from this visit and the hazard compilation phase will then be disseminated to iwi. This will be done through a series of hui, wānanga, Gisborne District Council community CDEM workshops, teaching modules for schools, and media outlets such as Radio Ngāti Porou, iwi websites and online magazines. This one year project will build iwi capacity in natural hazards, enabling a more informed engagement with Gisborne District Council on CDEM and hazard planning matters. It will provide insights for other iwi to raise the profile of natural hazards through the integration of cultural and scientific knowledge. </t>
  </si>
  <si>
    <t xml:space="preserve">This proposal will grow connections and networks between the science and innovation systems at Massey University and the wider Māori community of the Tairawhiti region through a partnership with Eastland Community Trust (ECT). As a community Trust, ECT's mission is to develop a more positive, prosperous  and attractive community in the Gisborne/Tairawahiti region. With roughly 50% of its beneficiaries being Māori, ECT is convinced that growing Māori research capacity and creating initiatives that allow for greater incorporation of Māori innovation and Māturanga into research, will be critical to achieving its mission. This proposal is based on the strong overlap between the economic and development focus of ECT and the research capability at Massey. The project aims to grow new connections and identify opportunities to work collaboratively over the long-term to leverage Māori innovation. The project will host 4 workshops on critical topics for Māori development in the Tairawhiti region. The workshops include:  Engaging the biodiversity challenge of the Tairawhiti region Water management for future growth in the Tairawhiti Technology and innovation challenges for Tairawhiti Industries Exploring indigenous and current scientific knowledge of the Manuka plant  The initiative will bring Massey researchers together with Māori in the Tarawhiti in a way that enables:  Māturanga Māori and western science to work together in tackling key developmental priories for Māori in the Tairawhiti greater awareness of the value of research for realising Māori potential the establishment of networks for leveraging growth and development; and novel ideas to be developed, captured and shaped to secure future funding for subsequent long-term collaborations. </t>
  </si>
  <si>
    <t xml:space="preserve">Freshwater management of water bodies such as Te Waihora, represent a significant future challenge which will require collaboration and cooperation from all users and stakeholders.  This connect project will build mātauranga Māori, environmental research capacity and enable partnership with mana whenua around the delivery of new science-enabled technological innovations. The project will explore and evaluate how indigenous knowledge, science and innovation can be used to assist and drive physical science application that benefits/adds value to, in this case, Te Waihora water quality, and the broader environment and tikanga. It will lead to RS&amp;amp;T benefits through new VM-enabled research; we have the vision of future research projects that incorporate VM balance and recognition, and where appropriate, driven by mātauranga. Connecting mātauranga with physical and environmental sciences will be achieved by forming a long term alliances involving Lincoln Agritech Ltd (LAL), researchers involved with the Science for Technological Innovation (SfTI) National Science Challenge, Ngāi Ruahikihiki operating as Te Taumutu Runanga Incorporated (“Te Taumutu”), Mahaanui Kurataiao Limited (environment company owned by Te Taumutu along with five other mana whenua Ngāi Tahu hapu) and Te Runanga o Ngāi Tahu. From the outset, Te Taumutu kaitiaki leader will work at LAL alongside the Chief Scientist to facilitate and build relationships and facilitate the means whereby research projects such as the SfTI project ‘Inverting Electromagnetics – a new way to measure groundwater flow’ can provide and derive benefit to/from Te Waihora environs and the Rūnanga. Building the relationships through korero and hui will commence in the first two quarters, enabling planning, maturing and extending connections in subsequent periods of the project. </t>
  </si>
  <si>
    <t xml:space="preserve">Current knowledge of New Zealand dinosaurs comes almost exclusively from the discoveries of amateur paleontologist Joan Wiffen and her colleagues.  Her findings derive from a single rock formation that was deposited 85 million years ago in the region that is now the Urewera Ranges.  She surveyed only southernmost outcrops of this formation and large areas remain almost completely unexplored, although reconnaissance level geological mapping indicates that fossil bone and abundant fossil shells are present in the ranges of Te Urewera.  In this proposal, we outline a plan to search thoroughly for dinosaur and other fossils in the remote ranges and valleys of Te Urewera.  Tūhoe have occupied Te Urewera for many generations – it is their homeland – and the presence of dinosaur fossil deposits within the rohe is of great interest.  Recognition of marine fossils indicates a history of the land that pre-dates Tūhoe residence, although oral history has not recorded what the ancestors made of these observations.  Vision Mātauranga Capability Funding will be used to fill that knowledge gap and provide another dimension to understanding the pre-history of Te Urewera.  The opportunity to identify with this part of New Zealand’s geological past and to develop a scientific understanding is uniquely Tūhoe, as these rocks are restricted to Te Urewera.  GNS Science and Victoria University of Wellington research staff will join Tūhoe to explore potentially fossil-bearing rock formations in three of the sub-tribal areas that make up the Tūhoe rohe of Te Urewera – Waikaremoana, Ruatāhuna and Waimana.  Each team will include a professional paleontologist, Tūhoe kaumātua and Tūhoe rangatahi (youth).  The researchers will partner with Tūhoe in matters such as preparation of fossils, preliminary scientific study of important specimens, incorporation of new knowledge into museum or visitor centre displays, other dissemination of discoveries, and future learning and research opportunities arising from the programme. </t>
  </si>
  <si>
    <t xml:space="preserve">Ngāti Porou hapū face an exciting challenge following the ratification of a Joint Management Agreement (JMA) with Gisborne District Council in 2015. The JMA provides a framework for co-management of environmental resources in the Waiapu catchment. The Hikurangi Takiwā Trust represent a Ngāti Porou hapū collective with strong kaitiakitanga aspirations and a desire to engage in the co-management of freshwater in the Waiapu rohe. This placement will discover and develop local capability in the design and implementation of a cultural monitoring framework that will facilitate successful co-management providing for Ngāti Porou to increase their influence in the environmental space and articulate their mana as kaitiaki. Facilitating Co-management of Freshwater in Tairawhiti will unlock the potential of local mātauranga and build the resource capacity of the Hikurangi Takiwā Trust through the development of a targeted cultural health indicator and monitoring network that identifies and incorporates the essential/primary values of local hapū, and the development of a 5-yr freshwater management strategy that promotes co-learning opportunities with nearby hapū collectives who have parallel aspirations to increase their freshwater management capability.  The reciprocal introduction of mātauranga Māori to scientists from Cawthron Institute will bring new awareness to Cawthron’s approach to science and indigenous innovation. The placement will provide the researcher with an in-depth perspective of a Māori organisation and exposure to mātauranga Māori increasing their capacity to undertake VM related R&amp;amp;D, effectively transfer knowledge to Māori and develop meaningful collaborations. </t>
  </si>
  <si>
    <t xml:space="preserve">Maori health/medicinal knowledge and practices, together make up matauranga rongoa, and are a central but neglected part of Maori knowledge from ancient times. This proposal seeks to synthesise knowledge of rongoa held within and beyond the Maungaharuru-Tangitu Hapū at Tangoio, near Napier, to explore potential health applications and build research capability within the hapū. A Vision Matauranga research placement with Whariki (SHORE &amp;amp; Whariki Research Centre, College of Health, Massey University) will bring together relevant knowledge about rongoa from interviews, publications and archives. Findings will enhance the cultural, health and economic wellbeing of our people and test the concept of creating a specialist rongoa research/educational centre, based upon newly returned assets at Opouahi.   This proposal is fundamentally about Maori knowledge and contributes to all of the themes of Vision Matauranga, builds research capability and enhances Maori and New Zealand science. The proposal meshes strongly with the vision of our Maungaharuru-Tangitu Trust (MTT) that, while retaining control of hapū intellectual property, seeks to develop the assets returned through its Treaty settlement to contribute to the sustainable advancement and wellbeing of our people. The candidate who is currently Hapū Development Manager at MTT will carry out the research project using Trust facilities and engage in quarterly 10-day sojourns at Whariki, for skills training, support and mentoring to ensure robust research processes and maximise capability building. The host a post Treaty-settlement organisation, will also provide mentoring from resident experts. The project will contribute to developing Tangoio as a research setting by building the capability of the candidate and through the engagement of the Trust and other local stakeholders in the research project. This collaboration will add Maori social science skills and approaches to Trust expertise in ways that will be important to this project, potential business opportunities and further research possibilities. </t>
  </si>
  <si>
    <t xml:space="preserve">A joint Mangatu Integrated Foods and Lincoln University project implementing a recently developed forage feeding system to improve beef production and profitability on the Mangatu Integrated Foods farms.  Hill country farming is increasingly seeking greater productivity, and diversification of production. An increased integration of animal production research with such systems is potentially more valuable than other pastoral systems, and hill country farming is an important Māori enterprise across NZ. Greater engagement between researchers and such farms will serve to improve understanding of Māori farming enterprise values, and improve productivity on farm. Fodder beet grazing has opened an opportunity to dramatically improve beef productivity using forages, with the greatest gains to hill country farms. This project serves to increase beef productivity through innovative adoption of recent research, and develop relationships between researchers and Mangatu Integrated Foods farms. Mangatu Integrated Foods staff will work with Lincoln University, to develop and implement on-farm a pilot fodder beet finishing system for beef cattle. The work will include a soil scientist to undertake assessments of forage trial location suitability and monitor environmental impact. In 2016 and 2017 the forage system will be grown on farms for year round use. A programme of farm staff training, including visiting existing large operations already using the system, will take place from 2016-2018. Mangatu Integrated Foods management and farm staff will work with Dr Jim Gibbs of Lincoln University, and Dr Sam Dennis, on site at the Gisborne farms. </t>
  </si>
  <si>
    <t xml:space="preserve">‘Toitu te whenua – Makaawhio’ are mana whenua in Te Wāhipounamu World Heritage site, one of the great natural wonders of the world, and plan to build connections between Kāti Māhaki people of South Westland and Earth Science. This Connect programme will expand their Earth Science mātauranga and support kaitiakitanga over this international treasure. Beneath the seemingly benign cloak of timeless forests in this takiwā, a major fault line creates earthquakes and one of the most geologically active regions on this planet. Through a series of wānanga, field excursions, hui and fieldwork during 2016-2018, the programme will enable whānau members to link, engage and collaborate with GNS Science/Te Pū Ao and other tribal experts. By understanding local geology and landscape forming processes, the rūnanga will build confidence, skills and capacity to understand opportunities of natural resources and risks of natural hazards. The project will, in part, focus around Aotea, a rare kyanite-fuchsite rock found only in Makaawhio River, which is a ‘tino taonga’ (most special treasure) that Kāti Māhaki have cared for, gathered, traded and gifted for generations. There is a long-standing tradition that it is best to search for Aotea immediately after floods. Initially formed in mountain bedrock, most Aotea is now fragmented and scattered in river gravels on a river journey from the mountains to the sea. Being very distinctive, Aotea is potentially of value to science as a tracer of river erosion. Rūnanga have interests to both protect and develop business around their taonga, but are duty bound to understand sustainability of the resource. This project will identify and bring together both traditional mātauranga Māhaki and scientific knowledge of Aotea to inform wise, sustainable resource management policy, while increasing the pool of knowledge holders and encourage rangatahi (young people) to develop interests in both scientific and traditional knowledge. </t>
  </si>
  <si>
    <t xml:space="preserve">The decline of key customary species in coastal fisheries is a consistent lament of Māori communities throughout New Zealand. The loss of traditions and practices associated with coastal fisheries decline is most likely a result of a mismatch in scale between modern fisheries management, the biology and ecology of the species being managed and the needs and traditions of tangata whenua. For example, the loss of a fish population from a single bay may have no detectable effect on a commercial fishery that spans hundreds of kilometres but could extinguish a community’s connection to a fishery that may have existed for many hundreds of years. This project will develop and strengthen relationships, capability and resources to provide better management for finfish using mātauranga and modern scientific tools. This work will be focused within Customary Protection Areas (CPAs) but the capability and methodology developed will be broadly available for use in assessment of commercial and recreational fisheries nationwide. The proposed programme aims to provide mātauranga informed quantitative survey tools and capability to tangata tiaki/kaitiaki (legislatively empowered customary fisheries managers) and CPA management committees to estimate key metrics of local scale pātiki (flounder) and rāwaru (blue cod) populations. The placement fellow and project team will work alongside community members to develop effective methods to undertake mark recapture assessments of rāwaru and pātiki. Incorporating Mātauranga Māori (e.g maramataka [lunar cycle], methods and times for fishing) should enhance survey catch rate, and therefore our ability to accurately assess population size and provide strong scientific foundations to support management decisions by tangata tiaki. This science can be used to complement traditional management principles (e.g. rotational/rāhui harvest strategies) ultimately providing better ecological and environmental outcomes and improve the health, well-being and socioeconomic status not only of the local communities but of all New Zealanders. </t>
  </si>
  <si>
    <t xml:space="preserve">Urbanisation and less time spent on the land means that many people, rangatahi in particular, are not as familiar with taonga plant species and their uses as were previous generations. This disconnect represents a risk both to the maintenance, development and transference of Mātauranga Māori throughout the generations and also to our present and future ability to act as kaitiaki of our taonga species.  Concurrently, multiple human-caused factors such as climate change and invasive weeds threaten the stability of endemic plant communities. This represents a particular risk to the effective management of our Conservation Estate. Here, we bring together members of Ngāti Rangi with researchers from Victoria University of Wellington and the University of Copenhagen (Denmark), and the Department of Conservation (DOC) to develop new expertise and tools to address these significant challenges within Tongariro National Park. Together we will conduct new research to achieve three goals: 1) We will increase the accessibility of Mātauranga Māori and scientific knowledge of taonga tipu to all people. This will be achieved locally through effective outreach with kura and the wider community, and globally through the creation of new web-based materials; 2) Using state-of-the-art species distribution modelling, we will generate new understanding of how taonga tipu will cope with multiple drivers of ecosystem change, identifying species at increased risk of extinction.  This information is critical for the development of effective conservation management plans for kaitiakitanga of our taiao; 3) Through hands-on collaboration and involvement, the project will build expertise among individual Ngāti Rangi members, strengthening connections between Ngāti Rangi and conservation science and management and building capacity for Ngāti Rangi to contribute to effective kaitiakitanga of taonga for the benefit of all New Zealanders. </t>
  </si>
  <si>
    <t xml:space="preserve">Genomics Aotearoa is a new consortium of New Zealand’s leading researchers in genomics and bioinformatics. (Genomics is a branch of molecular biology that studies the DNA of organisms. It is concerned with the structure, function, evolution, and mapping of the organism’s complete DNA. Bioinformatics brings together statistics, mathematics, computer science, and engineering to analyse and interpret biological data.) The Consortium aims to connect what happens in the lab with the people who need to apply their research, in health, environmental science, and primary production. It’s about new research and better connections, to ensure that we get the best out of the research that is going on, here and overseas.   Genomics is an important field internationally, and has contributed greatly to our understanding of human health, as well as many other life sciences. It is a field that moves fast, with new technologies and approaches constantly being developed. For New Zealand, genomics is mission critical when it comes to conservation, helping our scientists protect the plants and animals that live here. It is also economically important, helping us develop new and better varieties of our economic species, including emerging species, and responding to pest and disease threats from overseas. For all these reasons, the Government has decided to make a strategic investment to build New Zealand’s research capability in genomics, and Genomics Aotearoa is the result.   By connecting New Zealand’s best brains in genomics with the world’s leading research groups, Genomics Aotearoa will bring the latest genomics technologies and insights to New Zealand, adapt them to our requirements, and train researchers in a wide range of fields in their use. Genomic data is especially important to Māori, as kaitiaki (guardians) of indigenous species. Our Kahui Māori will guide us on these matters as well as establishing the data protocols for Māori genomic data.   For health, by collecting genomic data on inherited disorders and non-communicable diseases, we can help physicians make better diagnoses and, ultimately, improve health outcomes for New Zealanders. This is particularly important for Māori and Pasifika, since little is known about the genetic diversity of the New Zealand population. We propose to assemble a national genomic sequence resource that will accurately reflect NZ’s genomic diversity and support both the science and the clinical translation of genomics. We will also train health researchers and other health professionals so they can use genomic techniques, becoming genomics capable.   In the environment theme, we will work at the leading edge of environmental genomics, to understand New Zealand’s unique plants and animals better, improving pest control and manging the environment to mitigate the impact of climate change. A major application of genomics in primary production is linking measurable characters to genomic features and applying this information to selective breeding in order to improve the profitability of a species.   The main focus of New Zealand’s genomic research to date has been sheep and cattle, but we want to work on emerging species (such as blue cod) and economic species with large or complex genomes (such as radiata pine). The research we undertake will provide a platform for many of our emerging industries to learn and benefit from the investments made in our mature primary industries. In all three themes, training researchers and translating research Genomics Aotearoa Business Case 25 May 2017 three findings and approaches to industry and other users of research, including communities, will be an important measure of our success. </t>
  </si>
  <si>
    <t xml:space="preserve">  The economic prosperity of New Zealand has long been underpinned by its ability to produce quality agri-food exports from its natural resources. The country’s science investment in the primary sector has concentrated on increasing physical production, but the Investment Plan 2016-2019 aims to shift funding towards “supporting knowledge-intensive, high value add and export growth areas”. This programme is based on the concept that knowledge-intensive business services can increase the value added to New Zealand’s agri-food exports. The research is designed to test the hypothesis that New Zealand agri-food production systems across the primary sector can deliver combinations of physical, credence and cultural attributes that are highly valued by consumers in major global markets. The research also answers questions about exactly what attributes are most highly valued in different markets and which can produce the highest returns to New Zealand producers. The research brings together Professor Caroline Saunders, Dr Roger Harker and Dr John Reid who are experts in these three attributes. Professor Saunders leads a research team at the Agribusiness and Economics Research Unit (Lincoln University). Dr Harker leads a team at Plant &amp;amp; Food Research. Dr Reid is associated with the Ngāi Tahu Research Centre. The research will be guided by a partnership with the Te Hono Movement and by an Advisory Board of private sector and public sector industry leaders. Final results will be published progressively through the AERU’s Maximising Export Returns Data Portal (accessible at the dedicated website www.lincoln.ac.nz/aeru/mer), with all reports and data available by 30 September 2022. The Science Leader, Professor Caroline Saunders, can be contacted at Caroline.Saunders@lincoln.ac.nz. </t>
  </si>
  <si>
    <t xml:space="preserve">Accurate, up-to-date mapping of land cover and land use is a critical environmental information gap in New Zealand. Land cover information is widely used by government to report on environmental performance and by  landowners, including Māori, to make resource management decisions and identify economic opportunities and risks. However, current land cover maps in New Zealand are costly and do not meet user needs. The research will develop new methods to unlock next-generation satellite-based remote sensing; analyse vegetation phenology and structure; and synthesise vegetation plot data. We hypothesise this world-first, triple-combination approach will enable an up to ten-fold increase in the thematic accuracy of vegetation mapping. This step-change in land cover mapping will improve environmental policy, regulation, and reporting by the Natural Resources Sector, and boost economic productivity by primary sector and Māori landowner interests. This research will deliver important benefits, including improved:  characterisation of environmental condition for national and international reporting evidence to support limit-setting under the Freshwater Reforms biodiversity monitoring and more targeted conservation and pest control efforts determination of the quantity/timing of flowers  to optimise mānuka honey harvesting characterisation of habitats (e.g. wetlands) to prioritise protection/rehabilitation, and identify regional economic opportunities forest mapping to manage kauri dieback and protect kauri, a taonga species vegetation mapping to improve fire management  Wider benefits from the research include:  improved community capacity to engage with land mapping, lifting Māori and regional development greater value from Crown investment (e.g. Māori Land Service) accessible online information which meets open-data and Geospatial Strategy goals next-generation research/datasets supporting other research </t>
  </si>
  <si>
    <t xml:space="preserve">Current urban and town planning processes in New Zealand present few ways to include local knowledge and bicultural views in the decisions affecting cities and towns. This project looks at developing new ways and tools to improve collaborative planning in New Zealand, by including local knowledge from communities and Rūnanga in town planning. These tools can be developed as maps, mobile applications, or websites, to provide local communities with opportunities to have a say about local needs, priorities, and concerns. The project focuses on two cases, the Waimakariri and Rotorua, in which the tools can be developed in relation to their specific contexts, and then can be replicated in other towns and cities across New Zealand facing similar town planning challenges. Many towns in New Zealand are exposed to natural hazards, and how communities and governments plan for post-disaster recovery coupled with population growth in the Waimakariri can provide relevant lessons across the country. The case of Rotorua is equally pertinent, providing insights to other towns in New Zealand, also growing rapidly in population, resulting in urban development pressures and fast-paced transformation affecting the lives of resident communities. For this, the research will identify how best to connect and communicate with Rūnanga and other local communities, to collaboratively define what the tools should look like, and how they should be created with, and for, communities. Once developed, these tools will provide communities with a platform to share and exchange information and knowledge about issues impacting their towns, informing and connecting to planning processes. For more information about this research project, please contact Dr. Rita Dionisio (Dep. Geography, University of Canterbury) at rita.dionisio@canterbury.ac.nz. </t>
  </si>
  <si>
    <t xml:space="preserve">The 7.8 M Kaikōura earthquake brought unprecedented changes to the coastal ecosystem along 130km of New Zealand’s South Island. Uplifting of the nearshore zone by up to 6m propelled formerly subtidal rocky reefs out of the water, with extensive mortality of taonga species, such as paua, and the critical kelp bed habitats that support the nearshore ecosystem. Erosion of newly exposed sedimentary rocks deposited fine silt over rocky reefs extending far out to sea, smothering many bottom-dwelling species. Commercial, cultural and recreational uses of the marine environment were greatly affected.   This research aims to understand the consequences of this massive ‘tipping point’ in our coastal ecosystem: What will be the trajectories of change and recovery? How can resilience be aided by potentially ‘safe havens’ provided by Customary Protection Areas such as rāhui, taiāpure and mātaitai areas that may provide sources of reproduction of key species? We will build on a 25-year data set of sampling and experiments around this coastline, and test the degree to which small-scale experiments tell us about recovery processes over such a large area, which affected population connectivity, critical relationships between species necessary for recovery, and important interactions affecting recruitment dynamics of key species.    We expect recovery to take many years and that new configurations along the rocky coast will generate new uses but also potentially added impacts. The Kaikōura earthquake has provided a historically unique opportunity to gauge such large effects and understand ecosystem responses. The programme involves a wide range of skills, with Mātauranga Maori as a focus. The results will feed into management strategies and public awareness, as well as having great international interest to the scientific community. </t>
  </si>
  <si>
    <t xml:space="preserve">Tātai whetū ki te rangi, tātai whakapapa ki te whenua.   As there is a myriad of stars in the Heavens so too is there a myriad of layers on Earth.  Over many centuries Māori have observed every aspect of the world around them. Observation led to an accumulation of knowledge that was in turn passed from one generation to the next via a number of linguistic devices. Māori have a 1000 year history of occupation and therefore a unique and longstanding relationship with the environment and its sustainability. Mātauranga Māori, or Māori expert knowledge in relation to Papatūānuku (our earthly environment) and in relation to kaitiakitanga (stewardship of the environment), offers a potentially powerful pathway leading to revitalisation and reconnection for all New Zealanders to our whenua at a time when global ecological concerns are increasingly relevant. There is a critical need to document this cultural knowledge in order to secure current and future environmental benefit and sustainability. It is also critical to do so in a way that that will enable integration into existing environment databases to ensure maximum usefulness.   This will be achieved through broad multidisciplinary science and Kaupapa Māori methodology with hapū/iwi research partnerships. This unique research proposes to bridge not only  the science and social science traditions but also the proposes to overlay Western science with indigenous knowledge. We propose to synthesise a Te Ao Māori landscape classification that can be directly integrated into existing Geographical Information Systems. This will be piloted in the Manawatū Catchment. We will produce an international standard for the translation of indigenous cultural and historical knowledge into data structures that can be directly integrated with state of the art landscape datasets. </t>
  </si>
  <si>
    <t xml:space="preserve">The world’s largest Marine Protected Area (MPA) will take effect in the Ross Sea (Antarctica) in December 2017. Some 1.55 million square-km (600,000 square-miles) of the Southern Ocean will gain protection from commercial fishing for 35 years. The protection of one of the Earth's most pristine marine ecosystems followed a joint New Zealand-US proposal to CCAMLR (Commission for the Conservation of Antarctic Marine Living Resources) who manage Antarctic fisheries. The MPA comes with requirements to evaluate its effectiveness in conserving ecological structure and function, protecting key species, mitigating threats, and improving our understanding of how marine ecosystems respond to fishing and climate change. These requirements present significant scientific challenges but also provides an unprecedented opportunity to study how large, open-ocean ecosystems respond to fishing and climate change. Our research will also examine the extent to which closing areas to fishing can enhance the sustainability of fisheries and reduce their environmental impact. We will design and implement methods to track long-term change in the Ross Sea ecosystem, and develop approaches for disentangling the effects of human exploitation from natural variability and change. With our iwi partners, we will explore Māori values and aspirations for future management of the Ross Sea region.  Working out what, where and how to measure change is challenging; the Ross Sea region is vast, remote and inhospitable. We initially intend to focus on animals and areas known to be particularly important to the food-web, including phytoplankton at the base of the food-web, crustaceans that graze the algae (including krill) and small free-swimming fish. At the top end of the food-web, we will study Antarctic toothfish, as well as Adélie and emperor penguins and Weddell seals. </t>
  </si>
  <si>
    <t xml:space="preserve">The health of many of our lakes is deteriorating, yet our ability to make informed assessments at a national scale is hampered by a paucity of critical knowledge. Of the 3,821 lakes (&amp;gt;1 ha) in New Zealand, we have knowledge on lake health for fewer than 5%. A simple fix might be to initiate more monitoring programmes. However, this would be costly and would not necessarily tell us how or why deterioration has occurred, nor what might be done about it. The solution can be found in the lakes sediments. Laid down year upon year, sediments preserve indicators of lake life and water quality, equivalent to centuries of monitoring. These natural archives can provide the deeper understanding we seek to properly restore the ecological vitality of our lakes. This project will characterise the health of our lakes by uncovering their environmental history using the latest techniques such as eDNA and high resolution scanning. Our data will allow us to characterise current lake health and explore rates and drivers of change over the last 1000 years. Working with iwi and hapū, we will learn from their mātauranga and oral histories that draw upon long associations of tangata whenua interactions with lakes, to enrich and inform our joint aspirations for environmental reconstructions. The data from this project will be used by government agencies to undertake strategic assessments of water quality and health risk, prioritise mitigation strategies, characterise biodiversity, assess the distribution and impact of invasive species, and to inform environmental policy. Regional councils, iwi/hapū and other communities will use this new knowledge to assist in setting informed and achievable restoration aspirations. </t>
  </si>
  <si>
    <t xml:space="preserve">A growing proportion of people in New Zealand aged over 55 are unemployed or underemployed, although many, including those over 65 wish to keep working. Maximising workforce participation by older workers will reduce social expenditure, benefit businesses through retention of skilled workers, and provide improved health and wellbeing to many older people. This research asks: How can government, employers, and workers support older New Zealanders’ ongoing participation in the workforce? Our research to answer this question includes five specific research aims. The first four will use a longitudinal population study, in-depth interviews, kaupapa Māori methods, and case studies, to examine the needs and experiences of workers, employers, and entrepreneurs. The fifth research aim will integrate the new knowledge and transfer it directly to policy makers, employers, and older workers using consultation and contemporary communication and educational strategies. Using these methods, the answers to our research question will be transformed into information for policy makers, and tools and resources for workers and employers that will help older workers enter and remain in the workforce.  The tools and resources will be developed and disseminated in conjunction with business advisors, and our Māori Advisory Group. The methods will contribute innovative, practical, and sustainable strategies to extend working lives, and enable unemployed or underemployed older New Zealanders (55+) to contribute to the workforce if they wish to. This research addresses the societal challenge of an ageing population. A comprehensive investigation of the needs of older workers and employers, and the development of innovative resources will support the full participation of older people.  This will benefit all New Zealanders and make measurable contributions to the economy.  Please contact Professor Fiona Alpass (f.m.alpass@massey.ac.nz) for more information. </t>
  </si>
  <si>
    <t xml:space="preserve">Emerging organic contaminants (EOCs) are natural or manufactured chemicals found mostly in consumer products. They are used daily and can be released into the environment in significant quantities. Research in Europe and North America shows a correlation between EOCs found in the environment and human settlement. They are seldom regulated as their effects are normally associated with long-term effects of exposure rather than immediate acute effects. Regulators, the food industry, Māori and the wider community are increasingly concerned about the risk EOCs pose to human and ecosystem health. Preliminary research in NZ suggests the concentration of EOCs in wastes and receiving environments is similar to that reported in other developed countries. We have limited knowledge of the impacts they pose to water quality, our unique aquatic ecosystems, the development of antimicrobial resistance, or our economically significant primary industries. Our interdisciplinary team of local and international scientists will identify those EOCs predominating in NZ aquatic ecosystems, characterise their risk to our unique taonga, their potential to induce antimicrobial resistance, and investigate their presence in food. In partnership with iwi, key community stakeholders and environmental managers and policy makers we will identify solutions that enhance regional and national management of EOCs in NZ.  Our novel research will be applied to develop a framework to sustainably manage EOCs by protecting NZ aquatic ecosystems, thereby safeguarding New Zealanders from their harmful impacts, and ensuring NZ food and beverage export products continue to meet all necessary trade requirements. </t>
  </si>
  <si>
    <t xml:space="preserve">Our association between hot and black is deeply ingrained – unbearably hot black car seats, soft asphalt driveways, and warping black furniture surfaces all remind us of hot summer days. This is all because a black surface absorbs most sunlight and turns it into heat our bodies can keenly sense, particularly on those hot sun-filled days. Innovative technologies have recently been found to create cool white surfaces that reflect most of the heat producing near-infrared radiation. The challenge is, can we make black surfaces that can strongly reflect near infrared radiation, and keep them cool? This project will develop new technologies to create cool black coatings. The objective is to produce novel composite materials that reflect most of the invisible near infrared radiation while preserving the optical impression of blackness. The global cool roof coating market was US$2.80 million in 2015, and its market size is predicted to rapidly increase over the next ten years. Our novel technology will help to meet the high demand for reducing energy consumption for sustainable buildings, and cutting maintenance costs on road surfaces, roofs, and building walls. We aim to develop novel pigment materials for weather, temperature and chemical resistive cool black coatings. Our research will enable a new industry in New Zealand to fabricate these materials, and manufacture and sell these materials to meet the future demand for cool black surfaces. We have gathered a multi-institutional team with strong physics, physical chemistry, and prototype manufacturing expertise, as well as strong industry links. Companies including high-value manufacturers, investors and Māori owned businesses in New Zealand will benefit from this work as being partners in the supply chain. </t>
  </si>
  <si>
    <t xml:space="preserve">Heavy metal contamination (e.g. arsenic, cadmium) in drinking water is irreversibly affecting the health of millions of people worldwide. Such contamination has also been found in NZ waters due to geothermal activity, fertilisers, solder and piping, and pesticides.  In NZ, the 2017 Annual Report on Drinking Water Quality reported that 10,000 people were consuming arsenic concentrations up to twice the recommended value by the World Health Organisation. Excess levels of arsenic have been reported every year since 2000. Whilst methods to remove heavy metal contaminants exist, they typically rely on large, complex, and expensive infrastructures. Our technology will create affordable and customisable filtration systems that will specifically extract arsenic, copper and cadmium from water solutions but will also be transferrable to the recovery of other metals such as gold and rare earth metals.  The technology benefits include generating new export revenue  and  providing healthier water. The project delivery and completion will be enabled by the unique combination of expert skills from Scion and Universities of Canterbury and Surrey, and innovative NZ start-up company Ligar. The project aligns with the Business Growth Agenda and the National Statement of Science Investment, and contributes to the government’s environmental and health objectives. It also aligns with activity in the National Science Challenges. The project will strongly adhere to the Vision Mātauranga principles of Taiao (environment) and Hauora (health) to improve water quality both nationally and globally. This project is endorsed by the Te Arawa Lakes Trust, aligning to their strategies to improve the health of the local lakes region, as well as engage with the younger community to transfer valuable knowledge and sustainability principles. </t>
  </si>
  <si>
    <t xml:space="preserve">  Phytophthora are microscopic organisms that cause root rot and dieback diseases in thousands of plant species. It was a Phytophthora species which caused the Irish potato famine in the 1840s. Today they continue to devastate native ecosystems and cause billions of dollars in damage annually. Two species of particular importance in New Zealand are Phytophthora agathidicida, which causes kauri dieback disease, and Phytophthora cinnamomi, which causes root rot in avocados and other agricultural crops. Our Smart Idea is that native New Zealand plants produce unique anti-Phytophthora chemical compounds, to protect themselves from infection. Our goal is to isolate, identify and characterise these compounds, so they can be turned into naturally-inspired products for stopping the spread of kauri dieback and preventing avocado root rot. Mātauranga Māori will be used to identify native plant species with bioactive, anti-pathogen characteristics. Biochemical and microbiological methods will be used to isolate anti-Phytophthora compounds from these native plants, and to test their ability to inhibit various stages of the Phytophthora life cycle. The most promising compounds will also be tested for their effectiveness at stopping infections in controlled glasshouse trials with seedlings. Our team of experts comprises scientists from the University of Otago, Plant and Food Research and Lincoln University, in equal partnership with mana whenua possessing mātauranga Māori of NZ native plants. Together, we are poised to deliver a uniquely New Zealand solution to the uniquely New Zealand problem of P. agathidicida, which is killing our iconic kauri trees. We will also help to grow the value of the agrichemical and avocado industries. More generally, our cutting-edge science will deliver naturally-inspired, NZ-branded products for fighting Phytophthora around the world. Contact: Dr. Monica Gerth (monica.gerth@otago.ac.nz). </t>
  </si>
  <si>
    <t xml:space="preserve">Name any small town/community in New Zealand, look at what stands between its wastewater and the environment and almost every time you will find a waste stabilisation pond (WSP). Indeed ponds are one of the most common wastewater treatment systems used across the globe. But as increasing levels of environmental protection are demanded, the Achilles heel of these otherwise highly effective systems is failure to fully remove nutrients that cause excessive weed growth in waterways. Furthermore, while algae in the pond are critical to the cleansing process it creates a ‘murky’ green effluent that is then discharged into our waterways. A common solution involves dosing industrial chemicals into the pond effluent to create small ‘lumps’ of chemically bound solids that then need settlement, extraction and ongoing trucking to landfills. Another option is to abandon the ponds and build new high tech systems, but this means wasting the hundreds of $millions already invested and raising council rates to fund their construction. With these alternatives our communities lose the advantage that made ponds so widespread to start with – their simplicity. Operators of WSPs, such as local councils, are caught between intense pressure by environmental regulators to upgrade treatment while serving communities that struggle to fund the massive upfront capital expenditure needed for alternative treatment processes. Professor Shilton is an expert in pond treatment and indeed produced what has been called the ‘definitive textbook’ in the field. He has conceived a novel solution that compacts key removal treatment mechanisms into replaceable modules. These simply connect in at the exit of existing systems to immediately provide markedly improved effluent quality. “Simplicity is the ultimate sophistication.” ― Clare Boothe Luce </t>
  </si>
  <si>
    <t xml:space="preserve">Our new manufacturing biotechnology, adapting naturally occurring magnetotactic bacteria (MTB), has broad application for removing H2S from industrial processes. We will use removal of H2S in the wine industry ($1.6B NZ exports) as an exemplar, replacing the current use of copper for this purpose. Copper is banned from organic wines, has potentially adverse health implications and has led, on occasion, to NZ wines being rejected by the EU. Other markets, e.g. Japan, which is an important growth market for NZ wines, have zero tolerance for copper. Therefore our technology will deliver to NZ Winegrowers’s (NZW’s) strategy of sustainability, cost reduction, brand protection, maintaining market access and quality wine styles thus contributing to their goal of $2B wine exports by 2020. We will develop a working model for MTB remediation of H2S in wine production, protect IP and use our established relationships with NZW (100% penetration into NZ’s wine makers), and wine producer's Māori-owned KonoNZ, and Indevin, to drive uptake. NZW’s established communication pathways will publicise the technology’s potential to the wine industry.  We will prototype the technology and explore export opportunities with electronics companies, e.g. Kamahi Electrics and 4D Electronics. LAL has a history of successfully working with commercialisation specialists to deliver technologies to market, eg. &amp;quot;Aquaflex&amp;quot; soil moisture sensor (Streat Instruments), colour-stick technology (ZESPRI), and biosensors for quantifying organic pollutants and lactose (CertusBio). Hydrogen sulphide is a toxic, corrosive, environmental and industrial pollutant and is produced as a by-product of many industrial processes; our MTB technology will also be applicable for removing H2S from anaerobic digesters, pulp and paper processing, tanneries, mining, organic waste in primary production and municipal wastewater treatment systems. </t>
  </si>
  <si>
    <t xml:space="preserve">Appropriate digestion of milk protein is necessary for development of the digestive and immune system, but a new-born human infant cannot achieve this on its own. Instead, human milk contains proteases which “self-digest” milk proteins in the mammary gland prior to ingestion by the infant, releasing peptides critical for growth and development. Ruminant milks also contain proteases, but current knowledge of these is limited, and they are destroyed during processing. Consequently, infant formulae manufactured from ruminant milks often include commercial enzymes. These generate peptides but different in composition to those resulting from the proteases in human milk. Understanding proteases normally present in ruminant milk, and retaining their “natural” activity during processing, will enable significant improvements in nutritional quality and immune protective function of infant formula, by making formula closer to mothers’ milk in peptide composition, digestibility and function. This represents a significant opportunity to support the continued development of NZ-made infant formula for high volume, high growth markets in Asia, sustaining NZ’s export growth by an estimated $60M p.a. by 2026. Our hypothesis is that proteases naturally present in ruminant milks aid protein digestion, producing peptides (similar to those in human milk) which are vital for growth, development and immune protection of infants. Our NZ-best science team will work with world-leaders from the University of California Davis to address this hypothesis by: 1) establishing protease abundance and activity in ruminant milks; 2) using these enzymes to improve functional characteristics of infant formula, and 3) testing prototype formula in appropriate model systems. Engagement with Māori agri-businesses and involvement of Māori researchers will ensure the project best addresses Vision Matāuranga, thereby also delivering economic and cultural benefits for Māori.  </t>
  </si>
  <si>
    <t xml:space="preserve">NZ needs new and better ways of controlling vertebrate pests if we are to reverse the decline in our native species and achieve the national goals of Predator Free 2050 and Zero Invasive Predators. Large-scale predator control requires poisons, because trapping is too costly. However, current poisons (1080 and anticoagulants) are controversial due to risks to non-target species. Therefore, species-selective pest toxins that have minimal non-target effects are urgently needed.  Our research will develop new tools to significantly accelerate the development of selective toxins that are active only against particular pest species. We will develop a novel way to rapidly identify high-quality pest-selective toxins. We will use the fruit-fly as a model system for in vivo development by applying an innovative screening technology used by pharmaceutical companies to develop human medicines. This will significantly reduce the time and cost of developing toxin products, and reduce animal welfare costs through reducing the number of animals needed for product development. To demonstrate our new toxin development platform, we will use it to identify mouse-selective toxins. Mice are the most economically important rodent pest globally, yet there are no toxins suitable for their large-scale control. Mouse-selective toxins will be prime candidates for use in sensitive areas such as kea sanctuaries, where 1080 by-kill is a potential hazard, or near waterways, where there is potential danger to aquatic life. Once we have demonstrated our proof of concept with a mouse-selective toxin, the new platform will be extended to other pests e.g. stoats. Pest-selective toxins will enable us to reduce the environmental impact of large-scale pest control, and bring other economic and social benefits. In particular, taonga species of importance to Māori will be protected. </t>
  </si>
  <si>
    <t xml:space="preserve">Following the first incredibly successful Kiwifruit New Cultivar Development Partnership, this new Partnership will push beyond traditional kiwifruit to develop a new fruit category based on related germplasm. The Partnership will diversify Zespri’s current investment, support rural communities, build export revenue and provide employment opportunities. The Partnership will develop at least one new fresh fruit market category by 2030. Successful delivery will require new world-class technologies to more efficiently screen and cull elite kiwifruit seedling populations as the first step towards development of a new kiwifruit cultivar.  It is estimated that the global sales volumes in 2045 will have a net revenue of about $800M per year split between NZ, Japan, Europe and China. In the long term, the Partnership will have a material and positive impact on the NZ economy by diversifying agronomic investment and land use and facilitating new postharvest and supply chain activity. This will benefit rural communities throughout NZ and support hauora for rural hapū by providing strong incomes in the regions, aligning with the NZ Government’s regional growth programme. The new seedling evaluation technology will stimulate NZ's expertise in horticultural automation, data management, genomics and plant biology. Zespri is unique in its ability to commercialise Actinidia-based (kiwifruit-related) products worldwide, ensuring effective impact from this investment.  Zespri has critical mass in global market share, brand strength, and global supply networks.  The partnership with The New Zealand Institute for Plant &amp;amp; Food Research Limited has a proven pedigree of value creation.  We are confident in our ability to develop a new fruit market category based on Actinidia germplasm, and to develop the world-class seedling evaluation technologies necessary to support the development of new Actinidia cultivars.  </t>
  </si>
  <si>
    <t xml:space="preserve">Diverse hill country landscapes are symbolic for New Zealand's tourism and primary sectors.  They represent the nursery of our red meat, forestry and honey industries and present a significant opportunity for mitigating negative land-management practices with regards to carbon capture and waterway management. We want to shift the agricultural science focus from a production mindset into regenerating hill country.  This is how we take a new approach to hill country – one that will sustain the landscape as a viable contributor to the economy and to rural communities, yet regenerate this environment and leave it in an improved state for future generations.  The hill country is a major resource for Māori businesses, and the deep involvement of Māori in this programme will be integral to its impact and success with the core principles of kaitiakitanga embedded within this programme. The value will be realised through both financial and non-financial benefits with the former estimated to be worth 2.8B, 15 years post-contract. Our programme seeks two key outcomes: 1. Determine new ways to assess and utilise landscapes (for animal production, riparian areas, production forestry, indigenous forestry). 2. Develop new ways to generate revenue and to ensure profitable utilisation of the hill country and vibrant rural communities.  These outcomes will be achieved by implementing a science plan spanning five major work areas: regenerating hill country landscapes -developing a strategy and action plan involving extensive consultation; tools for classification of hill country landscapes; biodiversity in forage landscapes -using legumes and indigenous plants; forage value tapawha/framework for assessing mixed forage swards and incorporating kaitiakitanga principles into evaluation; communities to market -co-innovation and linking communities to high value consumers through the value chain.   </t>
  </si>
  <si>
    <t xml:space="preserve">Public Statement Strategic Science Investment Fund (SSIF) funding supports longer term underpinning infrastructure and programmes of mission-led science critical to the future of New Zealand’s economy, environment and wellbeing. Scion receives $23.4M per year SSIF investment for research in two Science Platforms. A Science Platform is a combination of people, facilities, information and knowledge that provides a particular, ongoing science and innovation capability for New Zealand. Scion has put in place an ambitious new strategy to ensure that New Zealand has a significant role in the world’s bioeconomy, placing trees planted as forests at the heart of a future low-carbon circular bioeconomy in New Zealand. The Platforms plans are updated to reflect this new strategy. Scion’s Science Platforms Forest Systems  The purpose of the Forest Systems Platform is to provide essential, mission-led investment that delivers the innovative knowledge, tools and capability to support the growing and maintaining of forest feedstocks needed for the circular bioeconomy, timber, standing forests for ecosystem benefits, bio-based products and realising the full value of our forests planted for standing value. By 2024, success in this Platform will see an increase in forested land, improved forest productivity, a diversified forest estate that includes indigenous tree species, increased carbon sequestration from both commercial and non-commercial forests and increased export value of New Zealand’s timber. The Māori economy will improve, and we will see increasing international investment into New Zealand forestry. We will continue to build on and strengthen the partnerships we have with the Forest Growing Levy Trust Board R&amp;amp;D Committee; Forest Growers Research Ltd, the Radiata Pine Breeding Co Ltd, Central and Local Government, Crown Research Institutes, individual companies and Māori. Specifically, the Forest Systems Platform will:  Develop forests primarily for their standing-forest benefits (Impact Area 1—Forests and Landscapes) Develop high-value timber and manufactured products by increasing value from planted forested land, increasing resilience to risks, sustaining licence to operate and supporting regional growth (Impact Area 2—Forests to Timber Products)  Manufactured Products from Trees Platform  The purpose of the Manufactured Products from Trees Platform is to provide essential, mission-led investment that will enable the manufacturing industry to develop opportunities fit for the circular bioeconomy and management of New Zealand’s greenhouse gas emissions. This Platform delivers the innovative knowledge, tools and capability to enable the Manufacturing Industry to derive greater value from processed trees through a more diversified product range, increase the contribution of wood and waste into the urban environment, build manufacturing in the regions, meet increasingly stringent international protocols around product stewardship and address non-tariff trade barriers. This includes high-risk research into disruptive concepts such as distributed manufacturing and additive manufacturing. By 2024, success in this Platform will see increasing investment into Manufacturing Industries, diversify the range of manufactured products from trees (and their export), including utilisation of waste wood products, increasing penetration of tree-derived products into buildings, packaging, bioenergy and polymers/chemicals, bioenergy and biofuels contributing to New Zealand’s energy supply. Specifically, the Manufactured Products from Trees Platform will:  Develop high-value timber and manufactured products by increasing use of wood and wood fibre products in the built environment and diversifying wood manufacturing to support regional growth (Impact Area 2—Forests to Timber Products. Develop biobased manufacturing and products from wood fibre, waste and other biomaterials to redesign trees and forests to supply these products to improve New Zealand’s energy security and reduce emissions (Impact Area 3—Forests to Biobased Products)  Across the two Platforms, SSIF will support Scion’s thought leadership for the forestry industry and the emerging circular bioeconomy, supporting capability critical for its future, and challenging current industry paradigms through a strong focus on discovery science. SSIF will strengthen Scion’s partnerships with Māori, support five of the National Science Challenges, and extend national and international collaborations. Contact:  For further information on Scion’s SSIF investment contact julian.elder@scionresearch.com   </t>
  </si>
  <si>
    <t xml:space="preserve">These hands-on exploratory workshops introduce young students to science and technology, emphasising connections to their natural environment. A whānau science day helps students share what they have learned. </t>
  </si>
  <si>
    <t xml:space="preserve">What do you get if you mix a kura and a whare wānanga? – Increased access to science teaching and learning in te reo Māori.  </t>
  </si>
  <si>
    <t xml:space="preserve">Te Taumata o Ngāti Whakaue in collaboration with Scion will develop a platform for students to investigate and explore innovative uses of harakeke by making a practical and sustainable product. </t>
  </si>
  <si>
    <t xml:space="preserve">Koneki: Enabling Māori youth to produce Augmented Reality to create deeper connections with the world around them. </t>
  </si>
  <si>
    <t xml:space="preserve">Haeora - the pollinators and the pollinisers, studies indigenous  and introduced bees, engaging science techonlogy and mātauranga Māori to develop frameworks for healthy and sustainable human and environmental life.  </t>
  </si>
  <si>
    <t xml:space="preserve">RoboPa is a maker-space where Māori youth can access technologies, code and equipment. Participants will engage in computational tasks designed to challenge them to solve problems in a team environment. </t>
  </si>
  <si>
    <t xml:space="preserve">Local mānuka will be collected by school students across all NZ and tested for bioactivity in class. The results will put schools &amp;quot;on the map&amp;quot; of national mānuka variation. </t>
  </si>
  <si>
    <t xml:space="preserve">Ahi Pepe MothNet – Aotearoa is citizen science that aims to engage teachers, tamariki (children), and whānau with moths, ecology and how science is conducted and connected to everyday life. </t>
  </si>
  <si>
    <t xml:space="preserve">On the 14th November 2016, a 7.8M earthquake created coastal uplift to 120 km of coastline along the North East coast of the South Island, from Cape Campbell to Oaro. This uplift has altered the coastal habitat and impacted biodiversity, fisheries and tourism in the region, as well as the lives the young people of Kaikōura. Consequently, youth leaders of Kaikōura are currently working on a youth recovery strategy, with the vision being that within five years young people will look back on the earthquake as an event that contributed to their becoming caring, resilient and resourceful young people and Kaitiaki. The earthquake has created an opportunity for scientific and technological research that has a high level of meaning for our local people, due to the scale of the impact of the earthquake on their lives. Creating collaborative scientific projects guided by the interest of young people, will ensure genuine engagement and an opportunity for two-way learning as both community and scientists learn together about the impacts of the earthquake on the local environment - local knowledge of the environment and how things were before will give a fresh perspective to the scientific data. By engaging our young people with robust scientific processes and science and technology professionals, we are growing their resourcefulness and their understanding of sustainability into the future. This project will capitalise on already strong partnerships in the Kaikōura community, to help support our youth to lead this kaupapa. </t>
  </si>
  <si>
    <t xml:space="preserve">New Zealand’s groundwater resources are vital to our economy, environment, society and culture. Groundwater supplies drinking water to ¼ of the population, is an essential input to the primary sector, and maintains stream and river baseflows. Yet land uses and other pressures are causing degradation of groundwater quality and availability nationwide. Long-term monitoring bores show evidence of this, with 40% having nitrate concentrations above natural levels and 71% exceeding the safe drinking water thresholds for E. coli at least once during 2012-2014. If groundwater is so valuable, why is it not better protected? This is a global issue arising from inadequate scientific understanding. We can’t directly observe complex groundwater flow pathways. Groundwater transit times through aquifers can extend from years to millennia. This means that we presently can’t provide a definitive link between pressures (like nutrient leaching or groundwater pumping) and impacts on the groundwater system or interconnected surface waters. We will overcome the scientific limitations and determine Te Whakaheke o Te Wai (‘the pathways of the waters’), nationwide. In a world first, we will develop nationally continuous maps depicting the age, source and destination of groundwater and baseflow from any New Zealand location. To achieve this ambitious goal, we will need to collect new data and build new models of groundwater flow. Research outputs will be used by iwi, hapū, regional councils and Central Government to make better policies and plans for land and water management. Example applications include iwi/hapū environmental management plans, regional plans for managing catchment-scale contaminant inflows to groundwater-fed rivers, and helping protect local potable water supplies. Thus, the uptake of our proposed research will enhance groundwater quality and availability, thereby benefitting all New Zealanders. </t>
  </si>
  <si>
    <t xml:space="preserve">This programme will deliver critical knowledge and improved tools to farmers (in the first instance) threatened by evolving herbicide-resistant weeds. Our intended outcomes are: (1) the ability to warn stakeholders about management practices likely to produce resistant weeds and consequential risks to farm businesses and surrounding landscapes (including conservation estates) where resistant weeds may also accumulate, and (2) more effective and timely interventions with reduced reliance on herbicide inputs. Novel and uniquely NZ tools from this research will target the weeds’ most susceptible growth stages, making use of natural aides (e.g. pathogenic organisms) and traditional Mātauranga Māori for managing weeds without chemicals.  We will address the question: In increasingly intensive production systems, how can we overcome the threat of the evolution of weeds resistant to the herbicides used for their control? We will do this by: (1) developing a prediction tool that identifies the most at-risk forage and crop production systems and high-risk weed species, (2) mapping and overcoming systems that lock-in mechanisms that prevent change, (3) designing improved detection methods for resistant weeds, (4) finding novel control options and optimising interventions used to manage weeds and reduce the soil weed seed bank, and (5) identifying how resistance is spread and developing strategies to minimise this.  The research is undertaken by a multi-disciplined and experienced team across a number of NZ research organisations and universities with connectivity to the top international experts in this field. This work aligns strongly with the weed research priorities of the NZ’s National Science Challenges and primary sector strategies. Critically, the work has benefits beyond primary agriculture for weed management in urban and road-side settings, forestry and conservation land uses. Contact: Trevor James, AgResearch </t>
  </si>
  <si>
    <t>RTVU1809</t>
  </si>
  <si>
    <t>Fungal factories: Synthetic Biology for the Manufacture of High Value Products</t>
  </si>
  <si>
    <t xml:space="preserve">Many organisms, including plants and microbes, utilise unique arsenals of bioactive compounds that are thought to provide protection against predators and enable establishment of new ecological niches. Although bioactive compounds are used widely for industrial and pharmaceutical applications their diversity remains largely untapped. Very recently, we have developed novel tools to mix-and-match metabolic machinery and construct microbial factories for the production of high value bioactive compounds, by harnessing the power of biology for complex chemical manufacture. Our synthetic biology platform technology allows us to elucidate untapped biosynthetic pathways, providing access to important natural products that were previously inaccessible. Our initial target is a potent insecticide for the agricultural sector.  Using our platform, we will extend this to other bioactive compounds with proven commercial potential. These products will be made available to domestic and international markets through industrial partnerships and will elevate New Zealand’s role as a provider of advanced biotechnology products and services. </t>
  </si>
  <si>
    <t xml:space="preserve">Diabetes is a leading cause of disability and death. The International Diabetes Federation (IDF) reported that in 2017, ~400 Million people were living with type-2 diabetes (T2D). To date, all medicines for diabetes treat only symptoms: none can prevent/reverse the diabetic organ damage. The Western Pacific (WP) including China, New Zealand, Australia and Pacific Islands encompasses 37.4% of all people living with diabetes. With 1.3 Million deaths among adults, the WP has the highest number of deaths due to diabetes of all IDF regions. Of T2D-related deaths, ~45% occurred in people under the age of 60y. In NZ, the IDF estimated costs of diabetes to the health system (~326,000 diagnosed patients) to have been in 2017, an annual cost of $1.9 Billion. Our team has identified the probable molecular basis of pancreatic damage that causes insulin-deficiency and T2D. Over recent years, in an MBIE-funded programme, we have learned how to target this mechanism therapeutically, using small molecules that markedly slow progression of diabetes in model systems. Our work has caught the interest of Chinese researchers, and their government has committed support to aspects of our China-based collaborative programme. We expect to develop an innovative new medicine that can prevent the onset/progression of diabetes in patients including Māori, leading to a significant lengthening of life and improvement in organ damage. This therapy will have a positive transformative impact on NZ’s economic future by providing an effective therapy for T2D in NZ and worldwide, bringing future manufacturing and export potential to NZ, thereby contributing to economic growth through distinctive R&amp;amp;D, of relevance to Vision Mātauranga and its priorities. If we succeed, this will benefit many people. </t>
  </si>
  <si>
    <t xml:space="preserve">Our goal is to reduce the variability of human worker performance in orchards and vineyards, using augmented reality technology to help inexpert workers make expert decisions, and reduce the risk associated with a transient workforce, using robotic automation. We will create new technologies that capture and convert data about plant structure, and the activities of expert humans, into smart decisions and actions in fruit growing e.g which grape vine to prune and how much to remove. We will use Artificial Intelligence to interpret data and then identify and communicate actions to less experienced humans and to automated robots. Horticulture industries suffer from high labour costs and increasing shortages of skilled labour, which reduce productivity and quality of crops. Our new technologies will assist fruit growing operations, and help NZ companies to generate premium horticultural products for the global market. Our research will be co-developed with NZ grower organisations, individual growers, including Māori fruit crop companies, and NZ agricultural machinery manufacturers. We will use apple thinning, grape pruning, and new blueberry variety harvesting as case studies. Our programme will deliver a suite of human-assist and automation technologies demonstrated for specific tasks and adaptable to other fruit growing operations. The use of field data for decision making and integration into operations will transform horticulture into a data-enabled industry - changing the focus from manual labour to transferable expert knowledge and skills. </t>
  </si>
  <si>
    <t xml:space="preserve">‘He Waka Eke Noa’ investigates the role of Māori cultural approaches to  violence prevention and intervention. The research is a Kaupapa Māori research project that focuses on Māori understandings of family and sexual violence. International research indicates that culture can be an effective 'buffer' in the area of family  and sexual violence prevention and healing trauma. Our approach provides a broad view of violence that captures the complex factors that contribute to the prevalence of violence within, and upon Māori communities. The research will investigate a range of explanations for violence in Aotearoa, both individual and collective, and ways through which culture can inform the development of successful approaches to violence reduction. This project has been developed collaboratively with Māori healers, social workers and counsellors who have wide-ranging involvement and knowledge in working with whānau who have been impacted by either family or sexual violence. Over the past 20 years there has been strong advocacy for the development of programmes that are based upon cultural knowledge and practices however there is limited research that explores which principles are most effective and the difference that cultural programmes may have in intervening in contexts where violence has been intergenerational and ongoing. This project will work with a range of organisations in the identification of the prevalence of family and sexual violence for Māori and to explore in depth Māori cultural concepts and practices that successfully inform and support intervention and healing processes. </t>
  </si>
  <si>
    <t xml:space="preserve">New Zealand’s oceans may well be hiding the solution to unwanted heat build-up in electronic devices.  Seaweeds contain ‘giant’ cellulose nanocrystals, natural nano-sized heat conductors that are stronger than steel.  They contain significantly larger cellulose nanocrystals than their land-based plant counterparts, we will test the hypothesis that larger nanocrystals provide increasingly better heat conductance properties. Manufacturers of electronic devices are racing year on year to decrease product size, whilst improving speed and functionally.  Coupled with the requirement for higher energy density batteries to keep them powered longer, overheating has become a real problem.  High profile cases of flagship smart phones and laptops exploding and catching fire has in part been due to the products’ inability to manage heat build-up. If proven, the inherent heat conductance properties of seaweed nanocrystals, either as a standalone material or incorporated into new composite materials, could solve a whole variety of heat related product problems.  These range from the examples above, to improving the battery life and safety of electric vehicles, to wicking heat away from our aircraft seats so that we can fly more comfortably. This unique cellulose nanocrystal material comes from seaweeds found around New Zealand’s coastlines and can be obtained from the wastes streams of current sustainable industrial and food manufacturing processes.  We will work with New Zealand companies, including Māori owned aquaculture businesses, to develop the fundamental science, technologies, and pathways needed to integrate the production of seaweed based cellulose nanocrystals into a sustainable aquaculture industry.  We will then assess their suitability and use for a myriad of manufacturing industries and globally relevant products. </t>
  </si>
  <si>
    <t xml:space="preserve">The current rate of waste tyres production in NZ is over 5 million per year and is expected to grow over time with increased population and number of vehicles on the road. An estimated 70% of such waste tyres are destined for landfills, illegally disposed of or otherwise unaccounted for, posing environmental concerns and urging the reuse of waste tyres through large-scale recycling engineering applications. We propose to reuse/recycle waste tyres to deliver an innovative eco-rubber, seismic-resilient foundation system to enhance the seismic performance of medium-density, low-rise buildings across NZ. This will be achieved by combining two critical elements:  a seismic-dissipative filter made of rubber-gravel mixtures placed underneath the foundation structure, and   a flexible raft foundation made of fibre-reinforced rubberised concrete.  To achieve our goal we will use a combination of:  geotechnical and environmental engineering investigations to identify optimum rubber-gravel mixtures having excellent mechanical properties and minimal leaching attributes;   structural engineering tests to design flexible fibre-reinforced, rubberised-concrete raft foundations with satisfactory structural performance; and   numerical and physical models to prove the concept, evaluate the seismic performance of the entire foundation system, and quantify the level of reduction in the seismic response of prototype buildings.  The successful completion of this research will result in significant environmental and socio-economic benefits (new jobs, improved products, increased revenues) for NZ, and will contribute to the reduction of seismic risk in NZ. Multiple end users will benefit from the research, including government agencies (MfE, MBIE, EQC), Waste Management NZ, cement makers, geotechnical structural and environmental consultants, building designers and developers, builders, companies dedicated to the collection and shredding of waste tyres, granulated tyre rubber cement and gravel suppliers, Māori communities, researchers, insurers and private owners. </t>
  </si>
  <si>
    <t xml:space="preserve">The movement of tectonic plates generates earthquakes on faults developed in the Earth’s crust over thousands to millions of years. Faults, along with the earthquakes they generate, are complex systems comprising many interacting elements that behave in unpredictable ways. Earthquake science aims to understand the factors that contribute to this unpredictability and to help reduce the impact of these events by providing information about the risks posed to our society by these natural hazards. The information available for traditional earthquake hazard assessment is generally incomplete and typically focused on the properties of single faults described at the surface. Since the Christchurch and Kaikōura earthquakes, it is now as important to understand how these systems of active and concealed faults link and interact from the surface to depths where earthquakes nucleate. We will investigate the three-dimensional sub-surface geometry of a large active fault zone (comprising numerous faults) to better understand the factors that control earthquake behaviour. The Cape Egmont Fault zone is close to or beneath communities as well as nationally important energy and industrial infrastructure extending offshore from the Taranaki Peninsula. Petroleum exploration data will be used to examine the three-dimensional structure and evolution of this complex active fault system using state of the art sub-surface mapping and modelling techniques. We will experiment with methods of numerical earthquake simulation to demonstrate the utility of the fault and rock property model with the aim to develop new avenues of research for future earthquake hazard estimation. Information from this study will contribute to national and global efforts in understanding earthquakes and their hazards along with the resilience of local communities and critical national infrastructure to these powerful natural forces. </t>
  </si>
  <si>
    <t xml:space="preserve">Biofouling – build-up of marine organisms on surfaces submerged in the sea – causes major financial and ecological issues for most maritime industries. When surfaces are covered with biofouling: fuel usage and greenhouse gas emissions dramatically increase for ships and other vessels; underwater structures deteriorate faster; and biosecurity risks are exacerbated if invasive species are present. Antifouling coatings are the primary tool to counteract biofouling but most leach toxins into the marine environment. Active and looming bans on current antifouling products necessitate innovative new approaches to effectively control biofouling without harming the environment in the process. Biocide-free foul-release approaches continue to be developed but they are only applicable to a defined subset of the market – industry needs better biocides to be developed. This project will rationally design and synthesise a 'smart' antifouling biocide using a combination of cutting-edge medicinal chemistry approaches and pragmatic biological 'ground-truthing'. We aim to produce a fit-for-purpose 'smart' biocide that is:  potent against the range of problematic biofouling organisms when applied to artificial surfaces in the sea; benign against marine life, including biofouling organisms on natural surfaces, if released into the environment; and cost-effectively synthesized at an industrial scale.  Designing an entirely new class of 'smart' biocide from the ground up will place New Zealand at the forefront of antifouling technology development. Formulating the 'smart' biocide in traditional antifouling coating systems or novel biomaterials will protect existing manufacturing in New Zealand and develop new high-value export opportunities. The wide-scale availability of an effective yet safe antifouling formulation will improve productivity and social licence to operate for end users, whilst reducing environmental contamination and biosecurity risks in accordance with Māori principles of Kaitiakitanga. </t>
  </si>
  <si>
    <t xml:space="preserve">Global demand for efficient energy storage devices provides a great opportunity to develop a high performance supercapacitor system for applications such as consumer electronics (smart watches, communications, health care sensors, bendable displays), transport (cars, bikes, buses, trains and aircraft), portable electrical devices of all kinds, and power tools.  The performance of the supercapacitor is largely determined by its electrode material and architecture, for which harakeke fibre is a good potential candidate due to its inherent porous structure and excellent fibrous properties, such as length and strength. The goal is to develop a novel hybrid electrode material, a functional nanocarbon material, with controlled meso/micropore ratio and hierarchical structure allowing excellent electrical properties. The electrode material will also be used to develop a flexible supercapacitor that can be woven into fabric. The team will work with Carbon Valley Ltd, a New Zealand company that has committed to invest in this development and commercialise the technology. Key Māori stakeholders will ensure that mātauranga and tikanga are respected, and will provide a conduit for translation of the research outcomes to iwi/hapu, and to entrepreneurial Māori business enterprises. Harakeke is an important taonga for Māori, having significant symbolic meaning and many practical uses. This research will develop new high-tech applications for harakeke fibres, and will be underpinned by mātauranga Māori. Outcomes of this research will help establish a New Zealand plant fibre processing industry, pioneer research in sustainable and clean energy, and put New Zealand on the global technology innovation stage. </t>
  </si>
  <si>
    <t xml:space="preserve">Finding a way of keeping workers safe in high-risk and hazardous environments is a top priority for New Zealand’s outdoor-based industries. Current industry-standard monitoring systems cannot reliably predict fatigue and hazard risk as they do not capture any information about a worker’s current activity and environment. They also have poor buy-in from workers who are unwilling to be monitored in this way due to the ethical dilemmas around data use and privacy.This project will develop an innovative, ethical and evidence-based wearable monitoring approach suitable for the New Zealand workforce.  It is our hypothesis that data ownership and control will improve worker engagement, therefore improving workplace safety and wellbeing. We propose to empower workers with ownership of their personal data collected during workplace activities following the philosophy of Te Mana Raraunga (the Māori Data Sovereignty Network). Māori are disproportionately affected by work-related injuries; this research embraces and applies cultural philosophies and delivers health and safety benefits for all workers. The resulting increased worker safety will have significant economic benefits to New Zealand’s high-risk industries.   Our New Zealand-best science team is collaborating with major outdoor-based industries to address this hypothesis. Co-designed with workers, active Māori investigators and in partnership with Māori organisations ensures treatment of worker data that respects both its cultural (living tāonga) and its commercial value (data ownership). We will develop a solution that uses incoming data from wearable technology worn by workers which will be analysed along with contextual information to provide live feedback to the workers throughout the day.  For more information contact Dr. Judy Bowen (jbowen@waikato.ac.nz) or Associate Professor Annika Hinze (hinze@waikato.ac.nz). </t>
  </si>
  <si>
    <t xml:space="preserve">We will harness the filter-feeding capacity of native freshwater mussels (kākahi/kāeo) to assist lake restoration through ‘biofiltration’. Many of our shallow lakes are degraded to the point where they are permanently muddy and aquatic plants no longer have sufficient light to grow and stabilise the lake bed. Without the plants, wave action resuspends lake bed sediments, and so a feedback loop is set up that traps the lake in the degraded state. Many restoration actions are required to reverse this process, including the removal of bottom-feeding pest fish, and reduction of nutrient inputs. We will trial restoration of degraded freshwater lakes using aquaculture rafts to lift the mussels out of low oxygen bottom-waters and soft sediments. We will examine substantially increasing their numbers to boost their filtration capacity. We will use a combination of lake modelling and laboratory, tank, and field trials to determine the net effects mussels have on water quality because, as well as absorbing nutrients and filtering out sediment, algae and organic particles, mussels excrete nutrients, and deposit faeces. The fact that they are found in large numbers in clear, low nutrient lakes suggests that their net effect on water quality will be positive. We will also develop protocols to eco-source and culture large numbers of mussels to stock the rafts. There are many potential benefits, as mussels are relatively tolerant of toxic cyanobacteria and can degrade some pathogenic bacteria that cause human illness. In the long-term these techniques could also be applied in situations like stormwater treatment ponds. The beneficiaries of our research will include water managers, kaitiaki and the public and conservation agencies that support the restoration of iconic native species. </t>
  </si>
  <si>
    <t xml:space="preserve">Most of the nearly 400,000 streetlights in New Zealand will be converted from largely high-pressure sodium lamps (HPS) to more energy efficient light-emitting diodes (LEDs) by mid-2021. This conversion is estimated to save $10 million/year and improve road user safety. However, LEDs emit more blue light than HPS lamps, which reduces night-sky visibility and has adverse effects on marine, terrestrial and freshwater ecosystems. There has been minimal research effort focused on understanding and mitigating impacts of such widespread streetlighting changes, particularly in New Zealand. Our research develops two tools that can be used to visualise different streetlighting scenarios, from the fine-scale (Tool 1: drone-mounted sensors) to the city-scale (Tool 2: interactive lightscape maps). We will use experimental tests of operational streetlight types in the Christchurch Residential Red Zone to identify options that minimise impacts on cultural (night-sky visibility) and ecological (freshwater insects) values. Experimental results will populate an interactive map depicting lighting scenarios across Christchurch City, overlaid with areas of cultural importance identified by the Ngāi Tahu Cultural Mapping Project (Kā Huru Manu), to determine the impacts of LED streetlights on night-sky visibility and freshwater insects. Interactive maps will allow councils and developers to identify areas of cultural importance and areas where lighting impacts on ecological and cultural values are likely to be highest. These areas can be prioritised for assessment for the more appropriate lighting scenarios identified in the experiments. Together the tools will allow lighting project developers to realise economic and safety benefits associated with LED conversions while minimising impacts on important cultural or ecological values. We will trial the Christchurch Residential Red Zone but our methods will be transferable both nationally and globally.   </t>
  </si>
  <si>
    <t xml:space="preserve">This research address one of the most mysterious and fascinating aspects of New Zealand’s taonga eel (tuna) species life cycle: where do eels spawn and what oceanic routes do they take to our coastline to enter lakes and rivers? Longfin and shortfin eels have a complex life cycle. Adults leave freshwater habitats to swim thousands of kilometres to spawn somewhere in the Western Pacific Ocean for reproduction. The larvae are then transported via ocean currents to New Zealand to grow and mature in fresh waters. The specific spawning areas and larval dispersal routes of our tuna are unknown, presenting significant knowledge gaps in their life cycle. The marine environment that eels use for reproduction, larval growth and transport is changing, and is affected by the El Niño Southern Oscillation and global climate change. These oceanic changes are highly likely to result in increasing variation in larval survival and glass eel recruitment to fresh waters. However, these inter-linkages are unknown creating significant uncertainties for scientists and managers about the drivers of eel population declines currently being observed. We will use chemical signatures in eel otoliths (ear bones) and tissues to retrace eels’ marine origins and larval movements. To do this, chemical signatures are linked to satellite-derived environmental information (e.g., sea surface temperature) and known biogeochemical spatial variations. Statistical analyses are then used to map the location of longfin and shortfin eel spawning grounds and larval migration routes calculated based on the associations between chemistry and environment. This approach is novel and cost effective; research expeditions to the Western Pacific Ocean are not required. Results will be used by DOC, MPI and Māori for the management and conservation of New Zealand eels.  </t>
  </si>
  <si>
    <t xml:space="preserve">The nectar of mānuka, Leptospermum scoparium, yields honeys rich in methylglyoxal (MG), the unique mānuka factor (UMF) which governs the honey’s commercial value. The precursor of MG is dihydroxyacetone (DHA), found in high amounts only in Leptospermum nectar. DHA nectar concentrations vary widely and the production mechanism remains unknown. Plants contain microorganisms (endophytes), and new understanding of whole-plant functioning has recently revealed that this microbiome plays important beneficial roles for the host plants. We hypothesise that endophytic microorganisms within the nectary of mānuka plants drive the biosynthesis of DHA and are responsible for variation among plants.  Our smart idea is to understand the mānuka nectary microbiome, to deliver ways to increase honey UMF content, enabling NZ’s honey industry to grow sustainably. Our science will: reveal microbial associations crucial to DHA production by mānuka, recover microorganisms from nectaries, and test their ability to augment DHA production following inoculation into plants. This research will deliver two key benefits: firstly, a direct economic benefit from driving growth of the NZ mānuka honey industry; secondly, to Māori supporting industry leadership and sustainable development of their own resources (human and natural) sustainably. Higher-value honey will increase returns from mānuka–covered land, much of which is owned by Māori, thereby providing a solid economic foundation for Māori leadership of this industry. We will work with both Ngāi Tahu and Ngāti Porou to implement the findings from this research. Longer term, transmission of nectar endophytes could be used to add to or augment other bioactive production functionality in other plant species. It also offers the potential to manipulate nectaries for other purposes, such as increasing their attractiveness to bees, or enhancing plant resistance to diseases. Contact: Hayley.Ridgway@plantandfood.co.nz </t>
  </si>
  <si>
    <t xml:space="preserve">New Zealand’s world-class biosecurity system aims to protect the environment, primary production and human health from harmful invasive organisms. Implemented through comprehensive surveillance, eradication and management programmes, government costs reach $248 million annually. Recent invasions of the velvetleaf plant and myrtle rust highlight that once such species are discovered, they are tough to contain and require significant resources to eradicate or manage. The success of these strategies can be exponentially improved by early detection of new invaders, and in turn, enhanced by proficient monitoring. However, this remains poor for weed species with reliance on fortuitous observation.  Our research will make novel use of honey bees as biosecurity monitors, to detect and locate the presence of noxious plant species in New Zealand. We will deliver an efficient and cost effective end-to-end surveillance, diagnostic and discovery system by combining the foraging behaviour of bees, with cutting edge DNA technology to identify plant species from bee-collected pollen, and remote-data modelling to narrow the search area for the invasive plant.  We will optimise and adapt each aspect of our technology to produce a single integrated system for testing in collaboration with the Apicultural Industry and MPI. This landscape-scale approach to monitor for noxious plants will be trailed in both rural and urban areas, including high risk sites for exotic weed seeds.  Success would provide a new component in the biosecurity toolbox to better support government and Māori aspirations to protect our unique environments and value of our primary industries. The science is also anticipated to underpin unrelated biosecurity issues, using pollen to monitor for exotic plant diseases and infer the geographic origin of high-risk insect pests.  For extra information contact: Dr Andrew Cridge andrew.cridge@otago.ac.nz </t>
  </si>
  <si>
    <t xml:space="preserve">Modern cropping systems rely on chemicals that have environmental and health impacts that are increasingly unacceptable to consumers, yet are vital to sustain productivity and remain competitive, including compounds such as pesticides. Because new invasive pests are constantly threatening our crops, native ecosystems and Taonga, we urgently need more acceptable approaches to enhance productivity and protect the health of our plant ecosystems. We will develop a novel, non-GMO protein-based technology based on our unique insights about how the machinery inside plant cells is controlled at the protein level, allowing us develop a new generation of plant products with low environmental impacts. Our proof-of-concept research will generate blocking proteins that will interfere with crucial components of the plant’s internal control systems in a precisely targeted way. Our exemplar for this strategy will be the generation of a dwarf plant, modifying the same biological pathway that underpinned the success of the “Green Revolution’ in the 1960s, which facilitated vital increases in agricultural production worldwide. Our established PFR team and international collaboration with a world-leading expert in protein chemistry will allow us to develop a computational pipeline optimising the selection of candidate small proteins, fully aligned with a complementary laboratory-based research pipeline that will test and evaluate candidate peptides. Using this approach we will be able to deliver and pre-test multiple product candidates. During this research we will also engage with Māori entities to co-develop solutions that address high impact incursions in the conservation estate and/or bolster plant responses to diseases that impact on profit in iwi-controlled businesses. A NZ platform technology company model will be used to manage our resulting IP and guide the most promising products through to market. Contact: Erik.Rikkerink@plantandfood.co.nz </t>
  </si>
  <si>
    <t xml:space="preserve">Gender inequality in economic and social wellbeing remains a pressing policy problem in New Zealand.  This is particularly the case for Māori, Pacifica, disabled and older women. International evidence indicates that gender budgeting is a valuable and effective policy initiative to advance gender-related goals.  However, New Zealand has yet to trial such an initiative.  This project takes up this challenge by undertaking gender impact assessments of fiscal policy and developing a gender budgeting tool that draws on the combined expertise of government agencies, non-government organisations and academics  Using a multi-phased approach, the project will undertake a 15 year retrospective gender analysis of budget forecasts and outputs, to build an evidence-base and identify the data, templates and assumptions required to support ex-ante, prospective budget processes that incorporate gender-relevant indicators and allocations.  By pursuing a non-legislated, cross-sectoral partnership approach, this project will ensure that the needs of women from diverse backgrounds, including Māori women, are taken into account.  This approach will support the development of new methodologies to assess the impact of fiscal and related policies on women and men, and to design inclusive, gender-sensitive budget allocation models.  Finally, capacity building is key to effective gender-budgeting.  To this end, we will create training modules for delivery to relevant public servants, experts, civil society partners and consultants.  The results of this project will have numerous economic and social benefits. Based on international evidence we know that gender-budgeting initiatives help to increase labour supply and human capital and ensure the allocation of public spending is financially efficient, while also being effective in advancing gender equality and enhanced economic wellbeing.   </t>
  </si>
  <si>
    <t xml:space="preserve">Creating marine-based learning environments; Te Kura Moana. This project encapsulates Te Āo Maori, bringing together oral histories, cultural mapping and Mātauranga Māori to explore and inform kaitiakitanga of our oceans </t>
  </si>
  <si>
    <t xml:space="preserve">Ngataki students are the future of Ngāti Kuri. Understanding their role as kaitiaki at an early age fosters connection to their environment and their wider whanau/iwi responsibilities </t>
  </si>
  <si>
    <t xml:space="preserve">Using localised mātauranga Māori, science and snorkelling, students will investigate marine ecosystems and taonga species by engaging in hands-on, in-water surveys, generating excitement and enthusiasm for science in Northland.   February 2019 - Contract Variation - All  references from Te Kura o Te Kāpehu Whetū  changed to the new school partner Te Kura o Te Paroa, based in Whakatane (not Northland) </t>
  </si>
  <si>
    <t xml:space="preserve">The Māori-Game-Development project’s a year-long program designed to empower rangatahi in Huntly and Ngaruawahia to design and develop Māori digital learning games, giving them skills in computer science and programming. </t>
  </si>
  <si>
    <t xml:space="preserve">Our Kaupapa is to inspire Māori and Pacific students to pursue STEM subjects by creating activities that put Matauranga Māori and Pacific culture at the centre of their learning experience.   </t>
  </si>
  <si>
    <t xml:space="preserve">We will stimulate science and technology interest in Te Tairāwhiti year 7-8 students and teachers, through natural hazards field-based courses delivered by GNS Science, iwi, schools and Gisborne District Council. </t>
  </si>
  <si>
    <t xml:space="preserve">This project seeks to enhance Māori student participation and involvement in science and technology through project based learning experiences in veterinary and animal sciences, engineering and environmental science.  </t>
  </si>
  <si>
    <t xml:space="preserve">RoboPā 2018 is a portable maker-space encouraging Māori rangatahi and emerging Kaiako to embrace computational thinking practices, scientific approaches and technological innovation. </t>
  </si>
  <si>
    <t xml:space="preserve">Tohu o te wā is the fusing of science and technology to enable meaningful engagement from tamariki and rangatahi (Māori youth), through the development of a mātauranga pūtaiao mobile application.      </t>
  </si>
  <si>
    <t xml:space="preserve">He toroa whakakopa au nō runga i Kārewa, he pōtiki manawa ū nā Ngāi Te Rangi. I am a soaring albatross high above Kārewa, a stout-hearted child that belongs to Ngāi Te Rangi.  This whakatauki expresses the connection of our people to the toroa (albatross) which is referred to by Ngāi Te Rangi as kaitiaki. Birds are viewed as the watchers of our landscape and were known to have signaled our people of future predictions. The message they may now be providing through their decline or absence, is poor management and lack of kaitiakitanga. Motuotau is a small island located 700m from Mount Maunganui beach.  The island was historically used by Ngāi Te Rangi for harvesting ōi (grey-faced petels) and fern root. The surrounding reef was a valuable source of kaimoana.  Motuotau is home to breeding populations of oi, kororā (little penguins) and other seabirds. Ngāi Te Rangi suffered from the confiscations and alienation of land in the 1860's. The Ngāi Te Rangi Deed of Settlement, signed in December 2013 reached agreement that Motuotau be returned to Ngāi Te Rangi by the Department of Conservation along with governance and management.  We will work with Massey University and build capability to control predators, conduct flora and fauna surveys, and conduct bird research, gaining skills and experience to advance kaitiakitanga for Motuotau.  The work will begin in 2018 and will continue for two years. The project will be conducted by the Resource Management Unit of Ngāi Te Rangi and Dr John Cockrem from Massey University.  The capability in island management gained from our work on Motuotau will enable us to implement the transfer of management of Kārewa from the Department of Conservation to Ngāi Te Rangi.  This will be an important outcome of our work on Motuotau. </t>
  </si>
  <si>
    <t xml:space="preserve">Koukourārata will explore opportunities to expand innovative indigenous plant science, building on a previous māra kai placement, to create a Horomaka Ngāi Tahu food growing supply chain in collaboration between Koukourārata, with Ōnuku, Rāpaki, and Wairewa rūnanga.  The project aims to expand and diversify the range of whenua grown kai, boost the Hāpai brand, and explore the development of a Māori famers’ market in central Christchurch, with an aim of expanding the horticultural footprint of the Horomaka rūnanga, creating Māori employment and enterprise, plus revitalising and reconnecting Ngāi Tahu whānau with matāuranga, food growing and eating healthy kai.  The project will apply the BHU Organic Training College’s new Level 5 Diploma in Organic Agri-Food Production, which includes two Tikanga courses, Mahinga Kai and Introduction to Māori Culture and Society, to train whānau in organic and traditional kai production techniques.  </t>
  </si>
  <si>
    <t xml:space="preserve">What? Our proposal is driven by the whakataukī  “Ko te manu e kai ana i te miro nōna te ngahere, ko te manu e kai ana i te mātauranga nōna te ao” This project involves connecting rangatahi from Te Pā o Rākaihautū to science, via Mahaanui Kurataiao. We will retrace the footsteps of Rākaihautū, an important Ngāi Tahu ancestor, to understand through State of the Takiwā monitoring how western science and mātauranga can be used in parallel to learn about the health of Te-kete-ika-o-Rākaihautū (Te Waihora). Why? Most outreach programmes involving scientists and research institutes focus on western science and are devoid of cultural value. Rangatahi Māori often do not see science as a career pathway. This is often due to science being perceived to be too hard, we aim to dismantle these barriers and show rangatahi that pursuing a career in science is attainable. Who? Te Pā is a Māori designated character school, of which 90% of tauira are Ngāi Tahu. The school's culture is shaped around of Rākaihautū, who lit the fires of occupation in the South Island. Rākaihautū's legend is bound with environmental sustainability and he used his kō (digging stick) to carve out the lakes and rivers in Te Waipounamu and this project aims to encourage rangatahi to find their kō and explore new worlds. Mahaanui is an environmental management company established by six local rūnanga to protect of tāngata whenua values in their takiwā. Staff at Mahaanui have a variety of expertise from mātauranga Māori to freshwater science. This programme will provide benefits to all participating organisations, but most importantly will guide rangatahi and encourage them to become future leaders in science. Thus fulfilling iwi aspirations to protect the environment for future generations “Mō tātou, ā, mō kā uri ā muri ake nei”. </t>
  </si>
  <si>
    <t xml:space="preserve">The Torere Integrated Land Management Model [ILMM] supports the needs of a Maori landowner Cluster comprising 12 land block equalling around 4,000 ha.  The Cluster comprises all of the key land use types in the Ngaitai rohe, from dairy, to grazing to horticulture, to forestry.  It will create an interface between the science community and local land owners to explore the diversification and optimization of land use within the Torere / Opotiki region. The scope of work to be assessed within the programme will stretch from improvements in conventional farm systems, to development of alternative crops and production, and on to the development of market ready bioactive compounds, using advanced and novel research methodologies. The knowledge transfer will be two way.  The network developed and all of the work undertaken will be based on Mātauranga Māori [MM] and cultural capacity in the science community will be significantly enhanced within the programme. Scientists will engage directly with Māori landowners on the whenua, to assess their needs and aspirations and to design solutions that will build social, environmental, cultural and economic capital [SECE] within the Cluster. At the culmination of the programme, land owners will have engagement with lead scientists and researchers who will work collaboratively with them going forward to develop; research plans, funding models, manufacturing &amp;amp; marketing plans and an indigenous values chain that links producers with end users. The Science / Mātauranga  Māori collaboration will advance the aspirations of Māori in the region, building enduring relationships within both communities. Dissemination of the Model will create a paradigm shift in the East Cape region, away from low value commodity production and into innovation and high value return </t>
  </si>
  <si>
    <t xml:space="preserve">Ngā tākapu ruku moana o Ngāti Awa – the diving gannets of Ngāti Awa. For Ngāti Awa, the Tākapu or Australasian Gannet (Morus serrator) seabirds of Whakaari/White Island, are revered as expert divers and spectacular fishers. Able to hold their breath and swim underwater, tākapu use tohu—or environmental cues—honed over generations to identify their course of action before plunge-diving into the ocean at high speeds with streamlined and efficient capabilities. Tākapu are exemplars of diving excellence, connectivity and commitment. This project seeks to capture the connectivity, capabilities and commitment of the tākapu to develop a hands-on marine cultural monitoring approach underpinned by te-mātauranga-o-Ngāti-Awa for implementation in the rohe moana. Today, there are grave concerns regarding the state of marine taonga (culturally treasured) species and their associated environments. Further, there is a lack of national data on the degradation of coastal marine habitats and ecosystems in Aotearoa New Zealand. There is also a lack of skilled and experienced Māori marine practitioners working across disciplinary areas of mātauranga Māori, applied science and marine ecology. Currently, despite Te Rūnanga o Ngāti Awa kaitiakitanga objectives and efforts, Ngāti Awa has no ready access to information on the state and condition of marine taonga species and their associated environments. In response, this project will establish new ways for monitoring marine taonga species in coastal reefs and inshore islands. Using te-mātauranga-o-Ngāti Awa values, principles and environmental concepts, the project will develop distinctive cross-disciplinary methods to enable Ngāti Awa to independently collate information on the state and condition of marine species and spaces, inclusive of field work, data collection, observations and risk management response for the rohe moana. Combining localised mātauranga, innovation and practical capabilities with exemplars of excellence, connectivity and commitment to action - is the embodiment of ngā tākapu ruku moana o Ngāti Awa. </t>
  </si>
  <si>
    <t xml:space="preserve">Kaupapa Taiao Trust will sponsor an ecological science placement at an isolated site in South Westland, which has tribal significance and high biodiversity value to Aōtearoa.  The placement will be based around the matāuranga of the kaitiaki of the area (Ngāti Māhaki /Kāi Tahu); gathering and adding new science knowledge about the size and trends of wildlife, and specifically sensitive wildlife, populations.   Kaitiaki will guide the science team (and others engaged during the placement) to fuse existing scientific knowledge and matāuranga Kāi Tahu relating to species and the region, to identify unique characteristics of the wildlife, strengths, opportunities, and vulnerabilities of the island site.   The Placement will document and draw attention to the biodiversity of the site and assess how future visitors to the site can, benefit from wildlife viewing experiences, whilst minimising impacts to those populations, with the end result being a long-term environmental monitoring plan.  </t>
  </si>
  <si>
    <t xml:space="preserve">Wakatū Incorporation (Wakatū) is implementing its Te Tau Ihu Indigenous Organisms Project (IOP), a comprehensive programme designed to progress the appropriate utilisation of flora and fauna indigenous to Te Tau Ihu (Top of the South Island), as well as genetic resources and associated traditional knowledge for the benefit of Māori/New Zealand. A critical part of research of this nature, which holds deep cultural sensitivities, is the research, design, and implementation of transparent frameworks to assess and support the cultural, social, economic, and environmental outcomes of the Project. To progress the IOP vision, Aroha Te Pareake Mead (Independent Researcher) will be placed with Wakatū for a period of 18 months to progress, in parallel, three key objectives: i) to establish a comprehensive series of Te Tau Ihu biodiversity and species risk status maps informed by the recent  qualitative assessment of customary uses of indigenous biodiversity in Te Tau Ihu by Wakatū; ii) to identify best practice in indigenous community management of plant variety diversity and indicators of social, cultural, and environmental wellbeing; and iii) to develop appropriate access and benefit sharing (ABS) protocols for Wakatū. Aroha has research specialties that include Māori/Indigenous Knowledge, Biodiversity and Genetic Resources, and Indigenous Cultural and Intellectual Property Issues. She has been active in indigenous rights, sustainable development and biocultural conservation for over 30 years. This relationship will be mutually beneficial; Wakatū will gain access to Aroha Mead’s policy, research and indigenous development experience and networks, while the opportunity will afford Aroha the ability to strengthen her own capabilities and give practical effect to her research in a leading Māori organisation. The outcomes generated from this project will be of benefit to all New Zealanders, and Wakatū will be setting a world-wide precedent as an indigenous organisation developing ABS protocols for its whānau. </t>
  </si>
  <si>
    <t xml:space="preserve">Tītī or muttonbird (Sooty shearwater;  Puffinus griseus) is an abundant migratory seabird found in the Southern Hemisphere.  Tītī is of cultural, social and economic importance to Rakiura Māori who harvest the chicks from 36 tītī islands surrounding Stewart Island.  The annual harvest is environmentally sustainable with considerable research and monitoring, pest control,  and habitat restoration to  ensure the tītī remain plentiful for the next generation.  Today the cost per whānau per season to travel to and spend the season on the remote islands is an estimated $8900.  The muttonbirding  community with assistance from Te Rūnanga o Ngāi Tahu is now looking at the by-products of the tītī harvest to add value to their mahinga kai practices.  Callaghan Research have developed a programme of research designed to characterise and identify functional factors of the by-products.  This information will then be used to guide the development of products for the market. </t>
  </si>
  <si>
    <t xml:space="preserve">In 2015, Ngāti Porou Miere was formed, a collective of Ngāti Porou trusts and incorporations designed to support landowners in creating value from Mānuka honey produced on their land. The collective now manages more than 2,500 hives, specifically focused on high UMF Mānuka honey for export. Their focus now is on ensuring optimised production from their hives and throughout the honey value chain, creating new employment opportunities for their people. Through a series of reciprocal visits and staff placements, Ngāti Porou Miere and Plant &amp;amp; Food Research will co-develop, design and carry out trials to determine the best beekeeping management strategies for the collective, that incorporate both western science knowledge, delivered through the expertise of Plant &amp;amp; Food Research’s Pollination &amp;amp; Apiculture team, and Mātauranga Māori. Through this project, Ngāti Porou Miere will establish new methods for optimised honey production through evidence-based, locally relevant management decisions that will enhance their honey-producing capability. In return, Plant &amp;amp; Food Research will learn about the principles and values of Mātauranga Māori, and will work with Ngāti Porou Miere to identify how these principles can enhance and inform the scientific process, leading to benefits for the business, community and region </t>
  </si>
  <si>
    <t xml:space="preserve">Based in Nelson, Wakatū Incorporation represents over 4,000 descendants from the original Māori land owners of the Nelson, Tasman, and Golden Bay Regions – Te Tau Ihu. Its overarching purpose is to preserve and enhance our taonga for the benefit of current and future generations. Te Tau Ihu is a biodiversity hotspot, containing numerous plants that, based on their traditional uses, have potential benefits in the treatment of chronic metabolic and  inflammatory health conditions, which constitute major priority health areas of huge relevance to New Zealand and the global community. The aim of this collaboration between Wakatū Incorporation and Edible Research Ltd, a NZ company committed to the translation of food and nutrition science research for practical application, is to undertake a comprehensive and systematic review of the scientific evidence utilising a defined systematic literature review process that will involve a minimum of two research scientists over a 12 month period, to determine which of the indigenous plants of interest to Wakatū Incorporation are the strongest candidates for further research and innovative product development. This discrete project: i) is the first step in bringing together traditional empirical Māori knowledge and science excellence to identify the biodiscovery value for rongoā of specific plants indigenous to Te Tau Ihu; ii) seeks to inform Wakatū Incorporation's focus on investment in food and ingredient applications that have scientifically validated health benefits and are aligned with the values of the whānau of Te Tau Ihu; and iii) will provide valuable information of relevance to the development of a biodiscovery platform that complements Wakatū Incorporation's Indigenous Organisms Project, a multi-faceted programme that aims to protect and/or reverse the decline of indigenous organisms in Te Tau Ihu for the benefit of future generations. </t>
  </si>
  <si>
    <t xml:space="preserve">In the Wellington region river engineering by Regional and District Councils to prevent damage to people and their property is one of several pressures impacting on the health of the local awa. As climates change and New Zealand experiences more and larger floods, river engineers are going to be directed by public pressure to give more attention to engineering rivers to prevent damage to people and their property. At the same time those engineers will be increasingly pressured to conduct that flood management in a way that is consistent with maintaining and enhancing environmental and cultural values. The authorities are cognisant of the need to consider Māori perspectives in their management of the rivers for flood control. However, actually putting that knowledge into practice to ensure all parties are involved in decisions making, particularly in day to day operations, is more challenging. Much of that relates to the focus on different mechanisms of knowledge transfer used by local tangata whenua and the planners of flood management activities; the former stress oral knowledge while the latter written knowledge. The Regional Council has a code of practice for flood engineering works; however, there is limited mātauranga Māori content in that document. We propose to develop a code of practice for flood management in Wellington rivers that would sit alongside the current code of practice and offer guidance on how a wider Māori perspective could be better incorporated into flood management activities. </t>
  </si>
  <si>
    <t xml:space="preserve">Takiwā will apply high-tech GIS science mapping technology that visualises scientific data alongside cultural and maatauranga data and information for the benefit of a new network of iwi, hapū, Māori land owners, kura and indigenous innovators in the Tairāwhiti region (including Ruatoria, through-out the East Cape through to Gisborne).  The Tairāwhiti Māori land-use map will include publicly available and other information around the region's land-use activities, challenges and opportunities, leading to better land-use planning, collaboration between Māori land owners, greater utilisation of Māori land, partnerships around research and innovations (i.e. hemp farming), engage kura tamariki/rangatahi in science, and in the future improve Oranga (community wide) outcomes through increased employment and enterprise in this region where economic deprivation is a key priority.   </t>
  </si>
  <si>
    <t xml:space="preserve">Ngāti Pāhauwera is a confederation of more than 80 hapū located in northern Hawkes Bay region in the Mohaka River Catchment. Ngāti Pāhauwera carries forward the vision of their tūpuna ―“Te Oranganui o Ngāti Pāhauwera” ― the health and well-being of current and future generations through: (i) the return of whenua to Ngāti Pāhauwera kāwanatanga (governorship), (ii) the ability for their whānau to work on and sustain the whenua for the benefit of the community (kaitiakitanga), and (iii) for Ngāti Pāhauwera to take pride in their whenua and to renew their tūhononga (bonds)and herenga (commitments) with the land.  With recent treaty settlements, Ngāti Pāhauwera assets (within the Ngāti Pāhauwera Development Trust, and managed by Ngāti Pāhauwera Commercial Development) include developed farmland within the Ngāti Pāhauwera rohe pōtae (traditional lands). In addition, some Ngāti Pāhauwera members separately own small land parcels within the Mohaka River Catchment. These latter parcels have many owners, are less developed and lack scale and administrative structures. Ngāti Pāhauwera has engaged AgResearch (AgR) to explore where additional mātauranga (knowledge) could help unlock the economic potential of the whenua by manage these small parcels in scale units, to both increase land-use options and the profitability of their farm businesses. This will enable AgResearch to further develop its AgInform® decision-support tool. The intended outcomes of this work are to strengthen the whanaungatanga (relationship building) within Ngāti Pāhauwera, lift the well-being of its people and rebuild a vibrant community/region.   </t>
  </si>
  <si>
    <t xml:space="preserve">This proposed Connect Scheme will facilitate collaboration between the Institute of Environmental Science Research [ESR], Pūhoro STEM Academy and participating schools. This collaboration will focus on significantly strengthening and broadening the current reach and science offering of Pūhoro STEM Academy to further support the programmes success. This will be achieved by focus on the following objectives 1-6:  Develop a relationship between ESR, Pūhoro STEM Academy, participating schools and their students. Integrate ESR’s science capability into the current Pūhoro Academy curriculum. Develop a pre-university internship programme for Pūhoro Academy students to experience the realities and the utility of science as a career option. Develop a mentoring programme for Pūhoro Alumni who enrol in a university science programme. Explore options to duplicate Pūhoro across other geographical locations to extend reach and impact. Develop a long term strategic partnership between ESR and Pūhoro STEM Academy.   It is expected that this collaboration will significantly increase successful Māori participation across the Aotearoa NZ science system. Over time this will ensure Aotearoa New Zealand’s science and research system is well-integrated, accurately reflects NZ society, acknowledges Mātauranga Māori as a legitimate form of knowledge and also leverages Mātauranga Māori to solve complex global and community challenges.   This programme of work will further help to develop fit for purpose strategies and relationships that are required to develop sustainable pathways for Māori in the Aotearoa NZ science system. Additionally, It is highly likely that the outputs from this Connect will be used to guide and or support the establishment of similar programmes where none currently exist. We are keen to ensure that our outcomes can be documented and shared, so other sectors are able to learn from our experiences, and ultimately contribute to a broader programme of increasing Māori participation in science. </t>
  </si>
  <si>
    <t xml:space="preserve">This Connect will provide Ngāti Rangitihi with the opportunity to engage ESR’s experts 3D capture and virtual reality visualisation capability to document, preserve and communicate their unique cultural heritage. This Connect will facilitate Ngāti Rangitihi’s leveraging state of the art 3D capture technology including laser scanning, drone capture and photogrammetry to create a complete, dimensionally accurate, full colour, and photo-realistic record of the marae, taonga and history. This will facilitate both parties to further explore and understand how 3D capture and virtual reality technologies can be applied and leveraged by Māori.  A range of immersive and interactive visualisations will be developed and layered with images and information. Through this ESR and Ngāti Rangitihi will support the codification, preservation and communication of Ngāti Rangitihi cultural heritage and contribute towards bringing indigenous science, innovation and knowledge into the present day. The immediate outcome of this Connect will be the development of a 3D virtual reality visualisation of Ngāti Rangitihi’s marae. As a result of this Connect a methodology, and engagement processes will be developed that can be replicated across other marae and sites of significant cultural heritage.  Through the capture, codification and visualisation of marae we will significantly advance the sharing of marae history and the preservation of New Zealand’s unique cultural heritage. The marae is “home” and “soul” for Rangitihi iwi members.  A virtual space will enable iwi members who are abroad to engage with their home and to reconnect to their iwi and their shared history. </t>
  </si>
  <si>
    <t xml:space="preserve">Ngāi Tarewa (Ngāi Tahu) of Akaroa harbour and Opus Consulting Ltd will revitalise and share science and matāuranga Ngāi Tarewa, building the rangatiratanga (chieftainship) and kaitiakitanga (guardianship) of Ōnuku rūnanga designing and assessing the feasibility of constructing Amiria Wharf at Ōnuku creating long term opportunities for mahinga kai, fishing and potential eco-tourism revenues.    Ōnuku Rūnanga's engagement with the environmental research and infrastructure consulting capacity of Opus will enable Ōnuku to both plan, grow skills and capability for physical / infrastructure science, as well as create opportunities to stimulate investment by Ngāi Tahu, and other partners for long term tribal / community economies, social cultural and environmental prosperity.  </t>
  </si>
  <si>
    <t xml:space="preserve">The focus of this proposal is the interface between the Māori tourism sector and plant biosecurity research through facilitated hui.  Connecting members of New Zealand Māori Tourism, (He Toa Takitini {HTT}) to the New Zealand’s biosecurity system will improve understanding and awareness of the biosecurity risks in general but especially those that can be influenced by the Māori tourism sector. Tourism is an important part of New Zealand’s economy being the country’s top export earner (around 5.6% of GDP).  However,  as the scale of the tourism sector increases and diversifies there is also an increase in biosecurity risks especially considering the pathways for the introduction of damaging invasive pest, disease and weed species escalate.  HTT  is committed to working with the Māori tourism sector to provide compelling visitor experiences, develop robust commercial enterprises and deliver cultural leadership. The aim of this project is to build a strong relationship between HTT, Plant &amp;amp; Food Research (PFR), and Better Border Biosecurity (B3) by understanding potential incursion pathways and how these biosecurity risks can be mitigated. The connect project will have four main activities.   Develop a framework illustrating Māori tourism interests within the broader New Zealand tourism sector Identify key hot spots of biosecurity risk within the Māori tourism sector including overlaps with the broader New Zealand tourism sector. Increase the awareness of biosecurity issues within the Māori tourism sector and the willingness of the sector to engage with biosecurity researchers to face these issues  Explore appropriate tools to identify and mitigate potential biosecurity risks with the Māori tourism sector. </t>
  </si>
  <si>
    <t xml:space="preserve">Our Māori stakeholders have expressed that there is a need to better understand how Māori agri-business can, in export markets, more strongly link their substantial resource and production holdings with their strong cultural and regional provenance, attributes which are quickly lost within the current commodity based supply chains. This project takes an emerging partnership with Ngāti Porou (through Pakihiroa Farms Ltd) to a new level by, together, setting out to mitigate the risk for Māori agri-businesses as they transition to a new type of value chain – one that holds a mix of traditional tikanga (customs) and kaupapa (protocols) with contemporary knowledge and maintains cultural and regional provenance through to the final consumer. Since this project is based on co-innovation principles, new understanding and methodologies developed will enable Pakihiroa Farms Ltd aspirations to have increased autonomy within their value chains such that their cultural, environmental and social values can be recognized alongside purely economic valuations. Further, if the research is successful and given the values of Ngāti Porou, they would like to see results extended much more widely and be freely available to many Māori agribusinesses throughout Aotearoa NZ. AgResearch will also benefit from the collaboration as it looks to will build new research capabilities in primary agri-business sciences that are uniquely suited to the kaupapa of a bicultural Aotearoa NZ. Immediate outcomes of this project include: a) a strengthened relationship between Pakihiroa Farms and AgResearch, b) a better knowledge base of how much Pakihiroa Farm’s current customers and consumers understand and identify with Aotearoa, Te Ao Māori and Māori traditional values, c) how the Pakihiroa Farm products can be transitioned into new and novel value chains, and d) further developmental support for AgResearch’s emerging, multi-disciplined Māori Agribusiness Research Unit.  </t>
  </si>
  <si>
    <t xml:space="preserve">The BRYCE-HARE WHĀNAU TRUST located at Rūātoki, Whakatāne in conjunction with AgResearch proposes to develop and test the health value of one native food blend or condiment infused with Tūhoe medicinal raw plant varieties (kīnaki).  These condiment food blends will be acceptable to consumers and can inhibit the formation of cancer causing compounds that occur during high-heat grilling or barbecuing of red meat. The food blend is known as an indigenous “kīnaki&amp;quot;.  Our Trust has for many generations cultivated a number of horticultural as well as agricultural products including dried and wet “ kīnaki “ or food condiments.  Two of the AgResearch Scientists involved in this proposal visited the Trust at their Rūātoki valley to gain a better understanding of what type of kinaki is being grown on the Trust land, the traditional and potential future uses of the kīnaki with a view to determining their potential as components of the final functional “ kīnaki “ or food blend to be developed.  The Trust jointly with the AgResearch science team seeks to research wet and dry kinaki in their valley including paewhenua (Broad leaved dock, Rumex obtusifolius), pūhā (Sonchus spp), reweti and koromiko (Hebe salicifolia). This initial visit and engagement to build an initial relationship was supported by an AgResearch Core funding contract A21852. </t>
  </si>
  <si>
    <t xml:space="preserve">Te Arawa Climate Change Strategy: Te Urunga o Kea Climate Change research and strategies have gained emphasis recently with the release of the NZ Interim Working Party Report (Dec, 2017) and the call for submissions from the NZ Government in response to the Paris Agreement 2015 global negotiations. One of the most notable factors in the Interim Working Party Report (2017) is that there is currently no overarching NZ strategy. Also, iwi are at the early stages of developing adaptation plans and strategies. This challenge has been met by the Climate Change Iwi Leaders Group (CCILG) who are now engaging and encouraging iwi to develop adaptation plans and strategies. This proposal has been developed in response to the above. The overarching aim of this proposal is to co-develop a Te Arawa Climate Change Strategy within which will be a prioritised Climate Change Research Plan in partnership with Te Arawa Lakes Trust (TALT), Scion and the Te Arawa Climate Change Working Group (TACCWP). This proposal connects community to science, to government directions and across global social typologies. An applied conceptual research framework developed from a Te Arawa Cultural Values framework is innovative and acknowledges iwi specificity within a qualitative participatory research and strategy development processes. Meeting all four strands of Vision Mātauranga, the proposal spans economic, social, cultural and political imperatives in the acknowledgement that a sustainable environment necessitates communities that are sustainable and future-proofed. Pivotal to these processes is the need to be at the interface of RS&amp;amp;T as a planned and strategized iwi contributing to the primary objectives of TALT where the quality of the water is such ‘that you can see the footsteps of the koura’, where the land is maximised and the people are up-skilled and mobilised. These objectives are aligned amongst all partners in this proposal. </t>
  </si>
  <si>
    <t xml:space="preserve">The purpose of Te Tāi Pukenga is to advance economic and education opportunities on behalf of the whānau. Te Tāi Pukenga represent all of the whā nau/hapū members who have ownership of the land at Manutuke.  Descendants are from Ngai Tawhiri, hapū at Manutuke; iwi is Ruapani. Tāi Pukenga are committed to developing land currently underutilised or unsuitable for conventional farming due to being too small to be economically viable. Tā i Pukenga have core values in Kaitiakitanga (Leadership, Commitment, Integrity, Respect and Achievement). For many years, members of this whānau have been trialling the growing of exotic fruit to develop the specific mātauranga which they have shared with others in this region. This proposal allows Tāi Pukenga to develop relationships with AgResearch across science sectors to enable the development of this industry. This is a new relationship which combines mātauranga from all involved. Mātauranga is shared between Tāi Pukenga and AgResearch where we specifically intend that the outcomes of this partnership research will be:  Engagement and capability development through co-learning with exchange of mātauranga Scientific evaluation through to validation of NZ adapted banana crops to maximise productivity, and provide high nutritive value food from the land in Gisborne and the East Coast.  The project was co-developed with the aims from Tāi Pukenga matched to AgResearch capabilities and with both contributing resources to achieve project aims. It also draws on the existing relationship between an AgResearch Scientist (Ngā ti Porou) who has re-connected to her rohe after an absence overseas as postdoctoral research fellow working in the area of human health. </t>
  </si>
  <si>
    <t xml:space="preserve">As the Third Industrial Revolution gathers momentum to transform New Zealand, Ngāti Whātua Ōrākei is preparing to support the city through the rapid transformation of its infrastructure by applying traditional values and myths to cutting edge technology and science to imagine how businesses might evolve their value creation models, communities might flourish through the disruption of automation and robotics in the workforce, and the environment might be nurtured to be resilient against climate change.  The project will happen in three phases:              (I) gathering the narratives that typify traditional Maori social norms about resource management, knowledge creation, and health into a systems model; (II) using tools from computational sociology to identify insights from modern Maori life in Auckland; and finally,  (III) designing artifacts from the future made of next generation technology, inspired by mātauranga Maori, to evoke a portrait of Auckland in 2050. Phase I and II will occur in parallel over the first year of the project, while Phase III will build on the work from the first two phases during the second year.  The hapu will work with Te Pūnaha Matatini, a University of Auckland Centre of Excellence in transforming complex data into knowledge and insight, and WonderLab, a new program in the Design Department at Monash University exploring the design of learning experiences.  </t>
  </si>
  <si>
    <t xml:space="preserve">Te Ara Whānau Ora is whānau-centred, whānau-led, strengths-based approach to promoting Māori wellbeing, developed in the Manawatu district since 2010. Its effectiveness to date indicates strong potential for uptake by wider Māori communities, non-Maori communities, and suggests wider relevance to indigenous communities internationally. To extend its reach and potential beyond a face-to-face mode of internal whānau engagement – and beyond the Manawatu district – Te Tihi has partnered with Massey University and gamification experts +Play to discover how Te Ara Whānau Ora can leverage this potential.  A participatory design process will involve current and potential users in a process of co-design over a period of eight months. Participatory design is a methodology where ‘the people destined to use the system play a critical role in designing it’ (Schuler &amp;amp; Namioka, 1993). The first phase of design, facilitated by Massey University’s College of Creative Arts (Toi Āria: Design for Public Good), will progressively discover the common needs of different segments of existing and potential users of Te Ara Whānau Ora, both within and outside of the Manawatu area, and with an indigenous community group in Australia. Based on these needs, problems and opportunities will then be defined to guide solution design. A tool that meets these specifications will then be developed with users to a arrive at a resolved prototype (e.g. use cases and wireframes) that can be taken into production (this phase, is out of scope of this proposal). +Play will subsequently take the design specification into production for delivery.      </t>
  </si>
  <si>
    <t xml:space="preserve">In order for New Zealand to prosper both economically and also be environmentally sustainable, we need to unlock the innovation potential of Māori knowledge, resources and people. This means we need current and future scientists who appreciate and have knowledge of both mātauranga Māori and Western science. The purpose of this VM would be to connect both Te Pā o Rākaihautū (Te Pā) and the Institute of Environmental Science and Research (ESR) to develop a long-term sustainable relationship where both the ESR scientists, Te Pā staff, students and the wider Te Pā whānau can learn from each other in regards to mātauranga Māori and Western science. Te Pā is a unique 21st century pā wānanga in Ōtautahi that is committed to educational success for the whole whānau. ESR is a Crown Research Institute and is the leading CRI in the impacts of the environment on human health, including groundwater, fresh and drinking water quality and safe biowaste use. Te Pā have developed a high level Te Taiao strategy that outlines key pou (anchor points), two of the key pou are waste and wai Māori and therefore there is a good synergy between Te Pā’s Te Taiao strategy and the science of ESR.   The relationship between ESR and Te Pā will be advanced through co-developing kaupapa that explores biowaste and wai Māori through both mātauranga Māori and Western science and supports Te Pā’s Te Taiao strategy. If New Zealand is to prosper economically and be environmentally sustainable, then we need to support and encourage our Māori youth into RS&amp;amp;T. We believe this new network of a CRI (ESR) partnering with a unique 21st century pā wānanga (Te Pā) could become a new model for other CRIs, and a way of encouraging our Māori youth into science. </t>
  </si>
  <si>
    <t xml:space="preserve">Previous industrial revolutions made mass production possible and brought digital capabilities to over half the world's population. The incoming Fourth Industrial Revolution (4IR) is seeing technological innovations – from exponential increases in computing power and data to closing the gap between physical, digital and biological worlds - is impacting all people, cultures and economies which is even challenging the essence of what it means to be human. Whenua Tipu - Transforming Māori Agribusiness in the 4IR explores how Māori businesses like Opepe Farm Trust can navigate, thrive and survive in this new era. Given the expected trajectory of the 4IR, the purpose of this capability fund project is to provide an evidence base for the implications and opportunities for Māori business such as Opepe Farm Trust. We aim to identify what elements of the 4IR are changing Māori business, increase connectivity between key organisations and the development of new Māori Agribusiness conceptual and implementation discourse. This programme, drawing on historical and contemporary examples of business resilience, will explore how Māori businesses are engaged in the 4IR, identifying what elements are altering or catalysing Māori views on business resilience and sustainability. The research team will be delivering on two key areas;  Te Urupare: How large farms like Opepe farm Trust respond to changing global systems and demands Te Tāpaetanga: The contribution of Māori Business and Knowledge to New Zealand's evolving sustainability business narrative.  This proposed Connect Scheme is an emerging area of enquiry for Massey University.  The partnership between Opepe Farm Trust and the University provides the organisations with a framework for assessing the impacts and opportunities of the Fourth Industrial Revolution on resource utilisation.  The capability outcomes of the proposed project has reach across other participating organisations and potentially across New Zealand’s Agricultural Sector. </t>
  </si>
  <si>
    <t xml:space="preserve">The purpose of this programme is to bring Māori ground water science experts together, to work with western scientists to develop new knowledge that leverages both knowledge systems. This Connect will focus on achieving the following 5 objectives:  Codify Māori ground water science by leveraging purakau, intergenerational observations, tikanga and mātauranga Māori. Establish a ground water science forum where both western and Māori science knowledge can be presented and discussed. Develop new ground water knowledge Establish strong relationships between participants.  Advance the national body of knowledge pertaining to ground water science.  The immediate outcome will be the establishment of a forum whereby western and Māori knowledge systems are brought together to produce new knowledge regarding ground water science in New Zealand. This Connect Scheme will involve validating Māori ground water science alongside western knowledge and be used as an example of how to integrate Māori knowledge into the wider Aotearoa New Zealand science system. </t>
  </si>
  <si>
    <t xml:space="preserve">Paroa Trust and Tawapata South Incorporation (trading as Onenui Station) jointly approached AgResearch, expressing their strong desire to explore application of AgResearch’s AgInform® research model to their farming operations. AgInform® enables users to explore innovative ways for creating on-farm added-value through land and resource optimisation. Through past Vision Mātauranga Capability Fund projects and internal AgResearch investments, AgResearch has been endowing this tool with Kaupapa Māori. Paroa Trust and Tawapata South Incorporation represent different hapū (but with ancestry in common) who whakapapa to the Ngāti Pāhauwera and Ngāti Rongomaiwahine rohe pōtae (traditional lands). They each have kāwanatanga (governorship) over adjoining whenua (land). Both entities run hill-country livestock breeding operations that struggle with difficult farming conditions (e.g. drought and coastal settings) on marginal land with limited primary agricultural opportunities. Both also have aligned values and aspirations to unlock the potential of their whenua resources, exercise kaitiakitanga (stewardship) for the benefit of subsequent generations and empower themselves to innovate and succeed. During this project, both entities want to explore the mutual and equitable benefits (i.e. a new ‘competitive edge’) that might result from the use of Māori-centred principles – primarily, whanaungatanga (relationship building) and pahekotanga (cooperation). The wānanga (learning) for AgResearch will be new capability in weaving these values as new strands within AgResearch’s emerging Kaitiaki Farm kaupapa that sits at the heart of the AgInform® model. With assistance from Tawapata South Incorporation and Paroa Trust, through their generosity and sharing of their mātauranga about farming in extreme climatic conditions, AgResearch can further develop the model to include better climate variability scenarios.  </t>
  </si>
  <si>
    <t xml:space="preserve">New Zealand’s natural environment is a global treasure yet our unique ecosystems are facing increasing threats and pressures. Invasive species, a changing climate and intensification of agriculture are examples of processes that are causing ongoing environmental degradation. So what you might ask? Former World Bank economist Herman Daly asserted “The economy is a wholly owned subsidiary of the environment, not the reverse” – so ultimately environmental degradation is bad news for all of us. Furthermore, the Minister for the Environment recently stated “In New Zealand we have a wealth of natural capital, which we must not squander. We should strive to be world leaders in how we manage and invest in it”. In order to realise this aspiration, we need to find new ways to conserve threatened species and endangered ecosystems by drawing from all knowledge available and combining the best aspects of conventional science and mātauranga. A Māori worldview is consistent with Daly’s assertion, and for centuries Māori managed and invested in Te Taiao – the world around us. Currently, many opportunities for scientists and mana whenua are missed because scientists don’t know how to engage and or who to approach, and vice versa. For scientists our project will improve understanding of Māori approaches to knowledge production and resource management. For mana whenua our project will enable engagement with science and scientists in a culturally safe space to address a local environmental issue. We will work to identify barriers to effective interactions and find ways to overcome these obstacles from both sides of the interaction. A key outcome will be the dual communication of our findings to research and mana whenua organisations that do not yet have accessible engagement frameworks in place. We anticipate solutions that neither body of knowledge could reach in isolation. </t>
  </si>
  <si>
    <t xml:space="preserve">Globally, waimātaitai (estuaries) are one of the most anthropogenically impacted aquatic systems, with increasing observations of degradation throughout Aotearoa-New Zealand, including Murihiku (Southland). Particular waimātaitai have special significance to Ngāi Tahu, as their identity is inextricably linked to these locations. However, in their current state the Murihiku waimātaitai are unable to support Ngāi Tahu cultural values, uses and associations with these environs. For example, Aparima (Jacobs River) and Koreti (New River) Estuaries, once renown for mahinga kai (referring to species that have traditionally been used as food, tools, medicine, or other resources, including the act of harvesting/practice/use of those resources and the places they are gathered), are now deemed “unsuitable for swimming”, potentially posing health risks. There is a need for waimātaitai-specific research and the development of culturally appropriate methodologies to monitor the state and pressures on cultural values and uses associated with waimātaitai, e.g., mahinga kai. Although Ngāi Tahu cultural-environmental health indicators have informed the development of some monitoring tools, they are for freshwater environs. This project represents a proactive approach towards empowering Ngāi Tahu ki Murihiku to co-develop best practices and inform waimātaitai decision-making, such as the current freshwater limit-setting process. Murihiku is unique in that waimātaitai are part of the Freshwater Management Units (FMU), rather than being designated within the coastal zone, as done in many parts of Aotearoa-New Zealand. Te Rūnaka o Ōraka-Aparima and NIWA will identify the links between waimātaitai condition, cultural values and uses, as understood by whānau. We will draw from mātauranga Māori and science to identify indicators that we can use to measure the current state of Murihiku cultural use associated with waimātaitai to further strengthen their input into decision-making processes. </t>
  </si>
  <si>
    <t xml:space="preserve">Geothermal areas are unique environments that can include geothermal surface features such as hot ground and pools, and exhibit unique flora and fauna that has adapted to these environmental conditions. Iwi have a strong historical and contemporary cultural association with geothermal resources. Geothermal resources were used for cooking, bathing, preserving, healing and trading. Thus, significant mātauranga resides within these iwi about geothermal areas, which has not been captured by western scientific studies, especially historic accounts. Ngati Tahu-Ngati Whaoa Runanga Trust are the iwi authority for the Ngati Tahu-Ngati Whaoa Runanga.  The Trust, through iwi feedback, have recognised that due to multiple factors, Ngati Tahu-Ngati Whaoa mātauranga for geothermal taonga has been eroded over time.  This erosion of cultural knowledge presents a key threat in their ability to actively practice kaitiakitanga and uphold the values of the geothermal resources in their rohe for ongoing protection and enhancement. GNS Science will support Ngati Tahu-Ngati Whaoa Runanga Trust in integrating geothermal surface feature and vegetation data with Ngati Tahu-Ngati Whaoa mātauranga into a holistic knowledge base combining indigenous knowledge and western science using the Waiotapu Geothermal Field as our case study area, potentially providing a blue print methodology for other fields in the rohe and beyond. This research will combine science and Ngati Tahu-Ngati Whaoa mātauranga to improve environmental outcomes and help address this erosion of cultural knowledge at this location, providing Ngati Tahu-Ngati Whaoa with the knowledge resource to effectively advocate for sustainable use and kaitiakitanga of their geothermal resources. </t>
  </si>
  <si>
    <t xml:space="preserve">This project will develop a new research collaboration between Plant &amp;amp; Food Research Ltd (PFR) and Ngāi Tai Ki Tāmaki (Ngāi Tai) and will build on PFR’s progenitor project (Flounder enhancement in Marlborough Sounds) to overcome the final hurdles in closing the yellow-belly flounder (pātiki, Rhombosolea leporina) life cycle. Ngāi Tai see active participation during the 2-year programme, through placement at PFR’s hatchery facility at key stages of the pātiki culturing cycle, as a vehicle to acquire specialist knowledge in native species fish husbandry applicable to multiple regional development and environmental restoration projects. Ngāi Tai will also demonstrate the value of their own Mātauranga gained from generations of observations of yellow-belly flounder breeding cycles in their region to address remaining technical issues. Communicating this cooperative endeavor within the iwi provides an opportunity to engage their broader hapori whānui and build the relationships required to inform and support future projects in the coastal space. While the placement part of this programme will provide detailed knowledge to key Iwi individuals, considerable energy and resource will be invested to broaden the participation base and knowledge distribution within the Iwi. Throughout the project, Hui will seek to engage the broader Iwi, key individuals from the iwi will be supported and accompanied to industry meetings and seminars, and outreach materials and activities will translate the programme to the broader iwi and where possible work in with local educational initiatives. </t>
  </si>
  <si>
    <t xml:space="preserve">This Placement Scheme will facilitate Te Rūnanga o Ngāi Tahu (TRoNT) placing their Mahinga Kai Scientist (Georgia Moana Bell, MSc) within the Institute of Science and Research (ESR) for 24 months. TRoNT and ESR will work together to leverage each other’s organisational, cultural and science capability to validate the recently developed ‘Mahinga Kai Food Safety Framework’. The Framework was developed to ensure mahinga kai gatherers are equipped with adequate information informing them of the suitability of mahinga kai for consumption from specific sites at any given time. The task now is to validate this framework across multiple mahinga kai sites of significance within the Ngāi Tahu rohe. This validation process will occur at four sites and will involve:  Validating the Framework to assess the universal issues effecting the suitability of mahinga kai for consumption such as rainfall, water temperature, proximity of wastewater discharge, presence of livestock etc. Co-developing environmental monitoring and mahinga kai sampling plans to gather baseline data on universal issues. Sample collection and analysis of mahinga kai for a range of microbial and chemical analytes. Identifying any unique location risk factors requiring monitoring. Understanding Te Ao Māori perspectives of each site (taonga species, harvested species, sites that are harvested, local mātauranga, kawa around harvesting, acquiring cultural permissions and authorisations).  Ensuring the Framework and sampling plans are scientifically sound and fit for purpose.  Identifying the potential to leverage other environmental monitoring that can complement the framework, i.e. ClifFLo (atmospheric weather stations), NIWA research loggers, ‘State of the Environment’ and other council monitoring activities. </t>
  </si>
  <si>
    <t xml:space="preserve">The Kiwi Innovation Network (KiwiNet) will deliver a new four-year Commercialisation Partner Network (CPN) programme that will bring about a significantly-enhanced and diverse research commercialisation ecosystem that is driving forward a globally-competitive technology sector in NZ.  KiwiNet is the combined power of 18 of NZ’s Universities, Crown Research Institutes and other research organisations who receive public funding, representing a total combined research expenditure of over $800 million and over 80% of NZ’s publicly-funded researchers. We are an internationally-renowned commercialisation leader, dedicated to taking a collaborative approach to transforming scientific discoveries into benefit to NZ. We have generated a greater than seven-fold return to NZ on funding invested, to date.  As a founding leader in the CPN, our internationally sought-after open model is a genuine collaborative forum that has been built upon mutual trust, and a willingness to work together to maximise commercial success from the most promising research discoveries across NZ.   The programme will grow NZ’s pipeline of commercial prospects from publicly-funded research, increase the number of projects presented to our investment committees.  We will bring about a more diverse and vibrant science and innovation community and unlock the innovation potential of Māori knowledge, resources and people, and inspire and empower NZ’s research community to commercialise their science.  We will grow the size and quality of NZ’s commercialisation workforce to drive high-performance and commercial success and drive regular and early engagement with the private sector.  By committing to this programme, KiwiNet is committed to a future where all publicly-funded research discoveries in NZ with commercial potential are delivering maximal impact.  The avalanche of deep-tech ventures that emerge will drive prosperity, enhance and sustain intergenerational wellbeing, and grow NZ for all.  </t>
  </si>
  <si>
    <t xml:space="preserve">  Over 1.3 million adult New Zealanders live with low literacy and/or numeracy (L/N) skills, with a strong over-representation of Māori and Pacific peoples. This poses a substantial social threat to the economy, with impacts including increased risk of unemployment and poverty, detrimental effects on physical and mental well-being, and decreased social and political attachment. Effects are felt at individual- and family/whanau-levels, as well as community- and national-levels. Importantly, this complex policy problem occurs against a backdrop of extensive structural change in the labour market, including future of work megatrends such as accelerated technological, which further marginalises low-skilled adults and limits economic growth and prosperity. Utilizing novel methods, such as the application of small area estimation techniques to PIAAC (Programme for the International Assessment of Adult Competencies) data, in conjunction with administrative data in the IDI (Integrated Data Infrastructure), this research programme will build a detailed and multidimensional, population-wide picture of those with low L/N skills. Different life-course pathways and interventions will be analysed with respect to a range of economic and social outcomes, and future changes in population skill level will be forecast. Combined with the qualitative work this will build an understanding of the barriers and enablers that build resilience to this risk and pathways to transcend low skills. The exploration of the life-course trajectories and evaluation of intervention effectiveness will facilitate improved public service delivery aimed at improving the economic and social outcomes of those living with low L/N skills in NZ.  Specific Māori and Pacific people opportunities, knowledge, and resources will be identified (through hui via noho marae, and our stakeholder advisory group) to provide a strong, rich, and culturally-sensitive benchmark evidence-base to inform policy and practice. </t>
  </si>
  <si>
    <t xml:space="preserve">Measuring high-quality electrical signals from the brain, muscles, heart and elsewhere is crucial in healthcare, and valuable in fitness and increasingly, consumer entertainment.  However, traditional electrodes are difficult and time-consuming to apply, irritate skin and fail over time, or are highly affected by factors such as movement.  Ideally, sensors could be applied without fuss and used for many months, but sensors with these capabilities are not available.  Our research programme will deliver multiple, highly novel technologies to make possible easy-to-use, long-term, wearable sensors.  Our team from Auckland University of Technology, University of Auckland, Callaghan Innovation, New Zealand Brain Research Institute, and our industry partners has extensive experience in advanced biopotential sensor research, advanced manufacturing and includes clinical experts and a Māori researcher. Our team includes people with experience in the international commercialisation of healthcare technology. This research is supported by many New Zealand health technology companies and New Zealand manufacturing partners. The results of our research will benefit these companies by helping them develop new capabilities and business opportunities to address global markets. </t>
  </si>
  <si>
    <t xml:space="preserve">New Zealand’s rural wastewater treatment systems are often overloaded and fail to meet existing discharge conditions, and will require substantial investment and innovation over the next 10–20 years to future proof for population growth and climate change. Both Māori and the wider New Zealand public aspire to move beyond current practise, and to improve the cultural acceptability and environmental performance of wastewater treatment systems. Currently available upgrades are costly to implement, however, and do little to address concerns around acceptability of wastewater treatment/disposal options (i.e., direct discharge into waterways), and provide few opportunities to offset costs through wastewater resource recovery.  With our hāpu/iwi and rural council partners, we will co-develop transformative eco-cultural wastewater treatment technologies, by combining Mātauranga Māori with cutting-edge wetland and pond science. These technologies will provide culturally acceptable, effective, resilient and affordable future options to upgrade and recover resources from rural New Zealand wastewater treatment infrastructure (marae, papakāinga, camp grounds and towns), while coping with variable flows. Cost savings for rural communities will be over $1 billion.    Our new technologies will support Māori communities through co-developed Intensified Multi-Layered Wetland Filters for marae and papakāinga septic tank effluent treatment; small rural towns through co-developed High Rate Filamentous Algae Pond wastewater treatment to upgrade oxidation ponds; and all communities through co-developed Final Effluent Wetlands. For all technologies, we will identify culturally appropriate options for beneficial resource recovery (e.g., energy and fertiliser) to enhance ecotechnology sustainability and affordability. Implementation and uptake will be greatly facilitated by our co-development approach and through our long-standing partnerships with iwi and rural councils.   </t>
  </si>
  <si>
    <t xml:space="preserve">New thinking in geothermal energy will help New Zealand reach its ambitious renewable targets. The government wants 100% renewables by 2035 and a ‘Net-Zero Emissions Economy’ by 2050. Solar, wind and conventional geothermal alone cannot reach this goal. The solution is deeper, supercritical geothermal. Supercritical fluids have abundant energetic potential, because they can carry three times more heat and are lower density. In the next two decades, exploration must move towards hotter and deeper supercritical resources. Utilising New Zealand’s deep (&amp;gt;4 km) supercritical resources requires an innovative approach to identify suitable locations and their geochemical conditions. This research programme will look at the next generation of geothermal resources. Building on more than a decade of research, this project will minimise exploration and technological risks by locating targeted areas and detailing heat transfer at significant depth. It will research interactions between New Zealand rocks and fluids at supercritical conditions, modelling system viability and delineating the potential of these resources. We aim to identify the best New Zealand targets by understanding the source, location and behaviour of supercritical resources. We will re-create at-depth interactions between supercritical fluid host rocks and re-injection brine and non-condensable gases. A multi-disciplinary team of exceptional New Zealand and overseas geophysicists, geologists, experimental geochemists and modellers will work on the project, as well as economic and Māori strategic investment advisors. Stakeholder engagement is integral to this programme and it will opens doors to new investment opportunities far beyond the conventional geothermal industry. We will share these results with stakeholders so they can assess short- and long-term opportunities. Contact: Dr Isabelle Chambefort, i.chambefort@gns.cri.nz </t>
  </si>
  <si>
    <t xml:space="preserve">Pest control targeting possums, rats and stoats with traps and poison is able to remove ~95% of pest animals but always leaves some survivors (~5%). Eradicating these last survivors is extremely expensive because these animals are sparsely distributed and often wary of traps or poison baits. While 95% kills routinely cost $20–$30 per hectare, eradicating the last 5% costs over $400 per hectare. This prohibitive cost means pest eradication (100% kill) is only feasible for relatively small islands (e.g. Rangitoto Is.), but nationwide pest eradication – our Predator Free NZ 2050 goal – is impossible using traps and poison.   We need new methods for pest control capable of eliminating the ‘last surviving 5%’ of pest animals. We know survivors have some distinctive behaviours (e.g. bait shyness) and our research will use recent advances in animal behaviour science to assess how animal ‘personality’ traits, like sociability, boldness or tendency to explore, affect the likelihood of an animal being trapped or consuming poison. Understanding these behaviours then enables us to identify new lures to attract these animals, such as recorded animal calls, animal scents, or visual lures like artificial bird nests or LED lights. To deliver these lures in the wild, we will create novel devices that use image recognition and artificial intelligence to recognise the approaching animal and automatically present the appropriate lure for that species and behaviour type, and then deliver the appropriate kill mechanism. We will work with iwi/imi and hapū to co-develop methods that are culturally acceptable to tangata whenua, drawing on traditional and current knowledge of pest control strategies. </t>
  </si>
  <si>
    <t xml:space="preserve">As a maritime nation, our coasts and oceans are central to our identity as New Zealanders. These values are increasingly threatened by the impacts of marine non-indigenous species, which can result in irreversible impacts to our ecosystems and be a costly nuisance for the general public, industries, councils and government agencies to manage. Although efforts at the border have increased over the past decade, and councils and industry are involved more than ever in managing the spread of pests between regions, a lack of tools and technologies to prevent marine pests invading our ports and harbours, finding them before it is too late, and managing them once found currently undermines all efforts. The goal of our 5-year research programme is to develop a new toolbox for tomorrow’s biosecurity system, effectively transforming how marine pests are managed here in New Zealand and, ultimately, overseas. Under this programme we will develop:  New and environmentally-friendly tools that prevent marine pests getting a foothold in our marinas, ports and harbours; High-tech molecular tools that can detect marine pests at low densities - before the ‘horse has bolted’; Simulation models and software to assist managers to better allocate effort and resources to prevent impacts from marine pests and diseases.  The project team involves collaborators and partners from over 20 organisations, including stakeholders from government, Māori, industry, and education providers. This inclusive, multidisciplinary approach will ensure that the toolbox developed will be ready for immediate use and fit-for-purpose. </t>
  </si>
  <si>
    <t xml:space="preserve">The Informatics for Social Services and Wellbeing Programme is a data science research project.  The aim is to develop our national linked data including the Integrated Data Infrastructure (IDI). Our programme will address New Zealand’s critical need for better linking of data and access to datasets. We will leverage New Zealand’s exceptional administrative and other data resources to advance excellence in the use of social data. Our programme will enhance current data platforms that provides nationwide access to a range of large, in-depth datasets containing information on social services; create an enhanced inventory and description of the different data sources available in NZ and associated metadata; develop solutions that encourage data privacy and ethics, data standards and Māori data sovereignty, as well as clarifying legal issues and develop and apply novel data science and analysis approaches. This programe will help to produce better policy and to enhance delivery of social services in a range of areas. Itwill also increase the number and types of research projects using New Zealand’s rich social data infrastructure and add value over and above current activities. We will not only increase the profile and highlight the importance and research impact of social data, but also ensure the highest standards and the best chance of buy-in from a range of academic and governmental stakeholders.     </t>
  </si>
  <si>
    <t xml:space="preserve">EWEs are and will continue to be the primary manifestation of climate change in the near future.  Recent preliminary work by our team implies that the current costs of climate change-attributable EWEs is in excess of several hundred million dollars per decade. To date, we have only studied a small number of events. This proposal will allow us to greatly expand the historical coverage of our understanding of EWEs and their impacts, help quantify a far greater and more representative range of EWEs, understand how that pattern of EWEs is likely to change under a range of plausible future scenarios, and quantify their future costs to our society.   New Zealand has made significant progress in filling many of the information gaps assessed in the IPCC’s AR5 report (2013), but our understanding of the links between climate change and EWEs lags behind their emerging importance. In undertaking this work we will deliver value to national agencies such as RBNZ and Treasury, as well as directly addressing the impact of EWEs on Māori: on Māori cultural and financial assets, and on Māori society. The benefits to society will include quantification of the relationship between extreme events and anthropogenic climate change, an improved understanding of New Zealand’s exposure and vulnerability to extreme events, a more sophisticated appreciation of the likely evolution in EWEs and their associated costs, and how these are likely to affect New Zealand’s interests, here and abroad.  </t>
  </si>
  <si>
    <t xml:space="preserve">New Zealand is purported to be a great place to raise children, offering opportunities for all to succeed. It should be - but currently statistics paint a different picture - one where many, but not all, children thrive. Important groups of individuals fall behind from childhood and are consistently over-represented in measures of poor economic and societal wellbeing. Too often our Māori and Pasifika youth are counted in these poor statistics. To improve overall societal wellbeing, every child needs to thrive across their life course and the most vulnerable cannot be left behind.  The voices of these most vulnerable are also under-represented in administrative datasets, so their life stories and lived experiences have limited ability to inform development of appropriate cross-sectoral strategies to address the inequities they experience. Even when counted in administrative datasets these data largely capture deficit measures so the opportunity to develop strengths-based solutions is limited. If we do not address the widening inequities directly then the future prosperity of all New Zealanders will be limited.  This proposal will leverage established connections, and create new digital connections, with youth and technological experts to collect unique real-time information from a diverse group of 6000 children whose early lives have been well characterised in an established longitudinal study. Enhanced and new connections will create a rich multidisciplinary and multidimensional future evidence platform regarding what works, for whom, when and how, and additionally create digital platforms to continue to connect with the cohort as they emerge into adulthood.  Short term impact metrics will be seen in improved measurement and overall wellbeing of all youth, leading to greater societal and economic wellbeing for all our futures within a generation.  </t>
  </si>
  <si>
    <t xml:space="preserve">To preserve human and animal health in the face of antimicrobial resistance (AMR), the discovery of new antibiotics with novel mechanisms of action is paramount. Despite the urgency for new antibiotics, the progression of novel agents through the discovery pipeline is extremely slow and few are successful.  Increasingly antibiotics have been used to prevent and treat disease in food animals and antimicrobial usage in animal food production is predicted to rise by 67% by 2030. Unfortunately, the shared use of the same classes of antimicrobials in humans and animals has created a global pandemic of AMR. To help solve this problem we are developing transformational animal-specific therapeutics  and the aim of our proposal is to optimise the biological and chemical properties of a new class of narrow-spectrum antimicrobial agents called Precision Antimicrobials.  These Precision Antimicrobials will be used to treat and prevent microbial-mediated disease in food, and companion animals. Our Precision Antimicrobials will be new (novel), eco-friendly (narrow spectrum) with no ecological impact on commensal microbial populations or consumer products. The internationally-leading science team is key to the success of this programme. Importantly, the team includes young researchers, allowing for capability succession in this critical area of research. Recognising the key role of Māori in animal production (major farming businesses), we are co-developing our research with Māori through Advisory Groups, where together, we will continue to co-develop aspects of special importance, including more holistic insights guided by kaitiakitanga. For more information relating to the research programme please contact greg.cook@otago.ac.nz </t>
  </si>
  <si>
    <t xml:space="preserve">There is an urgent need to move our planet toward a low-carbon future. A suite of solutions is required beyond science as usual. The New Zealand context uniquely provides opportunity to explore new ways of engaging indigenous knowledge and western science from a community-driven, kaupapa Māori nexus. This research pioneers the development of marae-based and marae-led platforms and processes. The research will be grounded by resilient kin communities already seeking to create positive environmental change. Indeed, critical concerns – but opportunities – facing Māori communities are finding ways to best respond to climate change, create new sources of value, and enhance the cultural fabric of their communities, cross-generationally. Yet many Māori are dissociated from their whenua (soils and waterways), kāinga (marae communities) and taonga (ancestral belongings and resources). This doubly affects overall wellbeing of Māori, leaving both urban/dislocated whānau and their depopulating home communities struggling to survive, let alone prosper.  Meaningfully reconnecting kin members with their lands, waters, home marae and resources to build interconnected community and environmental resilience is essential. This programme of research, therefore, explores and develops novel programmes of innovation, testing and wider feasibility of application, aiming to reduce GHG emissions and strengthen socio-cultural capital. In so doing, this programme charts low-carbon pathways of transformation so that key outcomes can be adapted and applied by any small community, nationally and internationally; and provides much needed policy guidance for charting new futures.  </t>
  </si>
  <si>
    <t xml:space="preserve">Traditionally, marae were the heart of the kāinga (village) – the ways the whānau lived as a collective community. The process of urbanisation has alienated many marae from their kāinga. Whereas kāinga had previously resourced the marae, today marae are now left to service whānau, often within high-need communities. Studies have addressed how Māori in South Auckland are often defined by what they lack rather than what they have. South Auckland has a high Māori and Pasifika population, and therefore is also relatively culturally and linguistically rich. Marae are part of the cultural landscape and vitally important hubs in the South Auckland context for Māori and the wider community alike. This research, entitled Marae Ora, Kāinga Ora (MOKO), investigates the ways in marae-led developments of kāinga can facilitate community cohesion and wellbeing. While marae have been recognised as an important part of our national cultural heritage, there is a noticeable gap in what we know about how contemporary urban marae operate and the benefits they can bring to whānau and others in the community. Purposefully located in South Auckland, and working with marae, community and key stakeholders (that include government agencies and service providers), this research aims to make meaningful change for some of the most marginalised and impoverished whānau in our urban communities in Aotearoa. MOKO is a kaupapa Māori research project aiming to make a transformative impact on marae development and community wellbeing, strengthening marae connectedness to kāinga and whānau wellbeing and resilience. Marae are complex entities, as are kāinga, so a diverse, multi-discipline team of experienced kaupapa Māori researchers has been drawn together to meet the challenge of researching with, and in marae.    </t>
  </si>
  <si>
    <t xml:space="preserve">Ascomycete fungal plant pathogens cause large economic losses in many New Zealand crops. These include Botrytis cinerea in the wine industry; Sclerotinia sclerotiorum in kiwifruit; Venturia inaequalis in pipfruit; fruit rots in avocados; and Monilinia fructicola in stonefruit. Diseases caused by these pathogens cost more than $NZ50M per year from lost production and chemical controls. Fungal resistance to these chemicals limits their effectiveness. These diseases typically result from primary infection by spores, spread by rain or wind, which recognise they have landed on an acceptable host and initiate infection of the plant. Mechanisms for host recognition is thought to be conserved in many fungi families. By finding a way to block the fungus from recognising it has landed on a host plant, the diseases would not develop, saving growers $millions in control costs. This research aims to identify the pathways that are activated in the fungus during host recognition and develop inhibitors to disrupt the fungus in this early infection phase, stopping the disease from establishing. The project will identify, design, synthesise and test these inhibitors in the lab to determine their potential effectiveness in the field against the horticultural diseases of economic importance listed above. Application of this new biological control science to manage fungal pathogens is supported by Horticulture NZ and Māori companies in the horticulture industries. </t>
  </si>
  <si>
    <t xml:space="preserve">The invasion of NZ’s 1.2 million hectares of indigenous beech forests by Vespula wasps represents one of the better researched ecological disasters caused by any invasive species, with major impacts on iconic endangered fauna. This Smart Idea will identify the sex pheromones of the two main Vespula species in NZ, which can then be developed and exploited as an effective, additional management and control tool in beech forests on a large landscape scale. Sex pheromones are species-specific and an environmentally friendly method to control insect pests, with almost no impact on other species or native fauna.  Trials using sex pheromones to control such social wasps in the natural ecosystem will be the first of their kind and will inform the identification of the sex pheromones of other species that post a threat to NZ’s natural ecosystem.  In doing this work, we are therefore contributing to wider NZ and international scientific efforts in biocontrol as a research model. The use of sex pheromones for control will be a game changer in wasp management, intended to have a significant and positive long-term impact on the environment, the economy and health of NZ, with implications for cultural wellbeing and kaitiakitanga of Māori. Four complementary research groups, Māori pest expertise and the NZ Department of Conservation will join forces, combining their specific knowledge, expertise, personnel, equipment and infrastructure to unlock this challenging task and ensure a positive outcome for the proposed research. </t>
  </si>
  <si>
    <t xml:space="preserve">We will take a novel approach to investigating dormancy in potato tubers with a goal of finding new methods for managing dormancy. Most plant species have evolved a dormant state, commonly as seeds, bulbs, tubers or dormant stems, to survive periods of adverse environmental conditions. Gaining control of the specific dormancy system of each crop is central to horticultural productivity. Manipulation of potato tuber and onion dormancy is required for a continuous supply of quality product for fresh consumption and industrial processing. Foods made from dormant potatoes are tastier and more appealing than if sprouted potatoes are used. Dormancy and sprouting are complex physiological processes regulated by both environmental and endogenous factors, and involving comprehensive changes in many biochemical pathways including carbohydrate and phytohormone metabolism. Dormancy of potatoes and onions is currently managed through environmental methods such as cold storage, and by use of chemical suppressants. Both of these methods have disadvantages so there is a need for new solutions. We will use gene expression and biochemistry data to identify candidate compounds and processes for dormancy control. These will be tested for efficacy using sprouting assays. We will work with VM partners to explore the interface between traditional Māori knowledge and modern science by researching traditional cultivation and storage practices and validating these using scientific methods. Our vision is to find a novel sprouting inhibitor that is superior to existing methods in terms of efficacy, safety and cost. We envisage our research leading to new dormancy management techniques, providing safe, effective and socially and environmentally acceptable dormancy management for future domestic and export opportunities. While our immediate target is potatoes (including taewa), our research will have relevance to other crops. </t>
  </si>
  <si>
    <t xml:space="preserve">The United Nations Convention on the Rights of the Child requires signatory states to ensure the right of all children to meaningful participation in decisions affecting their lives and wellbeing. Achieving this goal is particularly difficult for children involved with statutory child protection services. Indeed care-involved children and their families report having little meaningful involvement in key life-changing decisions. In New Zealand, this lack of full participation is of particular concern in relation to Māori children and families. In the 12 months to 31 December 2018, 65,000 New Zealand children were reported for child maltreatment, of which 34,000 were referred for investigation. Almost half of these children were Māori. Further into the system, 68% of New Zealand children currently in statutory care are Māori children. These children and families face distinctive challenges to full participation in care planning and decision-making, related to intergenerational histories of colonisation and understandable cultural mistrust of the statutory child protection system. To address these challenges our research will use Kaupapa Māori participatory methodologies, informed by Oranga Mokopuna, a decolonial child wellbeing model based in Te Ao Māori and collective indigenous rights, to co-design a Kaupapa Māori protocol for more effectively realising Māori children’s participation in the child protection system. We will also co-design training materials to strengthen the capacity of the child protection workforce for effective, culturally responsive practice with Māori children and their families. The adoption of Kaupapa Māori practices within the care system will lead to increased engagement and improved wellbeing of Māori children and families accessing social services. The project will also contribute knowledge to international efforts to improve services to indigenous children and families involved with child protection services. </t>
  </si>
  <si>
    <t xml:space="preserve">We will deliver the first method to modify brushtail possum fertility through gene editing, resulting in a pathway for the development of genetic biocontrol technologies for possum eradication from New Zealand. Possums are a serious economic and environmental threat to New Zealand, making eradication a national priority.  Gene editing is extremely promising for pest eradication: genetic changes- for example, female fertility disruption- can be engineered to spread through a population in a self-sustaining way, ultimately resulting in local eradication.  Currently, no method exists for marsupial gene editing. Our project will provide the missing link for genetic editing to be used for possum biocontrol development for the first time. We will target immature sex cells of possum pouch young, rather than embryonic cells, before they develop into eggs or sperm. Our research will be a laboratory-based proof-of-concept only, and will not involve field trials or release. Whether gene technologies should be used for possum biocontrol is hotly debated; our project will identify whether they could. If so, we aim to deliver a method for applying them that could be utilised, should there be policy support and social licence. Our project involves a core team of experts in marsupial reproduction and genetics, and predator control, capable of successfully delivering the ambitious outcomes.  Critically, our research will be overseen and guided by a strategic advisory panel involving representatives from a wide spectrum of pest control end-users and stakeholders, including representatives of Ngāi Tahu, specifically to mitigate social, cultural and policy risks associated with gene editing. This panel will thus ensure that what we develop is socially responsible, fit-for-purpose, and meets the needs and expectations of end-users and stakeholders.  </t>
  </si>
  <si>
    <t xml:space="preserve">Pest control is essential for environmental, health and economic wellbeing. However, the global attitude towards pest control is changing. There are increasing concerns over non-target effects of pesticides and their effects on human health. Pesticide resistance is also a substantial issue for the vast majority of pests where chemicals are used. This research programme will develop a next-generation pest management approach that is highly targeted and environmentally safe.  Our aim is to develop a bait that is only effective on our target species, the European paper wasp, and leaves other species, including bees, unaffected. We propose to use a technique called gene silencing. This uses custom designed double-stranded RNA (dsRNA) for pest control. This is not genetic modification but instead represents a whole new type of pesticide. The European paper wasp (Polistes dominula) is a newly arrived invasive species that has already become a major problem in the Nelson area. The study will involve the selection of target genes, the development of a highly-attractive bait matrix, and the registration of the dsRNA and bait matrix product with the Environmental Protection Authority (Te Mana Rauhī Taiao).  While there is a critical need for control methods for this invader, gene silencing holds promise for a wide range of pests and pest-management programmes. Our work with Māori communities suggests gene silencing is a preferred next-generation pest control technique. Discussion and consultation with end-users will continue within this programme. Given that the design and implementation of gene silencing is a knowledge-intensive process, our work involves collaboration between NZ’s leading applied entomologists, geneticists and ecologists. Our work will pave the way for a world-leading industry in New Zealand providing highly providing this next-generation technology.   </t>
  </si>
  <si>
    <t xml:space="preserve">Kelp-forest habitats are in decline along New Zealand’s coastlines, echoing global patterns of loss. A key symptom of kelp-forest decline is a collapse of valuable coastal fisheries that are reliant on the services that they provide. In New Zealand this impact is being felt within the two most lucrative inshore fisheries, rock lobster (~$800 million p.a.) and pāua (~$160 million p.a.). We will develop the infrastructure and methodology to genetically select and reseed climate change resilient strains of Macrocystis pyriferainto areas where kelp-forests have been lost or are threatened by warming. This project will safeguard and stimulate fisheries value in a changing ocean and deliver economic and cultural benefits to the communities that rely on them. It will also initiate research around a nascent seaweed aquaculture industry in New Zealand which shows significant economic potential, but is currently hindered by a lack of knowledge regarding culturing practices.  This project brings together national and international scientific experts, commercial fishing representatives from New Zealand’s rock lobster and pāua industries and members of Te Rūnanga o Ngāi Tahu’s customary fisheries management team to rebuild and buffer these valuable ecosystems against climate change related stressors. The research team will leverage international expertise and apply it in a New Zealand context to achieve success. They will undertake marine reforestation which complements terrestrial restoration efforts to produce an example of true ecosystem-based management. </t>
  </si>
  <si>
    <t xml:space="preserve">Braided rivers flowing on alluvial fans at the feet of mountain ranges are notorious for flooding and rising bed levels. Bed levels rise when flows are incapable of transporting all the gravel supplied from the steep mountains upstream. Rising bed levels compound the flood risk because they reduce the capacity of the channel to contain and convey floodwaters. The classical engineering response to this problem is to narrow river channels by confining them between stopbanks, concentrating flood flows and increasing velocity. There is an expectation that the modified hydraulics will induce bed down-cutting, thereby reducing flood risk, but in practice this does not happen. In many rivers, confinement has accelerated bed level rise and increased the flood risk. Examples are the Waiho River (Westland), which flooded Franz Josef township in March 2016, and the Kōwhai River (Canterbury) where increased flood risk is expected due to gravel loading following the Kaikōura earthquake. We propose that current engineering responses fail because they inadequately recognise and account for the processes whereby braided rivers transport their bedload; and that incorrect channel confinement may actually inhibit key processes, such as sudden channel path-shifts, which would effectively help sediment flushing. We will investigate this using an innovative computer simulation approach that will uniquely allow us to detect and measure morphological changes during floods. The product will be a new theory relating gravel transport efficiency to the imposed channel width, which we will use to devise guidelines for designing optimal river width. Uptake of these guidelines by river managers should reduce flood risk, benefitting New Zealand generally. The project will be managed at NIWA in Christchurch—contact: Dr. Guglielmo Stecca, Gu.Stecca@niwa.co.nz. </t>
  </si>
  <si>
    <t xml:space="preserve">Reliable, equitable access to safe, clean water for drinking, recreation, agriculture and culture is essential to the people of New Zealand and the rest of the world. Clean water is central to achieving wai ora, a safe, healthy living environment for Māori and all New Zealanders, and to the values of kaitiaki, or guardianship. Population growth, intensified food production and inventions like plastics have polluted this critical human resource. In New Zealand, 1-in-4 people do not have access to safe drinking water. Our 100% Pure brand is threatened by our increasingly polluted waterways, and &amp;gt;80% of New Zealanders express concern about our water quality. To address this challenge, we must have widespread water testing, and current technology is not fit for purpose. This Smart Idea will create an instrument that can provide in situ, autonomous, label-free, inexpensive water monitoring for biological and chemical contaminants. It will provide industry, communities and governments with an essential tool for achieving and maintaining safe, clean water. We anticipate economic benefits to New Zealand through (1) high-value manufacturing, New Zealand sales and export; (2) reduced water testing costs; and (3) reduced social and healthcare costs associated with poor water quality. Utilisation of our innovative technology will deliver broad environmental and social benefits as well. A NZ best team has been assembled with complementary strengths in photonics, spectroscopy and complex data analysis, biology and the environment, alignment with the ideals of Vision Mātauranga, and with award-winning experience in translating university research into economic impact. We will work throughout with relevant stakeholders (councils, government agencies, water technology companies, consultants) to ensure that our innovative water testing solution is fit-for purpose. </t>
  </si>
  <si>
    <t xml:space="preserve">Escherichia coli are bacteria that live in the gut of warm blooded animals and birds. When E. coli are found in waterways, their presence suggests that faecal contamination has occurred. Regional authorities have a responsibility to undertake water quality assessments to ensure that recreational users and Māori are aware of the risks of potential illness associated with microbes from faecal contamination during swimming or the harvesting of, for example, eels/tuna or kōura/crayfish. However, recent work has identified E. coli-like bacteria that are not able to be distinguished from faecal E. coli using the standard water quality monitoring tests. These ‘naturalised’ E. coli-like bacteria grow and multiply in soil, water and sediment, but are rarely found in faeces. Recent discoveries of these ‘naturalised’ E. coli-like bacteria in New Zealand’s waterways suggests that the current water quality monitoring test results may cause some monitoring sites to fail when there is no, or very little, faecal contamination. This project will bring together scientific researchers, Regional Council staff, the dairy industry, iwi and local community groups to undertake sampling to discover whether naturalised E. coli-like bacteria are more common in undisturbed predator-free mainland island sites, and whether dilution with faecal E. coli occurs as waterways pass through farmland and through wastewater contamination. Potentially, the naturalised E. coli-like bacteria could be biological markers of ecological health, so we will isolate them from our different sampling sites and use their DNA sequence information and specific growth activities to develop tests which permit their identification from environmental samples. These tests will assist Regional Councils, the pastoral industry, and other similar international regulatory bodies overseas, to more accurately undertake water quality assessments and agricultural mitigation strategies.  </t>
  </si>
  <si>
    <t xml:space="preserve"> In the coming decades, New Zealand will face major challenges and transitions that will have significant social and economic impact. Policy decisions on how to deal with these challenges will often be contentious. The transition to a low carbon economy and the digital transformation will confront different perceptions of risk and precaution with regard to the use of novel science and technology. It will also challenge firmly held beliefs and world views. Political institutions do not have a good record of public discussions around novel and contentious technologies. The challenges are compounded in the global atmosphere of decreasing trust and growing antidemocratic movements. Participatory approaches similar to those embedded in the Resource Management Act have been shown to be both inequitable and too rigid for the fast moving world. Internationally, there is a recognition that models of democratic decision-making based on open and ongoing dialogue – termed “deliberative democracy” – are needed. Our team, consisting of academics in science, humanities, and education, policy specialists and Māori researchers, has experience and interest in the processes of engagement. We propose to develop and test a novel, New Zealand-adapted model to assist mutual understanding and help move forward in public policy issues involving emerging technologies of high potential social and economic consequence. We will draw on Kaupapa and Mātauranga Māori, participatory and deliberative democracy research and practical experiences in New Zealand and overseas, and test the model using scenarios on (1) life science technology related to climate change mitigation and adaptation in agriculture and (2) digital technology and data use in public policy. Our model is expected to have benefits ranging from economic to increased Māori participation and improved policy and governance processes.  </t>
  </si>
  <si>
    <t xml:space="preserve">Phylogenetics provides crucial information that is relied upon in almost every field of the life sciences, and is particularly important for evolution, ecology, conservation, and infectious disease research. New sequencing technologies are expanding the scope of modern phylogenetics to include developmental biology, somatic mutation, and cancer biology, with applications in agriculture, biotechnology, and biomedicine. However, traditional phylogenetic models do not reflect the biological processes or the vast scales of data involved in understanding these new areas. Furthermore, new single-cell sequencing methods create fundamentally new modelling challenges. As such, the field currently lacks the comprehensive software platform necessary to facilitate accurate and widely-applicable phylogenetic analyses. New Zealand is a world leader in phylogenetics, with the Royal Society Te Apārangi currently including at least 12 phylogeneticists as Fellows. These scientific capabilities are being successfully transferred into commercial products -- New Zealand bioinformatic companies, for example Biomatters, successfully deliver data analysis services worldwide. Our team's computational methods and efficient algorithmic solutions are recognised by top meltidisciplinary journals and used every day all around the globe. We hence are ideally placed to   design new mathematical models to accurately reflect the developmental biology, somatic mutation, and oncogenesis   implement the models within the phylogenetic platform BEAST2, using state-of-the-art algorithmic solutions such as online algorithms   produce exemplar data analyses and insights on novel datasets from multiple kingdoms of life   engage with potential users by running tutorials, workshops, and code clinics.   These activities will result in a new bioinformatic technology available to a wide range of users, including universities, biotechnology companies, and healthcare providers. We will also deliver free and open-source bioinformatic tools, tutoring services, and support to the wide range of New Zealand users. </t>
  </si>
  <si>
    <t xml:space="preserve">  China is the number one export destination for New Zealand foods and China is placing increasing emphasis on food safety. A step-change in the speed of detection and control of bacterial pathogens in the New Zealand food industry will realise significant benefits in cost and time savings, supporting and accelerating our export-driven trade with China and other high growth markets. To meet this need, we will develop two new innovative technologies which (i) enable rapid and sensitive detection of pathogens on-site at food processing premises and (ii) rapidly kill bacterial pathogens in processing environments using biodegradable compounds. Current pathogen testing regimes used by the New Zealand food industry are costly and time consuming, often taking days. We will initiate the development of rapid, easy to use, sensors for detection of pathogenic bacteria on-site at food production premises. This technology will dramatically reduce the time to receive pathogen testing results from days to hours, expediting risk management and product release. Food safety assurance is fundamental to ensuring the high reputation of New Zealand exported foods in overseas markets. We will develop green biotechnologies based-upon microbes and their products for rapidly eliminating bacterial pathogens in food processing premises. These products will both protect export markets and the ensure the environmental sustainability of pathogen control measures in the New Zealand food industry. ESR and Plant &amp;amp; Food Research will form a strategic alliance with the leading Institutes for foodborne pathogen detection and control technologies in China - Jiangsu Academy of Agricultural Sciences and Jiangnan University. Partnering with China-based organisations will significantly accelerate the speed and scale of technology development beyond that possible by the New Zealand organisations alone.  The novel technologies developed will, within 2 years, begin to result in a measurable reduction in compliance test result times, increased compliance rates, and improved hygiene and food safety in NZ food businesses. Economic benefits to NZ will be delivered through lower compliance costs for food businesses and increased shelf life for exported perishable foods. The technologies will provide increased risk assurance to premium international export markets and help grow the biotechnology industry in New Zealand. Māori as significant stakeholders in food export enterprises will benefit from implementing these technologies. Public health benefits for NZ will be realised over time by reducing incidences of foodborne disease. For more information, please contact: craig.billington@esr.cri.nz </t>
  </si>
  <si>
    <t xml:space="preserve">It is Scion’s core purpose to drive innovation and growth from New Zealand’s forestry, wood products, wood-derived materials and other biomaterial sectors, to create economic value and contribute to beneficial environmental and social outcomes for New Zealand. In our future view of New Zealand, Scion, with industry, government and Treaty partners, will have grown and transformed forestry and timber-based manufacturing. Regions across New Zealand will be thriving through their expanded and enriched planted forests. High-value construction and appearance timber products will be meeting domestic and international demand. New materials and energy derived from trees will have displaced oil-derived products. New biobased industries that use tree- and wood waste-derived materials will have replaced those that relied on imported chemicals and fuels. Timber will be the norm in multi-level construction, and New Zealand cities will be increasingly sustainable in character and design. In our strategic plan through to 2030 we have set out our long-term direction and programmes of work to deliver our purpose and achieve great outcomes for New Zealand. It will be critical to do this work in partnership with existing and emerging industry, Māori and central and local government. Scion will play a key role to create a more sustainable way of living in a low-carbon, biobased future. We will help develop distinctive New Zealand products, services and approaches that will enhance our nation’s well-being through social, environmental and economic outcomes while also demanding a value premium around the world. We will enable opportunities for producers to develop new brands that promote a powerful ‘biobased’ and ‘made-from-sustainably grown and managed trees’ message. </t>
  </si>
  <si>
    <t xml:space="preserve">Led by Te Hiku Media in partnership with Dragonfly Data Science, our research will lead the revitalisation of minority and indigenous languages and the indigenisation of digital devices worldwide. Over the next seven years, our research programme will bring together world-leading data scientists from New Zealand, Cambridge and Oxford Universities, Māori communities and Mozilla in a unique collaboration to tackle this challenge. Our proposal aims to establish a multilingual language platform to develop natural language processing tools and methods that will enable New Zealanders to engage with technology in the language they use or aspire to use every day. Starting with te reo Māori and New Zealand English, our program will ensure a New Zealand identity is firmly embedded in the digital world. We will also extend into the Pacific and work with Samoan and Hawaiian communities. Our tools will make it possible to switch between these languages, so people can speak into their devices to “find a choice as kai of panipopo”. Most importantly, however,  we will secure the future for these languages in a changing, dynamic, digital world. Currently, minority languages do not have the datasets big enough for existing methods to work, so these languages and their communities are largely invisible and unheard in these contexts. Their existence is under threat because as digital technologies further permeate our day to day life, the ability to engage and transmit the language intergenerationally becomes more and more difficult. Our research programme will make it possible for ‘low resource’ languages and their speakers to be able to fully participate in a digital context by creating cutting edge technology. </t>
  </si>
  <si>
    <t xml:space="preserve">Aquaculture is New Zealand’s best opportunity to sustainably grow its Blue Economy, yet the industry is facing significant challenges in achieving its $1Billon revenue target by 2025. We now have more mussel farms, but the total annual yield hasn’t increased. Could it be due to climate change? The industry depends on natural sources of spat (mussel larvae) found in springtime off Ninety Mile Beach. Little is known about where it comes from – or how best to get spat to adhere to the growing ropes. Mussel farming relies on experience, but conditions change from farm to farm and season to season.  The aquaculture industry thinks that data science could be the answer. By bringing marine scientists together with specialists in machine learning, modelling, and data visualization, we will develop new science to support decision-making, so farm managers can respond to climate challenges, manage disease, improve production yields, and farm sustainably at scale. Applying data science to marine farming makes sense.   In this programme, we will develop innovative data science techniques that will enable the aquaculture industry to produce efficiently and at large scale, producing high-quality, low-carbon protein for New Zealand and the world without compromising the environment. To do this, we will build data science knowledge in the industry. Māori own large aquaculture assets.  With our partners Whakatōhea and the Wakatū Incorporation, we will co-design a programme to educate young Māori in data science and create the next generation of industry leaders. All our students, from undergraduate to PhD, will work with industry within the research programme and through internships and summer projects. Aquaculture data poses immense challenges for the researchers, so our programme is led by our best data scientists, guided by distinguished international researchers. Our students will learn from the world’s best. </t>
  </si>
  <si>
    <t xml:space="preserve"> 'Tai Moana, Tai Ora' will engage with tamariki of Te Kura Kaupapa Māori o Te Parehuia in their natural marine science environment to determine the health of their environment. </t>
  </si>
  <si>
    <t xml:space="preserve">Hoani Waititi rangatahi will utilise digital technologies to automate watering their edible garden and feeding their chickens. The project will strengthen linkages between te ao Māori and the digital world. </t>
  </si>
  <si>
    <t xml:space="preserve">In collaboration with Kai Rotorua, Scion and Rotorua Boys High School, Māori teenagers will engage with science by exploring their own cultural history of kūmara using 3D printing technology. </t>
  </si>
  <si>
    <t xml:space="preserve">Students will learn how scientists work with biosecurity threats in Aotearoa, comparing myrtle rust with other rust fungi, discovering fungal life cycles and concepts about research into unwanted plant diseases.          </t>
  </si>
  <si>
    <t xml:space="preserve">Karanga O Tānemahuta will initiate a 2,000 year - kaitiaki project, supporting kaitiakitanga of Au Warawara (Original name) by connecting Northland rangatahi through experiential and participatory learning techniques. </t>
  </si>
  <si>
    <t xml:space="preserve">Working in partnership with local and regional kura (Māori immersion schools) we plan to continue and expand our programme of pūtaiao and science, to have fun and create learning opportunities </t>
  </si>
  <si>
    <t xml:space="preserve">The Māori-Game-Development project’s a program designed to empower rangatahi in underserved areas to design and develop Māori digital learning games, giving them skills in computer science and programming. Funded 2018 </t>
  </si>
  <si>
    <t xml:space="preserve">Our goal is to inspire children and their whānau to become the next generation of kaitiaki by creating a novel learning environment that combines science, mātauranga Māori and the arts. </t>
  </si>
  <si>
    <t xml:space="preserve">Scion and Lake Taupō Forest - Charitable Trust 2019 STEM Pruners School Holiday Programme modelled on the Trust’s STEM programme opens to children from Bay of Plenty-Central Plateau forest communities. </t>
  </si>
  <si>
    <t xml:space="preserve">Pā Wānanga will deliver environmental science projects using whānau, marae, hapu based approaches to  lift taiohi Māori engagement in Matauranga-Māori, Science, Sustainability and contemporary Kaitiakitanga. </t>
  </si>
  <si>
    <t xml:space="preserve">The aim of this project is to assist Ora Innovations Group Ltd (OIGL) in unlocking the economic potential of mamaku or the native black tree fern. Ora Innovations Group Ltd manufactures the Ora brand of skincare products by diligently adhering to the traditional kaupapa for the kaitiakitanga, harvesting, processing and product manufacturing of this indigenous rongoā plant. The Ora brand is highly respected within the Māori community. Mamaku’s traditional uses to treat skin, mammary, urinary and digestive ailments, and to suppress the appetite are widely known within Maoridom, but are not utilised widely for commercial purposes. Thus, mamaku holds significantly untapped potential as an economic plant species for export trade. Armed with mātauranga Māori and anecdotal feedback from users of their products, Ora Innovations Group Ltd is partnering with AgResearch Ltd to generate new scientific knowledge regarding mamaku extracts. This will include studying the physio-chemical attributes of mamaku that contribute towards its therapeutic properties regards skincare and the contribution this makes to holistic hauora of the product user and their whānau. The immediate outcome of this work is to provide scientific validation of the effectiveness and value of mamaku as a skincare ingredient. This will open future possibilities for new products and applications that will contribute to economic opportunities and employment and improved well-being of people. Information about Ora Innovations Group Ltd and Ora brand skincare products: www.ora.co.nz Information about AgResearch: www.agresearch.co.nz </t>
  </si>
  <si>
    <t xml:space="preserve">Hokianga-Nui-a-Kupe, Northland, is an extensive harbour of great cultural, social, economic and environmental significance to whanau and hapū of Te Rarawa and other iwi. 28 marae are associated with it; it has been highway, food-basket, and home-haven for its people since the arrival of Kupe. Hokianga also hosted European settlements and industry that radically disrupted long-established patterns of environmental management, economic life, social organisation and hauora. Extractive development impacted negatively on the harbour, resulting in species-loss, abundance-reduction, poor water quality, and siltation. Hokianga communities want to restore the mauri of this waterway but need culturally-sensitive transdisciplinary science to inform decisions about regenerative enhancement. Te Rarawa often lack quality evidence to inform environmental strategies and choices. This project will establish community-based research to bring Te Rarawa mātauranga into dialogue with GNS Science staff, to engage Te Rarawa in authentic environmental science, build resilient working relationships between scientists and iwi, and give grounded meaning to Vision Mātauranga aspirations. Our team will develop environmental baselines for Hokianga-nui-a-Kupe to address the underpinning research question “What drives changes in sedimentation in Hokianga Harbour?” We will collect sediment cores from within the harbour to analyse layers of sediment deposited during the last c.1000 years, since the arrival of Kupe, aiming to capture environmental conditions before and after inhabitation by Polynesian and European settlers. We will endeavour to understand the original state of the harbour and surrounding whenua, and how it has changed over generations. GNS Science will provide equipment and scientific expertise to enable iwi to collect, process, and analyse sediment cores to document and evaluate environmental change by studying marine microfossils and land-derived pollen records preserved within sediment layers. Key skills and knowledge will be transferred so Te Rarawa can direct future research efforts that expand our pilot work across the region. </t>
  </si>
  <si>
    <t xml:space="preserve">Freshwater bodies connect land practices with receiving estuaries and coastal domains. ‘Ngā Tai ki Uta’ (Tauranga Moana Iwi Management Plan, 2016) is a concept used by Tauranga iwi to describe this connectivity and a wholistic approach. Manaaki Te Awanui (MTA), a research and education centre based in Tauranga, have been developing research capability and capacity of hapū kaitiaki in estuarine and coastal domains, making significant progress to date. This project aims to extend these successes into the freshwater domain. We will grow capability and capacity of kaitiaki, focussing on freshwater assessments that support better engagement in management and decision-making, addressing a key priority identified by hapū. Alongside kaitiaki, NIWA and MTA will co-develop a “Hīnaki Waimāori” (freshwater eel pot) or cultural assessment framework for freshwater. It will outline the unique freshwater context of hapū in Tauranga Moana. Mātauranga ā-hapū will form the basis of approaches to assessing the state of freshwater environments and will weave together scientific tools (e.g. Stream Health Monitoring Assessment Kit - SHMAK) with approaches derived from mātauranga ā-hapū. Our approach has three objectives:  to define the unique freshwater context, values, uses and opportunities of Tauranga hapū, to build capability and train kaitiaki in relevant existing tools and develop novel hapū driven approaches; and to nurture the next generation of hapū kaitiaki through education/outreach while re-connecting them with their freshwater environment in an outside classroom setting.  We will weave together a Hīnaki Waimāori and collect data to fill the hīnaki (eel pot) to support and sustain kaitiaki in their role. The framework will aim to promote protection, use and restoration of freshwater systems consistent with whānau aspirations. This will enhance the capability of hapū kaitiaki in Tauranga Moana and empower them to meaningfully contribute to decision-making, management approaches and show leadership in alternative ways to assess freshwater. </t>
  </si>
  <si>
    <t xml:space="preserve">Ka pū te ruha, ka hao te rangitahi As an old net withers another is remade For Patuharakeke, the status of our food basket is critical. The ongoing deterioration of our rohe moana is adversely affecting marine taonga species (e.g. pipis, shellfish) and their habitats. This has flow-on effects on our customs and traditions: loss of access to these taonga diminishes the mātauranga about them and its transfer to future generations; and the inability to manaaki manuhiri on our marae by providing kaimoana, which we were formerly renowned for, impacts on our mana. When an existing system can no longer respond to the issues at hand, a healthier, improved approach must stand in place. This is indigenous innovation. This exciting placement project will place passionate Patuharakeke rangatahi graduate Taryn Shirkey at NIWA to develop a culturally significant approach to monitoring and managing marine taonga species. This opportunity will enable Taryn to experience working in Aotearoa’s leading environmental science organisation, to learn from and capture the capabilities of scientific experts, and pair the expertise gained with the innovation potential of te-mātauranga-o-Patukarakeke. Existing mātauranga will be collated, using literature reviews, mana whenua wānanga and interviews, and used as the foundation for designing and conducting scientific surveys to assess the current status of taonga species. The combined findings will inform development of the new approach, for independent implementation by Patuharakeke, informing our Rohe Moana Management Plan and overall Hapu Environmental Management Plan, while reviving kaitiakitanga. This mahitahi – working together – will strengthen a whanaungatanga linkage between Patuharakeke and NIWA through knowledge sharing and research co-development, building iwi and NIWA capabilities for integrating mātauranga and science in the coastal marine space. This will revitalise the mauri of taonga tuku iho by ensuring our tribal activities and management practices are strengthened and durable. </t>
  </si>
  <si>
    <t xml:space="preserve">The Chatham Islands/Wharekauri are 860km due east of Christchurch. Te Aitanga o Ngā Uri o Wharekauri (TAONUOW) are mana whenua from some of the oldest Ngāti Mutunga Wharekauri/Chatham Islands families. Their collective knowledge of the history, people and activities on the islands is a rich resource. As active kaitiaki for many generations, TAONUOW have witnessed changes to the waterways and the species within. Whanau from TAONUOW rely heavily on wild food sourced from the rivers, lagoon, land and sea. This ability to harvest and share is an integral part of their identity and in many cases their livelihood. Over time, the Chatham Islands/Wharekauri has become invaded by several introduced weed plant species (including gorse, broom, Himalayan honeysuckle and Chilean guava) which are progressively displacing the indigenous vegetation.  Conservation management to protect the indigenous flora and control these introduced weed species has led to the extensive use of herbicides throughout the Island.  TAONUOW are concerned that the use of herbicides is creating contamination “hot spots” which are impacting on the environment, wild food sources and potentially their health. This joint project connects TAONUOW (Māori Trust and significant Maori Landowners) and NIWA (Research organisation), to deliver on needs directly identified by TAONUOW, which are to:  Provide practical tools and knowledge that enable TAONUOW as mana whenua to enhance their ability to practice kaitiakitanga of their freshwater resources in Wharekauri/Chatham Islands generally Develop a culturally appropriate monitoring program based on TAONUOW mātauranga Address concerns regarding the impacts of herbicides (e.g. glyphosate) and other chemicals (e.g. antifouling biocides) on taonga kai species. </t>
  </si>
  <si>
    <t xml:space="preserve">Customary Protected Areas (CPA’s) are an effective legislation framework that allows the management of coastal fisheries at ecologically and culturally relevant scales. Management of these protected areas requires paralleling a range of information in concert mātauranga Māori, along with the application of kaitiakitanga and strong connections between kaitaki and scientists. Te Tiaki Mahinga Kai (TMK), a research partnership programme, aids management by facilitating research on tool development and projects that support communities in their journeys towards regaining their roles as leaders in environmental natural resource management. It is crucial for TMK to communicate local data and information with CPA managers in time frames that allow them to act. We will investigate different platforms/tools for communities to contribute towards, compile, and share local scientific data, aiding CPA management and kaitakitanga. Key questions shown below, will be tested through practical application in existing fishery and environmental processes.  How can such data be situated in its local context of environment, history and culture? How can we remove the stigma between ‘scientist’ and ‘non-scientist’?  ESRI Story Map ArcGIS will support this project. This platform enables data to be shared and cultivated through narrative, multimedia, infographics and spatial mapping. Situating data in media-rich context, not only enhances the meaning of data, but will also deepen the information between knowledge exchange. Being able to facilitate communication of research in this context will work to build relationships between scientists and kaitiaki, empower pride, local identity, and katiakitanga which are crucial for CPA management, community stewardship, and cultivating hauora. This project will be implemented over a two-year period, and will focus on facilitating conversation between TMK and local communities who share x years of data on fisheries, habitats. This project will be innovative in smoothing pathways to adaptive, place-based community-led environmental and natural resource management.   </t>
  </si>
  <si>
    <t xml:space="preserve">Geothermal systems hold strong economic, cultural and scientific significance in the Taupo Volcanic Zone. Since Polynesian arrivals, many iwi have used these systems for cooking, heating and health; thus linking these iwi with their geothermal taonga throughout time. One local iwi, Ngāti Tahu, have been occupying land within the Ohaki Geothermal Field and on the banks of the Waikato River since before the seven-waka arrived from Hawaikii. Since the commissioning of the Ohaki Geothermal Power station in 1989, Ngāti Tahu land, particularly the Tāhorakuri A1 Section 30 land block, has experienced significant effects from power generation and extraction of geothermal fluids at depth. These effects have included the loss of natural surface geothermal features from neighbouring properties and subsidence, which has allowed the Waikato River to migrate west and flood a significant area of the block. Tāhorakuri A1 Section 30 Trust want to reconnect their community and economy with the geothermal field. GNS Science and the Trust will develop a model for reviving land that has suffered from unsustainable geothermal development. This model will consider and promote: mātauranga-a-hapū, particularly pertaining to pre-geothermal development in the early-to-mid nineteenth century; western science (geology, geophysics, geochemistry and groundwater); and hapū culture and economic aspirations. This project will create an effective plan for developing the Trust’s land while protecting, preserving, and possibly restoring their wāhi tapu and taonga. Moreover, we expect that the model presents a suitable template for other iwi and geothermal fields. In the longer-term, we will promote the approach to hapū and iwi who aim to restore the central place geothermal systems had in their cultural and economic lives. The interconnectedness of hauora-o-te-ngāwhā, hauora-o-te-wai, hauora-o-te-tangata (health of the geothermal, water, and people) will be presented to geothermal field developers to mitigate the effects of geothermal power generation.  </t>
  </si>
  <si>
    <t xml:space="preserve">The current model for fisheries management in New Zealand based on a centralised management paradigm, operates on a scale that often exceeds the biology of harvested species, and largely ignores the knowledge, needs and traditions of Tangata Whenua. Customary Protection Areas (CPAs; i.e. mātaitai and taiāpure) offer an effective way to address these shortcomings by facilitating local management of mahinga kai, and recognising customary fishing practices. There are currently 56 CPAs in New Zealand extending from East Cape to Stewart Island (Fisheries New Zealand 2019a). One of the oldest, the East Otago Taiāpure (EOT) gazetted in 1999, has had years of regular fisheries monitoring - instrumental to the implementation of a number of regulations for shellfish and finfish harvesting. Long term monitoring has also documented the decline of pāua, a taonga species, despite reduced bag limits and a rāhui on harvesting from a number of reefs. Using data from 10+ years of pāua research in the EOT, the proposed research programme will construct a numerical model to test selective harvesting of pāua on a local scale. Building and strengthening relationships with tangata tiaki/kaitiaki and CPA managers within the rohe moana of Te Rūnanga o Ngāi Tahu, the proposed research programme aims to provide a tool incorporating mātauranga and science that will generate information and capability to support the management of a fishery of cultural significance within CPAs.  The proposed model will enable the testing of different harvest strategies for pāua as directed by tangata tiaki/kaitiaki, but without actually putting the fishery at risk. It will therefore serve as a template for selective harvesting informed by mātauranga and local knowledge in CPAs around New Zealand. Through development, the model will also allow us to identify knowledge gaps relating to pāua life history and population dynamics: information critical to effective localised management. </t>
  </si>
  <si>
    <t xml:space="preserve">This collaboration between Nga Uri o te Ngahere Trust and Plant &amp;amp; Food  Research builds on the principles of taharua – belonging to two tribes. Mātai koiora aronga whanokē will build the capacity of Nga Uri o te Ngahere Trust and Plant &amp;amp; Food Research to engage at the interface between western science and mātauranga Māori. The team will focus on biology and chemistry of natural products derived from rongoā Māori and rongoā rākau.  By developing a deeper understanding of mātauranga Māori and Māori knowledge systems [Māori science excellence], we will explore how western science can advance the application of mātauranga to meet Māori aspirational needs. The bicultural research capability created by the placement of skilled practitioners within PFR and scientists within NU will drive a Māori-centric focus and value proposition in the development of bioactive products and future functional foods from Aotearoa. Our goal is to transition regional production over five years to support Māori communities in their desire to return to a wellbeing economy which recognises the unique relationship Māori have within Taiao  and the use of rawa taiao. This new capability will be the foundation for the development of a mātauranga Māori based fiscal economy for Māori rural communities. The commercial potential of novel products will be investigated, coupled with the unique provenance story associated with Māori rawa taiao use, kaitiakitanga principles and whakapapa connection to Taiao.  The capability developed in this programme at the interface of mātauranga Māori and western science will support a proposed Provincial Growth Fund application that seeks to build a mātauranga Māori based economic development strategy for rural Māori, thereby supporting kotahitanga aspirations.    </t>
  </si>
  <si>
    <t xml:space="preserve">In traditional times, Mātauranga Māori was a normal part of life in Māori communities. People learned through experience with and exposure to their natural environment and their inter-relationships with each other. Knowledge was acquired through tradition and cultural practice and through wananga (indigenous knowledge forums) with a strong focus on inter-generational knowledge sharing. As Māori communities have become more modern, our ability to experience and therefore access mātauranga has been disrupted by generations of Māori living a more westernised lifestyle, disconnected from exposure to mātauranga. This proposal is about creating engagement as scientists, Māori and regulatory agencies come together to develop specifications for a modern kāuta (open, internal/external fireplaces used for cooking). Manaaki ki tangata (hosting and taking care of people) is central to Māori culture and society and marae kāuta have featured at the heart of this tradition. Modern regulations surrounding open fires have contributed to the decline of kāuta and in the process, many kāuta have been decommissioned and the culture and mātauranga associated with kāuta are lost. This mātauranga Māori project uses the development of kāuta specifications that meet cultural and regulatory standards as a focus for engagement between Māori, scientists and regulatory agencies. This will result in skills transfer in the area of product development and help scientists learn Māori culture and gain cultural knowledge of how to engage Māori in scientific projects. The project team will ensure cultural significance through extensive Māori engagement, including social media. It will produce a set of specifications that will be used to inform future co-design, development and testing of alternative, modernized kāuta that meet cultural and regulatory needs. It is hoped that the reinstatement of kāuta in marae will assure a place for inter-generational sharing of mātauranga and help support the retention of our traditions, culture and identity. </t>
  </si>
  <si>
    <t xml:space="preserve">The ‘Kei hea ngā pāpaka’ project will develop and test novel methods of marine pest crab species surveillance and detection utilising mātauranga Māori to improve the capture rate of invasive crab species in Tauranga Moana. This is a collaboration with hapū kaitiaki, Manaaki Te Awanui Charitable Trust (MTA) and NIWA. With the Port of Tauranga being the largest (total cargo volume) in New Zealand, and a busy tourist destination, Tauranga Harbour is subject to significant and sustained risk of marine pest incursions. The hapū kaitiaki are clear in their desire to be pro-active in addressing the risk presented. There are two overall objectives of the project:  To support whānau and hapū kaitiaki to be leaders and participate actively in marine biosecurity; and To develop tools to help achieve leadership and participation, being proactive in detecting new incursions early (specifically pest crab species), enabling kaitiaki to shorten response times.  Since the grounding of the MV Rena on Otaiti (Astolabe reef), and the recent detection of the Asian Paddle Crab (APC) (Charybdis japonica) in the harbour, kaitiaki are acutely aware of the risk marine biosecurity poses. An extensive surveillance program is ongoing in response to the first detection of the Asian paddle crab. However, the currently used method has limitations, particularly in the detection of juvenile crabs. This proposal encompasses both mātauranga and scientific knowledge systems to co-develop and test novel methods to address these limitations. This includes co-developing traditional/contemporary methods used by kaitiaki and draws on examples from other freshwater and marine crustacean traps currently in use. It will build the capability and capacity of kaitiaki on the ground in Tauranga, enable kaitiaki to engage meaningfully in marine biosecurity research towards real outcomes, and attempt to improve best practice methods for marine pest crab surveillance and detection. </t>
  </si>
  <si>
    <t xml:space="preserve">Tauhoa ki te uri o Tamaterā – Befriended by the descendants of Tamaterā The am of ‘Toitū te noho: Creating healthy relationships with the environment for future generations' is for Te Kotahi Research Institute (TKRI) and Ngāti Tamaterā Treaty Trust to partner research excellence with key stakeholder groups to co-produce knowledge that achieves multidimensional wellbeing for whānau and hapū in order to restore and reconnect Ngāti Tamaterā (NT) to their ancestral lands. NT are one of 12 iwi located throughout the Pare Hauraki rohe (region). NT is one of the iwi of Ngā Mana Whenua o Tāmaki Makaurau (the Tāmaki Collective).  In the context of this proposal, the above whakatauākī (proverb) reflects the deep-rooted traditional value NT conducted themselves in creating strong bonds of friendships and strategic alliances in order to co-exist within a challenging environment. These bonds were collectively bound by principles such as manaakitanga (hospitality), whanaungatanga (kinship ties), and aroha tētehi ki tētehi (compassion for one another). Hence the rationale why the research team has named the research proposal Toitū te noho.  Toitū te noho will employ a Kaupapa Māori methodology to embed the research project that will explore the Māori worldview of restoring  the environment through a NT lens. This placement will identify how NT mātauranga and cultural sustainable practices can compliment relevant science innovation that will contribute to the key areas of the research project. This research therefore will endeavour to investigate how NT can play a pivotal role in reconnecting with the whenua, reconnecting the whenua with the moana and more importantly restoring the whenua in a way that is consistent with NT tikanga.  The notion of being bound together in this way speaks to a united and agreed sense of purpose that is focused on making transformational change for whānau, hapū and iwi. </t>
  </si>
  <si>
    <t xml:space="preserve">The hangi is central to Maori culture and a part of the broader New Zealand culture. But how much do we really know about the hangi? This research project has come out of a question raised by Ngāti Rāhiri hapū on what makes soil smell in a hangi pit. From this have come science and engineering questions around what happens inside hangi when it is in use and after. There is also an archaeological question of whether soil changes from hangi can act as markers in historical sites. If we understand more about what happens inside a hangi, can we learn more about our past from the remnants of old hangi? There are also design questions on how to best construct a hangi in the modern context. This research is a collaboration between Ngāti Rāhiri hapū and the research community. Research partners are Geometria (Archaeological Research and Consulting), Massey University (School of Food and Advanced Technology and School of Agriculture and Environment) and CRL Energy (Research and Consulting). </t>
  </si>
  <si>
    <t xml:space="preserve">The Te Ahu o Rehua Network for Cross Cultural Ocean Knowledge will connect expertise across the fields of climate change, marine science, ocean health, and mātauranga waka to build capacity amongst Māori  undergraduate, postgraduate, community members, and practitioners. By creating a cohesive network, we aim to enhance Vision Mātauranga marine related research programmes and increase opportunities for Māori entities and organisations to benefit from the interaction between mātauranga Māori and scientific disciplines.  The ocean connects us to our ancestors across the Pacific and provides a path between communities around New Zealand. Our interactions with ngā tamariki a Tangaroa, Hinemoana and Hinewainui emphasise both our mahinga kai relationships and kaitiaki responsibilities that extend ki uta ki tai (from the lands to the seas). The health of the ocean is critical to our future and our knowledge of the ocean is integral to how we act and look after it. The network will host workshops on both Te Ika a Maui (North Island) and Te Waka a Maui (South Island), providing participants with an intensive mix of theoretical and practical experiences, set within the contexts of science, Māori science, and mātauranga Maori, and build their capacity and understanding of cross cultural ocean knowledge. The Matangireia Waka Trust will co-ordinate the network, facilitate workshops, and lead the development of resources with support from the MetOcean/MetService, the University of Waikato, Victoria University, and NIWA. </t>
  </si>
  <si>
    <t xml:space="preserve">He Punaha Hohourongo is the investigation into a comprehensive Family Violence Prevention strategy that will establish priorities, build capacity and capability, and identify a number of opportunities and innovations that will contribute to the wellbeing of whānau within Taranaki.  The research and programme activities will identify processes and strategies by which Tū Tama Wahine o Taranaki will work with whānau, hapū and iwi around the mountain in the identification and planning of wrap around, prevention and intervention services that expand beyond what is currently available within the region. This placement works to compliment a range of programmes and recent government taskforce developments that are focused on Family Violence prevention and intervention and in the construction of a National framework to support the wider intention of the whole of government approach to reduce the experience and impact of Family Violence. A critical part of the project is to build upon relationships between sectors including engagement across hapū and iwi organisations, government, NGO, philanthropic organisations, sports organisations, educational institutions and businesses.  The project plan sets out to engage a range of key whānau, health, education, business and matauranga experts through hui and wānanga to bring forth knowledge that will be shared within and across the research and development plans. The overall intent of the placement is to template whanau, hapu and iwi aspirations as a collaborative, co-designed approach and move to action a formal research and development plan that will see meaningful changes for the wellbeing of whanau and our broader communities. This placement will utilize the knowledge and skills of Associate Professor Leonie Pihama who is recognized as a leading scholar and researcher in this area. Tū Tama Wahine is seeking to develop a research and action plan that will enable long term, intergenerational vision and change within Taranaki. </t>
  </si>
  <si>
    <t xml:space="preserve">There are significant opportunities for Māori food and beverage businesses to develop new high-value industries in the nutrition and wellness sector. For small and medium-sized businesses with the potential to develop new industries, knowing how to engage effectively with science, technology, innovation, regulatory pathways, and rapidly changing markets and food supply chains is a significant barrier. Wakatū Incorporation (Wakatū) manages a diverse business portfolio for its 4,000+ whānau owners and has experience in moving across the whole supply chain, including production of raw materials, development of scientifically-validated high-value product solutions, and engagement with global markets and consumers. We seek to establish a streamlined pathway for the development of new high-value industries that will facilitate Māori and New Zealand businesses to engage effectively with science and innovation. To progress this aim, Dr Meika Foster (Te Ātiawa, Ngāti Mutunga) will be placed with Wakatū on a part-time basis for a period of 2 years. As the founding director of Edible Research Ltd, Meika is committed to the translation of scientific nutrition evidence for practical application in government, healthcare, and the food industry. This placement will further consolidate her business development objectives and provide her with additional experience working in a values-driven Māori organisation with extensive commercialisation expertise. Wakatū will gain access to Meika’s experience, interests and networks in Nutrition Science, Law and Policy, cultural and intellectual property, sustainable nutrition, and food regulations. As part of her role, Meika will support Wakatū to define and populate the steps in the innovation pathway and pilot test it using an indigenous bioactive ingredient. The primary outcome of the programme will be a one-stop resource for Māori and New Zealand businesses that can be shared, updated, and used to help unlock the potential New Zealand has to become a global player in the high-value ingredients market. </t>
  </si>
  <si>
    <t xml:space="preserve">New Zealand has over 425,000 km of freshwater rivers and streams meandering across its varying landscapes. They provide habitat for indigenous flora and fauna and are used for numerous purposes including water and food supply, electricity generation, recreational activities and cultural practices. Rivers and streams play an important role in the lives of all New Zealanders and are important ancestral entities in Māori whakapapa. We all need access to clean, healthy and safe freshwater resources. To ensure our water is safe, we need to monitor water quality closely and on a regular basis. The current best practice for water quality monitoring in New Zealand is manual sample collection from representative sites across a waterway, for lab-based analysis, on a monthly or bi-monthly schedule. It is labour-intensive, time-consuming, and limits us to capture only snapshots of the health of the water. By the time the samples are tested, and results published, the data has already expired.   This project aims to challenge and revolutionise the way we monitor our waterways by taking new technology and using it with traditional māori practices of kaitiakitanga. It will  develop a standard monitoring and reporting framework that satisfies both scientific and māori requirements ensure areas relevant to māori (mahinga kai, wai tapu, wai taonga) are targeted and included in monitoring programmes improve the coverage of the national water quality monitoring network seed the development of a network of hapū-based kaitiaki increase the skills and capacity of kaitiaki-trainees to operate as recognised environmental monitors  The development of this new kaitiaki-based monitoring system will build respectful relationships between science, industry, Māori, water-users and councils, and will begin the development of a comprehensive data repository for water quality in New Zealand. </t>
  </si>
  <si>
    <t xml:space="preserve">Te Rūnanga o Onuku, Ngati Irakehu/Ngai Tarewa want to leverage the intellectual might of the New Zealand science system via VMCF to provide and inform an evidence-based approach; to increasing the social cohesion of the hapū, as a means to drive our social/cultural/economic development. While we acknowledge our people as our most important asset, we also acknowledge the knowledge gap that exists with regard to building optimal social cohesion models. Thus, we intend to explore with social cohesion and indigenous economic development experts/researchers the historical, current and future social cohesion models and interventions required to secure a sustainable future for our tamariki, mokopuna.   It is our belief that through this research we will be equipped with the knowledge and tools to ensure desired long-term social, cultural and economic outcomes for our whanau are known and are secured. We acknowledge this research will provide a key ingredient to ensuring we achieve maximum impact for positive and long term gains. The ultimate intention is to create the future we want for our tamariki and mokopuna.     The proposed Placement Scheme starting in July 2019 and concluding May 2021 will inform the development of social cohesion interventions and investment to drive economic development. The Placement, will be led by an all Māori multi-disciplinary research team, will include a Maori PhD student and will integrate both western and indigenous economic and social cohesion theory. This core group of researchers will also be complimented with other experts as the programme requires. </t>
  </si>
  <si>
    <t xml:space="preserve">Ōnuku Rūnanga (Akaroa) and Lincoln University will partner to scope and assess the economic-social and cultural opportunities from operating Amiria Wharf, Ōnuku, using the process to engage in a deep exchange about the potential to develop new regional business models from dual-world views.  The partnership includes exploring the value, potential and barriers to establishing Marae tourism activities that can be generated from the Wharf, such as capitalising on a buoyant tourism market (cruise vessels) and māhika kai (including commercial fishing).    The scope will also include the social and cultural value-add, challenges and opportunities to Ngāi Tahu.  The social analysis will explore local Ngāi Tahu capability, along with ways to build this and the cultural analysis will consider the real opportunity of Marae tourism as a generator of regional confidence and asset growth.  The scope can build on existing efforts to revitalise mātauranga māhika kai and a developing partnership with WSP Opus around the Wharf's design.   Lincoln University's Māori Pasifika directorate and leading tourism experts will contribute thought-leadership and focused research expertise to co-create a deeper understanding of the Marae tourism value chain aligned with the aspirations of the Ōnuku Rūnanga to take its people forward </t>
  </si>
  <si>
    <t xml:space="preserve">Te Hapū o Ngāti Wheke, Te Rūnanga o Koukourārata, Te Rūnanga o Ngāi Tahu and QRP Ltd will work together in this Vision Mātauranga Connect Scheme research programme to transform traditional knowledge of waka design into a contemporary Ngāi Tahu coastal design.     This research programme will include written and oral history research, design and testing of waka prototypes using modern materials and technology.  The ability to design and produce a contemporary version of the type of waka used historically by Ngāi Tahu offers significant potential for growing cultural and adventure tourism, education, youth initiatives, sports and recreation opportunities within the iwi.  The VMCF Connect Scheme will enable us to determine the feasibility and on-going potential of this approach which offers significant benefits in cost (compared to the current alternatives of imported canoes) and practicality having been designed for the New Zealand conditions. It is proposed that the work start with research into historic coastal waka, in particular those used between Rāpaki, Koukourārata (Port Levy) and Otautahi (Christchurch).  </t>
  </si>
  <si>
    <t xml:space="preserve">Threat to Indigenous taonga Flora biodiversity in Aotearoa due to disease, pests, climate change and land use requires new approaches to insure against permanent loss of indigenous plant species and populations. The arrival of Myrtle Rust has highlighted the limitations of in situ conservation efforts and elevated the urgency for new conservation approaches. Seed Banking is identified a critical step in ensuring the ongoing preservation of treasured taonga.  This placement brings together the New Zealand Indigenous Flora Seed Bank (NZIFSB) and Rāngitane o Manawatu and Muaupoko in a collaborative project to identify solutions for identifying, prioritizing and then addressing threats to taonga flora survival locally. The work done will support and feed into a wider national conversation to design a well considered ex situ conservation strategy that is responsive to the New Zealand context, informed and guided by Māori. The work of this project will:  complement existing conservation work inform priorities, protocols and practices between and across partners build local capability to preserve indigenous flora through seed banking  integrate best practice seed banking processes between and across Science and Mātauranga Māori develop a prototype model for partnered seed banking and ex situ conservation that can be scaled and tested nationwide provide effective long term insurance of Indigenous taonga flora species and populations in perpetuity identify initial steps for the creation of a local Indigenous Flora Risk Management and Disaster Plan support initial work for the creation of a collaborative platform for ongoing design and development of national ex situ conservation research, development and services         </t>
  </si>
  <si>
    <t xml:space="preserve">In New Zealand, the use of sourdough in baked products has a long tradition. Rēwena Paraoa is a popular traditional Māori sourdough bread made with fermented potato starter culture, propagated by backslopping. The term, ‘Rēwena Paraoa’, may be translated to “leavened bread” used in biblical writings. Emerging out of the mid-19th century as a distinctly Māori culinary art-form, the tradition of Rēwena bread-making is an acculturation that took place between Māori and early European settlers. The knowledge of making Rēwena Paraoa has been passed on through generations with little, if any published documentation. Thus, the starter culture evolved by spontaneous fermentation and it is undefined and has not been scientifically characterised. Therefore, there is rudimentary information which has hindered large scale commercialisation of the technology and the development of Maori traditional bread. In many regions, traditional food products have evolved into largescale highly competitive businesses. Typical examples include the global market of fermented foods which include the Korean kimchi, South African cereal fermented traditional brew, the Japanese meso and the Hungarian mangalitza salami. Previous studies have shown that consumers are willing to pay a premium price for traditional products due to their positive image, superior taste, nostalgia and enthnocentrism. Conducting studies to understand Rēwena Paraoa will unlock the potential of largescale commercialisation of the bread as well as the development of novel formulations using the current microbial culture. This study, therefore seeks to obtain baseline data to facilitate the in-depth scientific investigations which include the genomic composition of the starter culture, fermentation profile of the constituent microorganisms in the starter culture, role of volatile and non-volatile aroma components, rheological characteristics of the sourdough, optimisation of the fermentation, processing and packaging of Rēwena Paraoa. </t>
  </si>
  <si>
    <t xml:space="preserve">The kauri is of great cultural significance to Māori. Yet kauri forests have been reduced to less that 10% of their pre-European extent by commercial felling, land clearance, and fire. Now kauri dieback – a disease caused by the oomycete Phytophthora agathidicida –seriously threatens the long-term survival of the remaining kauri. The tangata whenua are deeply concerned but empowering their voice and translating concern into action in the context of kauri dieback is challenging. One issue is that for most iwi there is little if any specific information about the extent of the pathogen within their rohe. Although a monitoring programme could provide critical information, the existing laboratory-based test for P. agathidicida is cost prohibitive. We propose using a game-changing, alternative testing platform to provide a monitoring program for kauri dieback in the Atuanui Walkway and Scenic Reserve. Our approach utilises a hybrid bioassay; pairing a simple method for baiting the pathogen with a new, cheap and robust genetic test that can be performed in minutes by almost anyone, almost anywhere. The short-term aim is to provide information relevant to the tangata whenua. Knowing whether the pathogen is present – even if visual symptoms of the disease are not – could assist in future decision-making for the Atuanui Walkway and Scenic Reserve. In the longer term we aim to provide a model for the use of genetic technologies in community-led biosecurity and biodiversity monitoring programmes. </t>
  </si>
  <si>
    <t xml:space="preserve">Te Hokai Waikare Ora (The pursuit of healthy rippling waters) is a collaborative project, primarily between Ngāti Ruapani Ki Waikaremoana and NIWA that will investigate new potential economic development opportunities, centred around tuna (freshwater eels) and trout. Why research is needed: Māori currently own an estimated 50% of the aquaculture industry and land-based aquaculture is a rising sector. The Land-based Aquaculture Assessment Framework, developed by Ngati Porou Fisheries Ltd, lists rainbow trout (ranked number 1) and shortfin eels (ranked number 8) as the top aquaculture species for their commercial potential. Much research has been undertaken by numerous organisations around NZ aiming to inform the development of land-based aquaculture for freshwater species, particularly eels. However, these studies have been undertaken in isolation and these unique opportunities for Māori have not yet been realised. Our approach: This two-year project will connect organisations with expertise in mātauranga Māori, fish stock assessments, environmental economics, tourism, aquaculture, policy and fisheries management to deliver a risk and opportunity assessment for tuna and trout-related economic developments, including aquaculture and ecotourism. To achieve this, we will engage experts from Ngāti Ruapani ki Waikaremoana, Hawkes Bay Regional Council, Wairoa District Council, Hawkes Bay Tourism Board, Te Wai Māori, Trout NZ, neighbouring iwi and hapū, Ministry of Primary Industries, Department of Conservation, Te Puni Kōkiri, Genesis Energy, Vaipuhi Consulting, NIWA and others. Research benefits: Involving such a wide range of individuals, organisations and agencies enables us to provide a comprehensive assessment of the benefits, risks and barriers of freshwater aquaculture to Ngāti Ruapani ki Waikaremoana’s aspirations for future economic development. A transferrable decision support tool providing an overview of the key criteria used to assess the feasibility of tuna and trout-related economic developments (e.g., accessing juvenile stock, water quality requirements, biosecurity risks) will be made available for other hapū/iwi. </t>
  </si>
  <si>
    <t xml:space="preserve">Environmental pressures are increasing, with communities experiencing the impacts. To be strengthened in their role as kaitiaki, iwi need to be equipped with knowledge so they can enhance sustainability within their rohe. Museums play an important role in strengthening iwi kaitiakitanga, given they care for significant taonga collections. Similarly, iwi play a critical role in guiding museums into best-practice care of taonga. Therefore, partnership between museums and iwi, based on reciprocity and with each partner learning from the other for mutual benefit, is essential. The aim of this project is to collaborate to strengthen Ngāti Kuri kaitiakitanga within their rohe and to simultaneously increase the mātauranga Māori capability of Auckland Museum.  We will create a mātauranga-based whakapapa classification framework for Ngāti Kuri species within Auckland Museum Natural Sciences collections. This will increase our collective understanding of taonga species and their whakapapa, creating new capacity for Ngāti Kuri to identify tools for environmental sustainability and creating new capability for Auckland Museum to weave mātauranga into formal records of natural science collections. We will co-design methods to facilitate inter-generational sharing of mātauranga and fostering of kaitiakitanga within tamariki. This work will include co-publication of a children’s book incorporating illustrations and words created by Ngāti Kuri tamariki. An Auckland Museum mātauranga statement will be developed. This will increase capability within Auckland Museum to incorporate mātauranga in collections and in content interpretation. The benefits for Ngāti Kuri include increased capacity to strengthen kaitiakitanga resulting in environmental sustainability and restoration within their rohe. The benefits for Auckland Museum include increased capacity to incorporate mātauranga to scientific knowledge within Museum practice in a genuine, meaningful way. Researchers who collaborate with Ngāti Kuri or Auckland Museum, or who access natural history collections, will also benefit from greater accessibility to mātauranga within the context of their scientific enquiry. </t>
  </si>
  <si>
    <t xml:space="preserve">The aim of this project is to assist Te Manawa o Tūhoe Ahuwhenua Trust (TMOT; www.temanawaotuhoe.co.nz) in eliminating the use of palm kernel extract (PKE) as a feed component within their otherwise pasture-grazed dairy operation. New Zealand’s primary dairy sector has become overly reliant on the use of PKE as a dietary ingredient. PKE is used to maximise cow performance (increase milk production), overcome seasonal forage limitations and maintain business resilience. However, farmers are now being asked to minimise PKE use because of milk processing issues, biosecurity risks and ethical and environmental concerns. Winding the clock back and eliminating PKE use is a huge challenge. TMOT’s expressed mātāpono, uara, tikanga and kawa (principles, values, ethical practices and policies/procedures) are centred around “from heaven to earth” -- the protection and growth of their taonga through sustainable development of all current and future business engagements.  PKE use does not fundamentally align with these. Instead, TMOT is keen to find homegrown feed alternatives that they can use with confidence during seasonal shoulders when their pasture supply is limited. Eliminating PKE also means a premium milk price with reduced exposure to sudden price changes, enabling wider socio-cultural returns for the shareholders (tangata whenua) with long-term outcomes of employment, education, health, cultural enhancement and environmental protection. TMOT are partnering with AgResearch (AgR; www.agresearch.co.nz) to conduct trials on their farm in the Bay of Plenty region to explore feed alternatives -- maize-based feeds in the first instance, but also assessing the feasibility and benefits of a range of potential feed alternatives using the Trust’s values and cultural preferences. The immediate outcomes of this work include (i) knowledge sharing and development of feasible PKE alternatives within a kaupapa Māori approach and pedagogy, and (ii) the progression of a new and trusting relationship between the two parties. </t>
  </si>
  <si>
    <t xml:space="preserve">Russell State Forest is a diverse ngahere on the east coast of Northland, and an outstanding example of warm temperate rainforest containing kauri, taraire, tawa, and tōtara, and threatened taonga bird species including kiwi, kākā, and weka. The forest has a turbulent history: it was logged heavily in the 19th century, then much of it was burned, so that the current forest is a mosaic of old-growth forest and secondary forest. Impacts from introduced mammalian pests have been substantial, and kauri dieback is present. Fortunately, the future of the forest looks positive, with a successful round of pest control in 2018. Also, a Komiti Kaitiaki from Te Roopu for Russell State Forest is being formed to oversee the ngahere and prepare for its future after Treaty settlements. This proposal seeks to collect baseline information about the current state of biodiversity in Russell State Forest to enhance Te Roopu’s broad-scale knowledge of the ngahere and provide a baseline for the forest’s future kaitiakitanga. This work will initially involve determining plant and bird species considered taonga by Te Roopu. Concentrating on the eastern portion of the ngahere, where access is practicable, a field survey will markedly improve understanding of where taonga species currently occur, leveraging existing survey data collected in 1984. Fine-scale vegetation and bird maps will be produced, delineating taonga hotspots of the ngahere, to be presented at wānanga. These maps will assist in optimising management of taonga species, and sites where they co-occur, with success measured against an early baseline. The research will be conducted over 2 years (June 2019–May 2021) involving Te Roopu, researchers from Manaaki Whenua – Landcare Research (MWLR) and Massey University, with support from Northland Regional Council (NRC), the Department of Conservation (DOC), and Reconnecting Northland. </t>
  </si>
  <si>
    <t xml:space="preserve">Ongatoro, Maketu estuary, is the landing place of the Te Arawa waka and was named for Ngatoroirangi, the Te Arawa navigator.  The Kaituna River was diverted from Ongatoro in 1958 and subsequently the estuary environment has declined significantly. Tāonga species (Kai awa/moana, Manu and Rakau) have been severely impacted. The decline or loss of significant flora and fauna suggests both poor historical management and an absence of rangatiratanga and kaitiakitanga. Concurrent with the flow diversion, the Maketu community over time, reduced to a decile 1 status.  Associated with the 35-year separation of the ahi kaa from their tāonga, has been the diminishing of mātauranga Māori intrinsic to subsistence-based community and loss of a mana-enhancing relationship with the Kaituna Awa and Ongatoro. June 2019 presents a unique opportunity as 20% (from the existing 2-4%) of Kaituna River flow is being rediverted back in to the estuary, hopefully resulting in survival and regeneration of tāonga species. The gradual restoration of the Mauri of Ongatoro will enable ahi kaa, the inter-generational inhabitants’ kaitiaki inheritance and responsibilities. We will work with the University of Waikato to integrate knowledge and develop a Māori-led monitoring program to track the cultural indicators through this change and bring them together with disparate science and community-based information, and stand-alone monitoring databases into a single-point of information easily interpreted by Iwi.  The project will be led by the Project Co-ordinator of Te Arawa ki Tai Trust, volunteer ahi kaa kaitiaki and Prof. Chris Battershill with researchers from the Coastal Marine Group, University of Waikato. The programs developed from our work will enable ahi kaa to develop a plan to monitor and restore the health of Ongatoro and empower them as kaitiaki, enhancing mana/identity and restoring the Mauri of Ongatoro. This will be an important outcome of our collaboration. </t>
  </si>
  <si>
    <t xml:space="preserve">Aotearoa New Zealand is a world-leader in the manufacture of high-performance fibre-reinforced polymer composites, with users ranging from America’s Cup racing yachts to the Electron rocket launched by Rocket Lab. Composites have advantages over metals, in terms of strength, light weight, corrosion resistance, design flexibility and durability. These properties make them attractive for space applications where launch weight is a primary concern. However, what happens to composite parts in the space environment and when they reenter the Earth’s atmosphere is not well understood. Te Pūnaha Ātea -- Auckland Space Institute (TPA) and the Centre for Advanced Composite Materials (CACM) will work with partners at the Deutsches Zentrum für Luft- und Raumfahrt (DLR) in Köln, Germany to test a range of composite parts in simulated orbital environments and reentry plasmas. TPA has equipment for testing parts in simulated launch conditions as well as the vacuum of orbit. Our partner (the Supersonic and Hypersonic Technologies Department) at the DLR in Köln has unique facilities that can replicate the temperatures and heat fluxes experienced by vehicles returning to Earth, as well as deep experience in testing aerospace materials. This group has been involved in most of the European projects related to reentry technologies and demise testing on metallic and composite components of space debris fragments. The results of this work will open new markets for high-value composite structures fabricated in New Zealand, and provide the information required for possible reuse, or responsible disposal of space hardware. Reducing the harms of space debris is part of our kaitiakitanga of the Earth and space environment. </t>
  </si>
  <si>
    <t xml:space="preserve">Joining the researchers and science leaders in both data science and neuroscience at the University of Auckland, New Zealand, and Nanyang Technological University, Singapore, this project aims to understand and locate deep connectivity patterns in the human brain with cutting-edge graph analytics tools. Understanding the human brain has both economical and social importance. It helps the identification of subtle differences (discriminative patterns) between data from brains with early symptoms of neurodegeneration (Alzheimer’s and Parkinson’s), mild traumatic brain injury (mTBI), etc. A report from Government Inquiry into Mental Health and Addiction of New Zealand in 2019 shows one in five people experiences mental health and addiction challenges at any given time while the annual cost of serious mental illness in 2019 is 12 billion which takes 5% of the gross domestic product of New Zealand. Similar scenarios also apply to other countries around the world. mTBI is also a significant issue both in New Zealand (NZ) and worldwide. There are 749 cases per 100,000 person-years of concussion in NZ, greater than any other country in the developed world. ACC statistics show that nearly 14,000 people were treated for TBI, at a cost of $83.5 million in 2015; Māori recorded the highest total and mean cost per ACC claim compared with any other ethnic group. Annual NZ figures from ACC (data request # 46858) also show a 32% increase from 2010 to 2017 in total new concussion-related claims. This demonstrates the necessity for a deeper understanding of the human brain to allow early diagnosis and interventions of subtle TBI induced changes in the brain network. In the project, Magnetic Resonance Imaging data that reflects both structural and functional connectivities of the brain will be collected from both public sources and local teams of Singapore and New Zealand. The data will be processed and analyzed with novel multiple parcellations discovery and group-based graph analytics for brain networks. The outcome of this research will benefit the health of the individual and the society, including Māori, by early diagnosis and intervention of mental illness, neurological and aging-related disorders/diseases, etc. It will also contribute to the establishment of a healthy aging society in both New Zealand and Singapore, as well as in the global world, with quality elderly life and reduced healthcare costs.   </t>
  </si>
  <si>
    <t xml:space="preserve">In today’s world, there is demand for alternatives to meat and dairy for nutrition.  These so-called “alternative proteins” can be produced more sustainably, with lower environmental impact, less ethical concern and greater health benefits.  Algae are a class of plants which include both single-celled micro-organisms and seaweeds, and are one promising source of ingredients for future foods.  However, research is required to establish the viability of processing algae into protein-rich food ingredients with high nutritious value.  Also, the properties of these extracts during food manufacture and how they interact with the digestive system and their effects on health must be understood.  This research will investigate two types of algae to meet these needs.  The NZ native seaweed, karengo, is a traditional food of Māori.  It is similar to nori but with distinct characteristics.  The microalga, Chlorella, is produced internationally, but currently used primarily as a health supplement.  Both types of algae have high protein content, but require an innovative approach to realise their full nutritious potential. The composition of the algae will be investigated.  An extraction process will be developed for protein yield and ability to implement future commercial-scale production.  How the extracts perform during food manufacturing will be assessed, as well as how readily the proteins are digested and absorbed when eaten.  Finally, the health-promoting effects of the extracts will be examined.  The team comprises a unique collaboration between four of NZ’s research organisations - Cawthron Institute (biology of algae), Riddet Institute (a Centre of Excellence in food research), University of Auckland (food science) and Plant &amp;amp; Food Research (plant extraction and food science and technology).  They will collaborate with three of Singapore’s Agency for Science, Technology and Research (A*Star) institutes; the Institute for Chemical and Engineering Sciences, the Bioprocessing Technology Institute, and the Singapore Institute for Clinical Sciences; ICES, BTI and SICS.  Industry partners are Wakatū Incorporation and Te Rūnanga o Ngāi Tahu.  Resources and capabilities will be pooled so as to maximise synergies. This research complements additional capabilities being developed for sustainable algal production and food nutrition within the High Value Nutrition National Science Challenge. Ultimately the research will enable the development of novel nutritious and health-promoting manufactured foods that create value from NZ’s unique bioresources, and help diversify its primary production. It will also help build Singapore’s food security and its high-tech food manufacturing sector. Direct further enquires to the Communications Manager, Cawthron Institute, Nelson. </t>
  </si>
  <si>
    <t xml:space="preserve">Finding solutions to curb global issues such as climate-change and diet-related disease presents major challenges for scientists. Consuming less animal protein and eating predominantly plant-based diets are heralded as the single biggest levers to optimise health and environmental sustainability.  However, despite increasing consumer concern for global sustainability, their health, and animal welfare, alternative proteins have only had narrow appeal for today’s discerning consumers.  There is limited understanding of the contradiction wherein consumers express a desire to adjust their food choices to promote more sustainable diets and lifestyles, yet do not make this transition in a meaningful way. This research will understand the key issues impacting the consumer’s evolving relationship with non-animal protein, to ensure science and industry innovation can focus on efforts developing foods consumers want to adopt routinely in their diet.  The research will determine the relative importance consumers ascribe to issues like sustainability, health, animal-ethics and attitudes to food processing, alongside sensory appeal of alternative proteins. We will identify barriers to adopting sustainable and healthy plant-based diets and provide guidance to producers on how to encourage consumers to embrace alternative protein. Further, as NZ’s primary industries respond to global environmental trends, our research will generate insights that inform viable alternative land use decisions and consumer awareness of the unique value proposition of our Māori food producers underpinned by their strengths of relationship building, storytelling and holistic approaches to managing the land. The project will also support Singapore’s goal to supply 30% of their own food by 2030.  The project brings together internationally renowned consumer sensory scientists, Professor Hort (Massey University, NZ), Associate Professor Forde (A*STAR, Singapore), and nutrition scientist Dr Foster (Edible Research, NZ) in a new partnership, alongside a team of research scientists and industry partners across NZ and Singapore, providing a consumer-led approach to ensuring the success of future alternative proteins. The collaboration facilitates research with consumers from different ethnic groups and belief systems, capturing different motivations and potential consumption barriers for existing and emerging alternative proteins.  In addition to generating new insights, the project provides valuable training opportunities in Consumer Sensory Science to meet the regional shortfall in this expertise in Singapore and NZ. The current collaborative activity will strengthen newly-developed research links in Consumer Sensory Science between Asia and NZ that expand beyond the goals of the current joint-research to form a critical mass of expertise for consumer-led insights into Future Foods. </t>
  </si>
  <si>
    <t xml:space="preserve">The purpose of this programme is to improve the revitalisation of New Zealand communities, leading to better wellbeing outcomes nationally, within communities, and among individuals. The research is aligned with the multi-billion-dollar urban regeneration and building projects currently taking place across New Zealand. The focus on wellbeing has arisen from the substantial international evidence indicating that countries that enhance wellbeing not only raise the standard of living for their citizens but also create a foundation for stronger and more resilient economic growth. This programme will firstly unravel the long-term impact of urban regeneration on high-level indicators of community wellbeing and deprivation using routinely collected government data. The next aspect of the project is centred on Kāinga Ora tenants – a population that experiences significant economic, social, health, and education hardship. The personal wellbeing of public housing tenants at various stages of housing development will be examined. The final stage of the project will explore in how urban regeneration impacts ‘experienced’ wellbeing (e.g., momentary affective states like stress, anxiety, mood), physical activity, social contact, sense of community, neighbourhood interaction/mobility, and cultural identity. The outcomes of this work will provide developers and policy-makers with new and essential information on the multifaceted impact of major urban regeneration on the people of New Zealand, giving direction to future improvements. By protecting and adding value to the government’s major social investment, this will have significant and long-lasting benefits for New Zealand society. </t>
  </si>
  <si>
    <t xml:space="preserve">Te mana o Rangitāhua will transform Aotearoa’s environmental leadership, executing a Ngāti Kuri-led research programme in a large, pristine and globally significant part of our EEZ. Rangitāhua hosts internationally significant terrestrial nature reserves and one of our largest marine reserves. While  scientifically identified as one of the most intact marine ecosystems on Earth, the region remains poorly understood as a consequence of a severe lack of strategic science investment. The mauri of Rangitāhua is not comprehensively understood: we lack the critical knowledge required to guide evidence-based environmental management and protect Rangitāhua ecosystems in the face of future challenges.  We will identify tohu (signs) of change, undertake a stocktake of taonga species, and work with novel methods for monitoring the resilience of Rangitāhua’s ecosystems. Importantly, these methods will be designed and developed within a collaborative framework whereby iwi, as mana whenua, kaitiaki, and researchers in partnership with scientists, are at the centre of delivering on our national and international obligations around marine and terrestrial reserves, and our obligations to Te Tiriti o Waitangi. This is world-leading in research practice, intentionally building knowledge synergies between Mātauranga Māori and Science with emerging technologies to inform and increase understanding of biodiversity and ecosystem functions, while new environmental leadership and reform will result from prioritising cultural values and insights. Re-storying ancestral islandscapes and biodiversity of Rangitāhua enables active Ngāti Kuri kaitiakitanga: scientific discoveries result in new perspectives on the connections between these islands and the wider Pacific. We will together layer our knowledge, producing Te Kupenga, a new way of understanding this ecosystem. Te mana o Rangitāhua presents a highly ambitious, strategic investment, leading environmental research for the future benefit of Aotearoa and the Pacific. </t>
  </si>
  <si>
    <t xml:space="preserve">This Transformational research programme responds to the ambitious challenge of decarbonising New Zealand’s energy sector through the implementation of green hydrogen production and storage technologies. If technologies can be developed to economically produce hydrogen from water, rather than fossil-fuels, the world will meet its energy needs while reducing greenhouse gas emissions. This programme focuses on utilising renewable electricity as an energy source to generate hydrogen by water splitting (electrolysis) – producing a clean, emission-free variant of this key industrial feedstock for stationary power and transport. While electrolysis is not new, it relies on high-cost, inefficient materials to make it work, making hydrogen production in this manner uncompetitive with the conventional fossil-fuel reforming. Our research aims to stimulate the creation of next-generation technologies with an order-of-magnitude improvement in performance relative to existing water electrolysis-based hydrogen production systems, along with new capabilities in hydrogen storage and distribution. We have several promising options currently under development capable of delivering a step-change in green energy production. Not only is our approach more effective, we believe it will result in significant cost savings that will flow through to the New Zealand consumer. By focusing on hydrogen production for stationary power and transport, our programme aligns with NZ’s Renewable Energy, Hydrogen &amp;amp; Carbon-Zero Strategies/Targets. It supports New Zealand’s international commitments to reduce greenhouse gas emissions and assists with our challenging 2030 emissions target.  Our programme will drive the development of new, knowledge-intensive industries, accelerating regional innovation, and incorporating the Māori economy as part of the transition to a low-emissions future. Our technology has a strong potential to strengthen NZ’s pathway to becoming a net energy exporter. </t>
  </si>
  <si>
    <t xml:space="preserve">Every New Zealander has a right to adequate housing, but many people cannot afford to buy or rent a house. The government is now making the largest investment in public housing and urban regeneration seen in many decades. Given the amount invested in different levels and the range of models used to provide public housing, it is important that we have evidence about what works best to improve people’s wellbeing. Our research will compare social, cultural, economic, environmental and wellbeing outcomes across six models of public housing: the Tāmaki Regeneration Programme; Eastern Porirua Regeneration; He Tipu Manahau (Wainuiomata); Ōtautahi Community Housing Trust; Wellington City Housing; and Salvation Army housing. Our team of researchers from different universities and disciplines  will measure wellbeing outcomes for public housing tenants in areas such as education, health and employment.  We will interview tenant and housing providers as well as looking at anonymised data from the Integrated Data Infrastructure. Alongside this, we are evaluating innovative approaches to the residential use of solar energy. We are working closely with Māori colleagues to develop appropriate wellbeing measures in relation to sustainable housing and urban development that reduce carbon emission.   As part of this work we will aspects of wellbeing relating to ease of access to public transport, and building infrastructure. Our research will bring together the skills of an experienced team to draw ongoing lessons from major housing and urban developments. These findings can help shape the developments, improve people’s wellbeing and reduce the carbon footprint of the built environment. For further information or media enquires please contact: Professor Philippa Howden-Chapman at philippa.howden-chapman@otago.ac.nz </t>
  </si>
  <si>
    <t xml:space="preserve">Racism, as a social structure that underpins forms of interpersonal and institutional discrimination, has had deleterious effects on Aotearoa New Zealand, evident in inequitable outcomes across almost every indicator of wellbeing, including those within health, education, housing, employment and justice. Working to End Racial Oppression is an interdisciplinary research programme that investigates the costs of racism, the systems that produce and reproduce racism, and transformative responses to reduce racism. In addition to collating and communicating extant evidence of racial inequalities across multiple domains, the costs of racism will be investigated through specific projects analysing: income distribution over time; employment outcomes; housing disadvantage; geospatial segregation and exposure to environmental risk; and the impact of racism on health education and training, and health systems. Systems through which racism is (re)produced will also be identified through analyses of: the settler colonial racialisation of differentially positioned communities of colour (including tangata whenua, tangata Moana, and migrants of colour); the maintenance of settler colonial narratives through national commemorations; the role of privileged populations in excluding racialised minorities; the significance of employment and housing systems in maintaining inequalities; and the role of technologies (e.g.social media) in exacerbating inequalities. Finally, responses to racism will include (but not be limited to) the development and dissemination of: toolkits to audit and address institutional racism; protocols to promote inclusive online communication; strategies for building relationships between racialised communities; and guidelines for the ethical remembering of New Zealand history. The programme assembles knowledge experts in Māori studies, health, Pacific studies, immigration, economics, data science, human geography, sociology and psychology, and will amplify innovation by bringing these knowledge systems into dialogue, towards the transformational long-term agenda of ending racial oppression in Aotearoa. </t>
  </si>
  <si>
    <t xml:space="preserve">The world is undergoing disruptive change as rapid advances in data linkage and powerful digital technologies converge. For Indigenous peoples these innovations are a double-edged sword, creating vast potential for improved wellbeing as well as major risks of group exploitation and harm. The current narrow focus on individual data rights and protection is failing us. We need a profoundly different approach - one that recognises collective identities and allows data to be understood through a wider set of ontological realities.  Situated at the interface of mātauranga Māori and data science, this interdisciplinary programme leverages our recognised leadership in indigenous data sovereignty to focus on two central questions:   How can tikanga Māori (customary protocols) and mātauranga Māori (Indigenous knowledge)  inform the construction of digital identities and relational responsibilities to data?  What tools, processes and mechanisms create transformative ecosystems for Indigenous data that enable ethical use and generate equitable benefits?   We address these challenges through research to theorise, develop and test Māori approaches to collective privacy, collective benefit and governance in a digital environment; develop novel approaches to data classification, provenance, and valuation that ensure Māori data can be recognised, tracked, and valued within data infrastructures; and move beyond current efforts to reduce bias in algorithms to explore what it means to ‘decolonise’ algorithms that adversely affect Māori communities, and how Indigenous AI might be harnessed to realise Māori aspirations for self-determined development.  This programme has strong support from key data stakeholders across Te Ao Māori and government. We will make publicly available a range of tools, frameworks and principles that will promote ethical and equitable engagement with data grounded in Te Ao Māori worldviews. </t>
  </si>
  <si>
    <t xml:space="preserve">Āmiomio Aotearoa is a circular economy concept created for the Aotearoa New Zealand (NZ) context, shaped by the philosophies and values of both founding cultures, Māori and NZ European.  The circular economy is cyclical in nature, whilst being regenerative by design, seeking to maintain products, components and materials at their highest value as long as possible. A shift to a circular economy in NZ would play a significant role in meeting the aims of key NZ Government policies related to sustainable development and wellbeing. It presents a major opportunity to improve NZ’s long-term competitiveness, to create value across the economy, and to simultaneously provide regenerative environmental benefits and enable a sustainable, low-emission, climate-resilient future. Despite the transformative potential of the circular economy concept, it has yet to achieve significant uptake by business and other key societal actors because, while the concept is intuitively appealing and widely supported, the underpinning research and knowledge required to realise it in practice are scattered across multiple disciplines, and are collectively inadequate. This research programme will address these gaps, delivering a transformative multidisciplinary platform that integrates the many essential bodies of knowledge, research communities, novel insights, and practical actions that can contribute to circular economy success in NZ. The programme brings together a team formed of investigators with expertise in materials science, engineering, energy, economics, Kaupapa Māori, business, law and regulation, social science and public policy. Together, the team has a collection of impressive research outputs and a strong track record of transforming research into applied outcomes. The team will work in partnership with Māori and in close collaboration with Government, industry/business and society. </t>
  </si>
  <si>
    <t xml:space="preserve">The Rimurimu Project will bring together schools, communities, scientists and experts to explore the untapped potential of seaweed in Te Upoko o Te-Ika-a-Maui. Particular focus will be given to the ecosystem services they provide: sequestering carbon, providing habitat, improving water quality and protecting our coastlines. During the Rimurimu Project students will learn to conduct marine transects, snorkel with the Experiencing Marine Reserves programme, identify local seaweed species, investigate carbon absorption, compare past and present seaweed distribution and identify potential sites for seaweed restoration.  They’ll then go on to help trial marine restoration alongside partners from NIWA, VUCEL, DoC and WUC (Project Baseline). The project will encompass science, technology, mātauranga Māori and social-wellbeing through multi-disciplinary experiences exploring seaweed ecosystems on the Miramar Peninsular and other sites in the Wellington region. The Rimurimu Project will also be part of a wider initiative aiming to grow awareness about the benefits of seaweed. Students will also be invited to explore innovative and traditional applications in addressing climate change challenges, and other opportunities for ecological restoration. The project is being run by Mountains To Sea Wellington. Please contact Zoe Studd for further details. Zoe.studd@mtsw.org.nz Or visit our website at www.mountainstoseawellington.org </t>
  </si>
  <si>
    <t xml:space="preserve">Watercress grows wild and continues to be the staple in households and marae of the Hauiti people in Uawa/Tolaga Bay, used on a regular basis in meals, and often collected by the local children as part of their training by community elders. The aim of this project is to increase school children’s knowledge and understanding of the importance of the local environment’s water quality for safe watercress production. This project will educate children on the impact of bacteria (E.coli) in the local water catchment, and help them understand how pathogens can be taken up by plants and affect human health; encourage children to observe the growth patterns of watercress - where it grows well, where it grows poorly - and delve into some of the scientific reasons why this might be so. This will build the children's knowledge of what certain plants need to grow. The project exposes children and their whānau in the isolated Uawa community to the science of ecology and teachers them how analytical testing can help assess food safety. </t>
  </si>
  <si>
    <t xml:space="preserve">In a world where impacts from extreme weather events and climate change are becoming more severe and frequent, it is essential that the younger generation is prepared to have an educated dialogue regarding weather and climate. Rangi (meaning weather or sky in Te Reo Māori) is an online curriculum designed to offer intermediate age students (Year 7–8) in west Auckland an engaging and interactive way to learn about Aotearoa’s weather and climate. A spark of curiosity can be the first step towards a lifelong passion, and we hope that Rangi will open doors to a new way of learning about weather and climate and inspire students to consider a future career in a STEM (Science, Technology, Engineering and Mathematics)-related field. The curriculum is designed by meteorologists and climate scientists at the National Institute of Water and Atmospheric Research (NIWA) in collaboration with Waitakere Area Principals Association (WAPA 2020), a cluster of seven west Auckland schools with the mission of raising student achievements in STEAM (Science, Technology, Engineering, Arts and Mathematics) and MASAM (Māori Achieving Success As Māori) across the region. For more information, please contact: Maria Augutis, NIWA Meteorologist (Maria.Augutis@niwa.co.nz) </t>
  </si>
  <si>
    <t xml:space="preserve">Many students are much more engaged with sporting activities than they are with science and technology. This project will enable students to make a connection between these areas by demonstrating that mathematics and physics have real world applications; that these are virtually limitless and can lead to careers in the sporting industry. The project also aims to demonstrate that even relatively simple science, which they may already understand, can create innovative solutions and new products when combined with new technology. Students will engage in an activity in which the equations of projectile motion are described and then implemented in augmented reality to create a sports training aid. Students will then use the scientific method to see if this augmented reality training aid improves their basketball shooting performance. The target audience is year 11 to 13 students and the activity will take place at high schools across the Manawatū. </t>
  </si>
  <si>
    <t xml:space="preserve">Working with Te Kura o Waharoa, we will equip the tamariki of Waharoa with environmental science and ecosystem management techniques enabling them to act as kaitiaki of their ngahere. Waharoa – in the Waikato – hosts perhaps the finest kahikatea forest remnant on the Hauraki plains. The management of this taonga ngahere has stalled as weed control by Matamata-Piako District Council was halted following damage. Our project uses environmental science as a vehicle to restore whakapapa connections between Te Kura o Waharoa pupils and their local forest ecosystems. The project will have three main science focus points 1) student-designed resources for native and weed plant species identification 2) collection, establishment, and monitoring of biocontrol agents for a major forest weed, and 3) surveys for the presence of native long-tailed bats (pekapeka) in forest remnants along Waharoa. Ultimately we will empower the tamariki as champions for kaitiakitanga in their community by providing them with the tools they need to a) manage their forest ecosystems and native species and b) communicate their knowledge to their peers. Our work could provide a template for empowering tamariki Māori around New Zealand as kaitiaki of their threatened forest ecosystems. Contact: Norman Mason at masonn@landcareresearch.co.nz </t>
  </si>
  <si>
    <t xml:space="preserve">Today's young people will be faced with solving environmental challenges greater than any generation before them. However, current societal debate is increasingly uninformed by science, and rather driven by perception. This project aims to encourage students to consider a scientific perspective on environmental issues, so that they will be better equipped to contribute to societal debate, and to the development of solutions that will be the most impactful. Students will engage with a scientific treatment of environmental issues through a digital based game that allows experimentation with the food packaging versus shelf-life trade-off. Students will be able to discover that both packaging and food waste cause environmental damage, and will design packaging for a product that minimises this damage, yet is still consistent with their personal values. The target audience is year 9 to 13 students across the Manawatū. The game will also be made available online for schools nationwide for use by teachers to engage with students. This will include digital capture of the problems and solutions proposed by students, which will be made publicly available. </t>
  </si>
  <si>
    <t xml:space="preserve">This project uses an innovative experiential learning environment, combining science with creative technology, art and design, to introduce concepts behind DNA and allow students and their families to discover ways in which genetics and our environments play a part in shaping who they are. By involving parents, whānau and communities in a hands-on learning journey about our inherited or acquired personal qualities, we will encourage greater awareness of the relevance of DNA to Mātauranga Māori and our own innate or acquired characteristics. Through working with schools, Kura Kaupapa, local communities and organisations, this project will facilitate students, educators, families and whānau to enable greater community engagement with science and technology through creative arts. This brings into focus the relevance of molecular biology to people’s lives and increases the value students and their family and whānau place on STEM subjects as a career pathway. We also bring the creative arts and science together through the concept of S.T.E.A.M. education which offers a transdisciplinary creative arts and science educational approach. </t>
  </si>
  <si>
    <t xml:space="preserve">We aim to encourage more students from Māori and Pasifika families to develop an interest in engineering, science and mathematics. Our success would see more of these young people choosing subjects in this range in their senior high school years extending into tertiary studies. This partnership, combining talent from public libraries and educational organisations, will build on a series of weekly hands-on events (“Tasters” or Level 1) which introduce a range of topics, employing after-school hours to achieve a good initial uptake. This includes the involvement of parents. A trial Taster ran successfully in 2019 at Tūranga with about 35 Pasifika children (supported partly by the Ministry for Pacific Peoples); more are planned in 2020 with both Māori and Pasifika communities. This proposal is focussed on developing Level 2 for Year-8 to Year-10 children who have been through Level 1 and are looking for more challenging and innovative activities in robotics, renewable energy, rocketry, electronics, programming, etc. This will be hosted in the new creative spaces within Tūranga. Ideally, this will lead to Level 3 project-based activities hosted in one of the tertiary institutions. The design, administration and supervision tasks associated with the activities will be shared between the partners. </t>
  </si>
  <si>
    <t xml:space="preserve">In schools across Aotearoa New Zealand students are disengaging from mathematics at a young age. This is fuelling demand from teachers for engaging and cognitively rich ways to bring mathematics to life in the classroom. Maths Craft, which explores mathematics through craft, is the ideal vehicle for this. Following the success of the Maths Craft festivals, which have reached thousands of people across the country, we will design and distribute Maths Craft in a Box. The Box will contain everything required to run Maths Craft activities in a classroom environment and will be supported by online video content. In this pilot project, we will distribute the Box to schools in and around Christchurch, with a focus on Kura Kaupapa Māori. Maths Craft in a Box will be the joint creation of a designer, an educational researcher, and research mathematicians. It will be based on tried and tested Maths Craft activities, incorporate educational and design principles, be informed by feedback and requests from teachers across New Zealand, and tied to the NZ curriculum. While there are other science-themed kits available in NZ, this will be the first and only mathematics box. </t>
  </si>
  <si>
    <t xml:space="preserve">The project aims to help improve understanding of land-water interactions, develop the ability to utilise maps, and to encourage stewardship of landforms, watersheds and other natural resources among rural New Zealanders. We will be partnering with REAP Wairarapa, REAP Central Plateau, and Partnership Through Collaboration (PTC) to bring a travelling 3D interactive exhibit of the augmented reality sandbox (AR sandbox) to selected rural towns in five North Island regions – Wairarapa, Manawatū, Hawke’s Bay, Waikato, and Bay of Plenty. The AR sandbox technology, developed by visualization experts at the University of California, Davis, creates a real-time projection of topographic features and water flow behaviour onto a physical sandbox that can be manipulated, shaped, and changed to resemble different landforms including mountains, hills, or valleys. It can also simulate rain and sea level rise and show how water flows over different landscapes, forming rivers, lakes, and floods. The exhibits will allow about 270 Year 6-8 students and their teachers to engage in active learning through play with the AR sandbox, deepened further by scientist’s facilitated inquiry-based investigation. This project will boost students’ confidence of their own science capabilities and give them tools they need to deal with the challenging future ahead. </t>
  </si>
  <si>
    <t xml:space="preserve">RoboPā is a computational thinking approach designed by the Tokorau Institute for Indigenous Innovation, Te Whare Wananga o Awanuiarangi (TWWoA). The project actively engages Māori youth in computational thinking activities that help them to solve complex problems in collaborative and culturally responsive, learning environments. Through RoboPā 2020, students Years 5-8, from kura reo or remote schools in the Mataatua, Tairawhiti, Te Arawa and Tainui regions, will develop a foundational understanding of computational thinking practices using modern technologies, software and equipment. The project activities will be based on a standard robotics curriculum. Students will learn to construct as rangatahi, to rangahau through testing, to retest and consolidate mātauranga, and as rangatira, to reflect, share and to demonstrate their prototype s­­­­­­olutions in organised robotics challenges. The RoboPā events will include 24 local scrimmages, 3-4 regional scrimmages and a national scrimmage that involve students, teachers, whānau, and their communities. RoboPā 2020 will ensure that learners: 1) Produce, rather than consume, technological solutions; 2) Develop the skills necessary to engage in digital rich environments, for the 21st century and beyond; and 3) Succeed in further education to meet emerging technologies and drive future opportunities for iwi, hapū and the wider community. </t>
  </si>
  <si>
    <t xml:space="preserve">Kōkōkaha - Powered by the wind is a schools’ programme delivered alongside of New Zealand hosting the America’s Cup. Kōkōkaha is a stimulating and motivating context for students to develop science, technology, engineering and maths knowledge and skills. Kōkōkaha is delivered through schools and sailing clubs across New Zealand. Learners get hands on experiences of the power of the wind by having a go at sailing. Through the experience they come to understand how sails and foils work and experience a range of technologies such as pulleys, levers, hydraulics, purchase systems, and winches. Knowledge gained from the hands-on experience is used by learners in the classroom to design and create new technologies to harness the power of the wind. A school and kura kit including a wind generator pack, a wing and foils pack, a materials, components and technologies pack and resources and ideas for learning about wind energy supports teachers and learners as they develop their technological solutions. An online gallery and series of regional design fairs followed by a national showcase at ‘The Base’ in Auckland during the America’s Cup are used to present learner’s technology solutions to the general public. For more details contact Danika Molem, danika@yachtingnz.org.nz, 093614028 </t>
  </si>
  <si>
    <t xml:space="preserve">An interdisciplinary partnership between Manaaki Whenua – Landcare Research and the Science Learning Hub will create bilingual, multimedia, educational resources based on contemporary NZ research into repo (wetland) ecology and restoration. The resources, written through both mātauranga Māori and western science perspectives, will draw on extensive research carried out by a long-standing partnership between Waikato-Tainui iwi and Manaaki Whenua, published in the cultural wetland handbook Te Reo o Te Repo – The voice of the wetland. The resources will be shared with kaiako (teachers), tauira (students), and whānau (families and communities) from wharekura (Māori medium) and mainstream schools in rural Waikato, Bay of Plenty, Canterbury, and Otago regions at wānanga where participants engage with repo experts (scientists and kaitiaki) and professional educators at local repo sites. Through the wānanga and resources, as well as through ongoing online support, we aim to increase kaiako, tauira, and whānau understanding of mātauranga Māori partnered with relevant scientific concepts, supporting them to actively engage in research and restoration opportunities in their local repo. Through increased agency, kaiako and tauira will empower their communities’ connections with local repo. To ensure national reach, the resources will be hosted online by the Science Learning Hub website </t>
  </si>
  <si>
    <t xml:space="preserve">I am a seed scattered from the heavens and will never be lost. Rangiatea is believed to be the marae where atua reside. Since we truly believe we are descendants of atua it is our responsibility and obligation to look after all the realms of our world between Te Ira atua and Te Ira tangata. This project will extend on the Karanga o Tānemahuta project led by MWLR and Te Aho Tū Roa through adoption of He Aniwaniwa. This framework shows a Māori cultural perspective view of the world from the Te Aho Tū Roa kete taiao. We will provide rangatahi-led opportunities to develop a creative vision that will address current problems facing Warawara ngahere and to mobilise mātauranga to achieve that. We will hold noho taiao (total immersion experiences on local marae) at each regional location to share knowledge intergenerationally and experiences from that area, using experiential and contextualised learning techniques to help achieve their vision. The audience is the rangatahi from these areas from years 9 – 13 dependant on interest and curriculum alignment. The engaged schools exemplify the Unlocking Curious Minds criteria and are passionate about connecting ‘people to people’ and ‘people to place’. </t>
  </si>
  <si>
    <t xml:space="preserve">We aim to empower “hard to reach” communities to pro-actively tackle the issue of poor local air quality themselves. Many parts of rural and small-town New Zealand suffer from air pollution—both outdoors and indoors—from domestic fireplaces, rural burning, etc. These issues have largely proven resistant to government plans to solve them. Over the last four years, NIWA has developed new low-cost air sensor technologies that offer the potential for communities to monitor and manage air quality themselves. Through previous Unlocking Curious Minds projects, we have shown how school children can access and use these technologies, becoming local air quality experts in the process. In this project we take the next step, seeking to broaden that access to enable whole communities to join in monitoring and learning about their air in order to enable more fruitful engagement with policymakers and solutions. Building upon existing relationships, we will target three locations with pre-identified air quality issues. In each we will initially engage with at least two local groups: a school or kura, and one community organisation (marae, rūnanga, volunteer organisation, business association). Contact: Ian Longley, NIWA, 09 3752096 ian.longley@niwa.co.nz </t>
  </si>
  <si>
    <t xml:space="preserve">Discover Hidden Worlds: GeoCamp is a marae-based programme aiming to enthuse intermediate school-aged children (year 6-8) from remote communities about Earth science. We aim to show participating tamariki and their whānau that science is something they can understand, enjoy, and participate in. This project will include three week-long GeoCamps at three remote marae across the far north of Tai Tokerau. Our curriculum creates learning experiences focussed on the local environments and issues of the marae area. Our programme builds on successful GeoCamps we have run in rural centres around New Zealand, and will be the first marae-based GeoCamps we have facilitated in Tai Tokerau. </t>
  </si>
  <si>
    <t xml:space="preserve">The goal of this mahi is to support the development of local skills that will drive the establishment of a nursery of regional treasures for Te Aitanga-a-Hauiti. More specifically, this project will develop a network of nursery and germplasm advisors for Te Aitanga a Hauiti Centre of Excellence to enable upskilling of Eco-Warrior cadets in nursery management and plant conservation, with a key focus on the rohe flora. The project involves Te Aitanga-a-Hauiti and the Ūawa Tolaga Bay community under their Ūawanui Project working together with science organisations led by The New Zealand Institute for Plant and Food Research. The connect scheme will provide Te Aitanga a Hauiti Centre of Excellence with access to a network of experienced people who are keen to share their knowledge of seed conservation, seed germination, plant establishment, and plant propagation. The goal is to build knowledge and experience of nursery management and native plant establishment in a practical sense, and combine this with traditional knowledge of the ecosystem to develop a framework for cultural nursery development and germplasm conservation. Eco-Warrior cadets will learn by doing. They will have the opportunity to investigate beyond the nursery to understand where their native plants grow naturally and what support they may need to establish successfully beyond the nursery environment. The cadets will be connected with other enterprises skilled in nursery management and plant propagation and conservation. This project will set in place the foundations from which the community can participate in building a locally significant Nature’s Corridor from the forest to the sea.   </t>
  </si>
  <si>
    <t xml:space="preserve">Māori are intrinsically connected to nature through whakapapa, meaning their mana is directly related to the health of natural resources within their rohe. This makes them the kaitiaki and knowledge holders of these natural resources and taonga - and involves the protection of these for future generations. Through whakapapa, this includes biological material collected from taonga species (i.e. organs, tissues and DNA) which have their own mauri – and hence, these should be treated as the same as the taonga species themselves, and studied using Māori principles. Many indigenous freshwater fish that are important mahinga kai and taonga species are in decline owing to multiple anthropogenic pressures, including habitat degradation, fishing, predation and climate change. These include some of Aotearoa’s iconic whitebait species as well as species found specifically within the Ngāi Tahu takiwā (e.g. Canterbury mudfish and lowland longjaw galaxiid). Cryopreservation of sperm and reproductive cells and fish surrogacy form tools that may assist iwi, hapū and whanau in the conservation and recovery of their taonga by enabling the preservation and banking of reproductive material from highly endangered species. The development of these technologies raises a number of ethical, methodological and cultural considerations regarding the collection, use and storage of samples collected from taonga species. Tikanga should influence the way that these reproductive technologies are developed and used. Thus, through regional hui with mana whenua within the Ngāi Tahu takiwā, the core aim of this project is to explore and demystify cryopreservation and surrogacy as contemporary and complementary tools to mātauranga Māori to aid conservation efforts by hapū and whanau to safeguard freshwater fish. These technologies are transferrable and also have important applications for the development of new fish species for aquaculture, thus providing opportunities to expand the Māori Economy through aquaculture diversification, training and employment. </t>
  </si>
  <si>
    <t xml:space="preserve">As Ngā Hapū o Whangārei (which includes Te Parawhau, Ngāti Hau, Ngāti Kahu o Torongare, Te Orewai, Ngai Tai, Te Waiariki, Ngāti Takapari, Ngāti Korora, Te Uriroroi, and Patuharakeke), we are increasingly being invited to participate, or advocating for our involvement, in design and development across our city and wider rohe. This places significant pressure on existing capacity and capability, highlighting our limited ability to respond and challenges associated with cross-hapū coordination. Additional, kaitiaki of whenua Māori within our rohe face significant challenges to developing their whenua for the benefit of uri, some of which could be alleviated through the development of better design and planning tools. Drawing on existing archival records and additional primary research as required, this project will produce a GIS mapping tool and geotagged cultural landscape archive to assist Whangārei hapū to respond to resource management issues, and to meaningfully participate in land use planning, design and development within their rohe. The archive will be complemented by a digital land use planning tool, and participatory design workshop kits for use by whānau and hapū. The proposed tools will support better and earlier hapū engagement in design and development within their rohe, Māori land owners to engage more effectively in land use planning and design, and greater coordination across various hapū interests and individual projects within the Whangārei area.  </t>
  </si>
  <si>
    <t xml:space="preserve">The value of watercress, a staple in Uawa and throughout the Tairāwhiti, has been recognised by Te Aitanga-a-Hauiti for generations. On arrival in Uawa in 1769, Captain James Cook’s crew were debilitated by scurvy. Tribal leader, Hinematioro invited Captain Cook’s botanist on board to seek the advice of the local tohunga in order to find a remedy. Watercress was prescribed and the crew’s health improved. This very early exchange between iwi and Europeans serves as the basis for the community’s ethos of “Dual Heritage, Shared Future”.   The community-initiated and driven “Uawanui Watercress Waterfall Project”, connects Māori and the science sector, combining food safety, horticultural and water quality science with indigenous knowledge to build the foundation upon which iwi can establish a safe, sustainable community watercress plot. In the process, education and training opportunities will be provided for local people, leading to better economic outcomes for the community. The rich interactions between researchers, community and iwi allow for mutually beneficial two-way exchanges throughout the course of the project, with the intention that the project will develop and augment the skills of emerging researchers. The project involves Te Aitanga-a-Hauiti and the Uawa Tolaga Bay community under their Uawanui Project working together with science organisations led by the New Zealand Food Safety Science &amp;amp; Research Centre.  Establishment of a community watercress plot is predicated on a healthy environment. Research and science are fundamental in understanding the quality of the water, the composition of the soil, characteristics of the environment and the safety and quality of the plant itself. Robust science will support this project which has two strands, Water &amp;amp; Environmental Testing &amp;amp; Evaluation and Watercress Production Pilot.  The Uawa Tolaga Bay community has a long-term vision to create a sustainable commercial business based on the learning this project will facilitate.                           </t>
  </si>
  <si>
    <t xml:space="preserve">Mā te huru huru, ka rere te manu!   Pam Fergusson Charitable Trust (PFCT) and ARA are joining forces to provide tamariki and rangatahi with dynamic tools they need to fly high in the STEAM (Science; Technology; Engineering; Arts; Mathematics) sectors.    With a global skills shortage in STEAM-related fields, we believe that equipping NZ tamariki and rangatahi with the skills and knowledge needed to thrive in STEAM will grow a future workforce of innovators AND strengthen Māori to be at the forefront of science and innovation.    Our kaupapa will create world leading indigenous focused STEAM activities that incorporate Māori values, such as whakapapa, tikanga, rangatiratanga, manaakitanga, whanaungātanga, tohungatanga and kaitiakitanga. By combining Te Ao Māori and Te Ao Pakeha, we will advance cultural practices and activities in our communities and create new ways of engaging Māori and non-Māori young people in STEAM.   Knowledge transfer is crucial to achieving desired outcomes. Working together and learning from each other will build capability in both organisations. ARA will look to build cultural awareness and understanding by advancing tikanga and mātauranga within PFCT. PFCT will work with ARA to build knowledge using innovative SciTech practices.   PFCT and ARA are using PFCTs new School Camp and 100 Acres native bush in Whaingaroa under Mt Karioi the Institute of Awesome www.inawe.co.nz, to research and explore these concepts. The institute serves as a social and cultural innovation hub for residents to explore these and other concepts while hosting schools and groups allowing research to be explored with rangatahi, and kaiako.  ARA is a Māori tech company specialising in immersive technology gaming for indigenous storytelling. ARA works with indigenous peoples around the world, communities and businesses to create digital experiences that connect people to culturally significant sites and preserve indigenous knowledge for future generations. </t>
  </si>
  <si>
    <t xml:space="preserve">Wetland loss in New Zealand is calculated at over 90%.  Envisaging their future requires an understanding of wetlands themselves. This project aims to build on Ngāti Kahungunu Ki Wairarapa’s sense of ownership, identity and understanding of the Wairarapa Moana wetlands.  Identity with place is fundamental to Māori and some of Ngāti Kahungunu will not have experienced these wetlands. The proposed project will aid connection with these important locations, their mana and that of Ngāti Kahungunu. Wairarapa Moana has a rich diversity of wetland types existing in a range of conditions from degraded to intact or under restoration treatment. Each of these locations has a different voice and kōrero. This project will develop a digital wetlands platform drawing from indigenous science, cultural knowledge, and western science and weaving together strands and layers of each location's korero to uncover meaning and develop understanding of Wairarapa Moana. In continued collaboration with Ngāti Kahungunu, we will co-create a digital platform comprising a reusable repository of audio, video, narratives, and animation depicting wetland locations in the Wairarapa Moana area delivered across both web and virtual reality interfaces.  By layering emerging and traditional communication and technologies (e.g. 360˚  video and sound, waiata, digital mapping, interviews, and poetry, etc.), we will develop an immersive virtual environment accessible by web and virtual reality, while also curating the components for future reuse through a repository. Ngāti Kahungunu are currently negotiating a Treaty Settlement which will make them custodians for significant Department of Conservation properties in Wairarapa Moana, as well as commercial owners of Wairio farm. Post settlement governance will bring opportunities to consider the environmental impact of wetland maintenance and restoration.  The proposed application will ensure all iwi members have the opportunity to gain an understanding of the wetlands they are caretaking and ensure better, more informed decision making. </t>
  </si>
  <si>
    <t xml:space="preserve">                   NGĀ KĀKAHU O TE AO: AN INTERNATIONAL REGISTER OF MĀORI FEATHER CLOAKS                 NGĀ KĀKAHU O TE AO IS THE FIRST EVER  COMPILATION OF OVER 600 MĀORI FEATHER CLOAKS IN OVER 100 MUSEUMS AROUND THE WORLD.  THE PREMISE OF THIS RESEARCH WAS BASED ON DOCTORAL RESEARCH CHRONICLING THE HISTORY AND LANGUAGE OF MĀORI FEATHER FEATHER CLOAKS, ESSENTIALLY HOW MĀORI HAVE USED BIRDS AND FEATHERS IN CLOAKS OVER TIME FROM POLYNESIAN INFLUENCES THROUGH TO TODAY.  THIS RESEARCH INCORPORATES A BICULTURAL FRAMEWORK THAT INTEGRATED  OVER 400 PIECES OF LITERATURE, MĀTAURANGA MĀORI THROUGH ORAL IWI NARRATIVES AND WESTERN SCIENCE TECHNIQUES INCLUDING MICROSCOPIC FEATHER IDENTIFICATION.   THE IMPORTANCE OF RECONNECTING IWI MĀORI WITH TAONGA IN MUSEUMS IS INCREASINGLY IMPORTANT WITH THE WAI262 CLAIM IN WHICH MĀORI ARE REQUESTING MORE INVOLVEMENT IN THE PHYSICAL, SPIRITUAL AND INTELLECTUAL CARE OF TAONGA (TREASURES).  PART OF THIS RELATIONSHIP IS THE MATERIAL, TECHNICAL AND TRADITIONAL KNOWLEDGE SURROUNDING THESE TAONGA MUSEUMS.   UNFORTUNATELY MANY MUSEUMS TODAY HOLD TAONGA WHERE THE ORIGINS HAVE BEEN MISPLACED OR NOT RECORDED.  IWI MĀORI ALSO STRUGGLE TO CONNECT WITH MUSEUM TAONGA BECAUSE AS THEY NOW BELONG TO THE CROWN, THERE IS A PERCEIVED PHYSICAL AND SPIRITUAL DISCONNECT PARTICULARLY WHEN ACCESS IS RESTRICTED.   IN RESPONSE, THIS PROPOSED RESEARCH AIMS TO  DIGITISE AND FULLY DOCUMENT BIRD AND FEATHER IDENTIFICATIONS AND DESCRIPTIONS  IN MĀORI FEATHER CLOAKS IN SELECTED NEW ZEALAND AND BRITISH MUSEUMS FOR 2020-2022.   THE MAIN ANTICPATED OUTPUTS INCLUDE MUSEUM FEATHER IDENTIFICATION WORKSHOPS AND AN INTERACTIVE WEBSITE TO IMPROVE TAONGA ACCESSIBILITY FOR IWI MĀORI, WEAVERS, AND MUSEUM STAFF IN NEW ZEALAND AROUND THE WORLD.        </t>
  </si>
  <si>
    <t xml:space="preserve">Western science frameworks that try to “shoe-horn” the concept of Māori and mātauranga Māori into its strategy struggle to maintain and retain their collaborations beyond its economic value. True, meaningful relationships are developed over a shared empathy of both the Māori and non-Māori world view. However, this empathy is sorely lacking from many current collaborations. Through colonization, Māori have had over a century of learning the western philosophy of science leading to the slow demise of their own world view. This research will align whakapapa, kaitiakitanga and mātauranga based on an Ao Māori perspective. Together with Ngāti Waewae Arahura (Te Rūnanga o Ngāti Waewae), we proposed to develop Gen2 biobased composite materials from pounamu waste (generated from carvers, artists, designers) and readily available bio-based polymers and ceramics. Using functional additive manufacturing techniques (e.g. extrusion, compounding) and advanced scientific technologies we will investigate the chemical, physical and processing properties. Seeking applications that provide commercially economic opportunities, we attempt to reinstate mana and mauri into both the material and its products. While looking to produce value added, unique injection molded or customizable products and packaging (e.g. waka huia, culturally inspired jewelry) that promote brand Māori and therefore brand NZ. This proposal acknowledges the true value of te ao Māori and its mātauranga. It will develop scientific capacity and connection for our Māori partners. NZIMMR will build on its capacity for tīkanga Māori and te reo through learning mihi, karakia and whakatau. It will focus on learning and understanding te ao Māori through a scientific journey with pounamu. The collaboration recognizes that Mātauranga Māori stands apart with its own strategic framework generations in the making. It aims to lift the understanding of non-Maori research organizations by developing capability and building skill though a shared understanding of manaakitanga, whānaungatanga and tikanga Māori. </t>
  </si>
  <si>
    <t xml:space="preserve">The social fabric of New Zealand and our future workforce demands are changing with our rapidly growing technology sector.  Digital innovations in science and technologies such as robotics, agritech, electronics, software, telecommunications, green and biotechnology industries comprise much of our third largest export earners (contributing around $16.2bn) and employing thousands of people.   Despite technology being one of our fastest-growing sectors, there is just a handful of Māori participating in the tech-sector, with rangatahi and wahine vastly under-represented.  Recent data in the sector showed that only 2.5 per cent of the Māori workforce work in the technology sector.  When contrasted with the growth of the Måori population and the growth of our economy (specifically in the land industries), there is a massive untapped opportunity for collective Måori leadership.  However,  we need more investment in rangatahi and support to grow connections between agencies involved in rangatahi engagement, workforce development and skills stimulus.   Policy makers, iwi/hapu, employers and skills agencies may be aware how important it is to encourage rangatahi into technology careers, particularly where they are related to the land, but there is little dynamic innovation or investment encouraging Måori, and more importantly connecting them with the opportunities to develop relevant technology skills to suceed in this dynamic field.   Whenua Kura Trust is a Ngai Tahu led initiative that supports Ngåi Tahu/Måori rangatahi through engaging them to become leaders in the land-sector, including supporting engagement, education support (pastoral), employment and innovation pathways.   Whenua Kura Trust started working with Digital Future Aoteroa to join Digital Future with our Maori &amp;amp; industry partners, and to increase science and technology engagement and pathways.  Whenua Kura has formulated this proposal to extend and collaborate ideas, strategies, and new avenues to  advance rangatahi to get connected to the exciting opportunities in the technology sector.  </t>
  </si>
  <si>
    <t xml:space="preserve">Kāpō Māori Aotearoa (KMA) is a national, Māori led organization that provides specialist cultural support services to Māori and their whānau living with visual impairment across Aotearoa. Through our discussions with them, KMA have expressed to our research team, the need for tools to better achieve rangatiratanga (independence) for their members and service users. In this proposal our research team, led from the University of Auckland, will partner with KMA to work toward this goal, by developing new science capacity/capability and opportunites between our organizations. Our partnership will be initiated around an iPad vision testing solution developed by our University of Auckland research team. This system will be tailored, in this project, for use by KMA. We will engage with KMA staff, members, service users and stakeholders to deliver a usable system responsive to their needs. A co-design methodology that incorporates kaupapa Māori approaches will be used to understand the unique needs and experiences of all stakeholders. The new system we develop together will be tested by leveraging our involvement in a new health assessment initiative to be based at Papakura marae, South Auckland. KMA staff will be involved in the study, and will receive training in the use of our device and also upskilling in best-practice vision testing methods. This work will be used as a catalyst for continued engagement between the University of Auckland, KMA and stakeholders. The device will be the basis of further collaborative opportunities, both nationally and internationally. KMA brings domain expertise in visual impairment, and extensive links to national and international indigenous networks. Conversely, our University of Auckland researchers will engage to understand the problems of KMA and stakeholders; and will actively identify new opportunities to collaborate. This work will lay foundations for new opportunities with kāpō Māori and the wider visually impaired community.  </t>
  </si>
  <si>
    <t xml:space="preserve">Āwheto is a taonga tuku iho (natural and cultural heritage) of the Māori people, but mātauranga (knowledge) on this resource is being lost in tandem with the disappearance of this treasure from the landscape. Āwheto (or vegetable caterpillar) is a structure formed when caterpillars of ghost moth species are infected by the fungus Ophiocordyceps robertsii. In Māori culture āwheto has historically been used in rongoā (medication) and as an important dye source, and its value has been recorded in pūrākau (stories). However, discussions with younger generations of Māori have shown that mātauranga relating to āwheto, and knowledge about where to find it, is being lost. Te Awahohonu Forest Trust (TAFT) are concerned about the loss of mātauranga and wish to reconnect young people with the taonga of their whenua (prized possessions of their land). We will work with TAFT to pinpoint āwheto hotspots and assess the biodiversity of the surrounding taonga species – above and below ground on their whenua. We will work with TAFT to set up a long-term monitoring programme, based in their 10,000 ha Ahimanawa Forest native block, which will involve continuous monitoring, data gathering and analysis of āwheto in their forest. The aim will be to build a strong and functional relationship between Manaaki Whenua − Landcare Research (MWLR) and TAFT that will lead to many future research collaborations. The research will be conducted over 2 years (June 2020 – May 2022) involving trustees from TAFT and researchers from MWLR.   </t>
  </si>
  <si>
    <t xml:space="preserve">Ōnuku Rūnanga (Akaroa) and the Ngåi Tahu Research Centre at the University of Canterbury, wish to partner in 2020, to scope and assess the full range of aquaculture opportunities that may eventuate from the construction of Amiria Wharf, at Ōnuku (Akaroa).  The partners will use the partnership process to engage in a deep exchange around hapu-led regional economic development.  The partnership includes exploring the social, cultural and economic value, potential and barriers to establishing intergenerational aquaculture activities that can be generated from Amiria Wharf, revitalising Ngåi Tarewa māhika kai traditions, growing the tribal footprint mana whenua mana moana, and extending real opportunities arising for commercial fishing (both traditional and new species).  The scope will also include analysis of the workforce needs and opportunities for rangatahi Ngåi Tarewa / Kai Tahu. This scope is unique in that the collaboration is structured around mana whenua leadership with two Māori researchers.  This will increase the level of natural alignment between Ngåi Tahu values (manaakitanga, tohungatanga, whånautanga, kaitiakitanga and rangatiratanga), matauranga with research skills centred in Te Ao Måori.  Whakapapa means the researchers and mana whenua can more quickly advance new thought- leadership and focused research, co-created from a base of Måori of shared world-views and their deep experience of developing and commercialising models of indigenous / hapu innovation. </t>
  </si>
  <si>
    <t xml:space="preserve">Massey University, Te Pumautanga o Te Arawa Trust (TPT) and Zymbl Innovation will bring together a team of experts, with broad-ranging transdisciplinary expertise in Mātauranga Māori and Western Sciences, to explore and add value to innovative solutions for sustainable land uses that promote holistic wellbeing for iwi, hapū and whānau. Outcomes of the programme we develop will provide some of the solutions required to position New Zealand as a world leader in sustainable food production, as articulated to the United Nations in September 2019, by Prime Minister, Jacinda Ardern. This programme will explore ways for Māori to lead and maximise such opportunities.  Driven by a vision of inter-generational holistic wellbeing for whānau/hapū/iwi and taiao, TPT are highly motivated to develop internal capability and external networks to carry out the R&amp;amp;D required to grow their socio-economic and cultural asset base and ensure inter-generational future wellbeing. Iwi/hapū/whānau are involved in complex decision-making regarding management of their land, for the wellbeing of both tāngata and taiao. Māori increasingly seek knowledge and toolsets to inform decision-making and evaluate value trade-offs associated with post-settlement investments. Massey University will partner with TPT and Zymbl Innovation to explore ways to grow their aspirational goals in areas related to sustainable land use changes for inter-generational holistic wellbeing, developing high value products and markets from land-based developments that are resilient to likely future climatic changes; and including building research and science capability. Through hui/Wānanga and hīkoi on the rohe with TPT affiliate hapū, whānau and kaitiaki, Zymbl Innovation and other related end user groups, we will explore land use alternatives that are environmentally sustainable, resilient to likely impacts of climate change, and enhance integrative wellbeing for Māori. This project will seed an ongoing, cutting edge research programme, led by Māori with broad partnership across the New Zealand science system. </t>
  </si>
  <si>
    <t xml:space="preserve">Māori Agricultural Business [MAB] within Aotearoa is primarily managed using western land management systems designed to maximise EBIT, with little inclusion of holistic and cultural practice and values.  For over 1000 years, Māori have managed the interface between tangata and whenua, rawa  taiao,  rawa  whakahou, in times of bounty as well as ō manapou rahui, using the Maramataka. This guides planting, harvest, storing and distribution of all provisions using ethno-astrological systems.    This research creates a new management system for application within MAB, to capture multi-generational Mātauranga Māori and knowledge systems to; 1.       Improve understanding and uptake of centuries old knowledge systems 2.       Improve resource use and sustainability  3.       Improve ecological management and restoration 4.       Advance contemporary thinking and application of novel bi-cultural science methodologies 5.       Build an invaluable provenance around Māori production systems and inform new values chain development. 6.       Educate and empower a new generation of rangatahi in mana tiaki practice.  Building on a 5 year research relationship between the AgResearch and Nga Uri o te Ngahere Trust, which engenders a strong sub -strata of trust and respect, this programme provides access for senior scientists in AgR to te Kete Tuauri.  Ancient systems of knowledge within te Taiao and patterns of energy, advancing sense perception and intuitive science research.   It will advance farm systems design and management, improving productivity, whilst enhancing cultural practice that sustains natural resource quality and eco-systems services. Most importantly, the Maramataka can be used for climate change predictive modelling, being Aotearoa’s longest [intergenerational] longitudinal study on climate, seasons and weather patterns. Moving beyond academic theory, this programme creates frame works and knowledge systems that will be applied to whenua, repo and awa, to advance MAB and cultural values.  It delivers Māori aspirations to use their unique Mātauranga in land use practice. </t>
  </si>
  <si>
    <t xml:space="preserve">Te Mauri Moemoeā is a whānau dreaming app developed by Te Tihi o Ruahine. It is based on Te Ara Whānau Ora, a whānau-centred, whānau-led, strengths-based approach to promoting Māori wellbeing developed by Te Tihi. To enable the crucial transition from kanohi ki te kanohi mode of guidance to a self-guiding digital tool, Te Tihi partnered with Toi Āria: experts in participatory design practice. Participatory design is a methodology where ‘the people destined to use the system play a critical role in designing it’ (Schuler &amp;amp; Namioka, 1993). Funded in part by a successful Vision Mātauranga application, over a two year development programme Te Tihi and Toi Āria have sustained an iterative, programme of co-design with Māori whānau in the Manawatu district.  This proposal for funding is to support Toi Āria and Te Tihi to complete and publish an evaluation of the Te Mauri Moemoeā development process, exploring the process learnings made through application of a participatory design methodology to achieve the intended outputs of Te Mauri Moemoeā; to appraise how well or otherwise this process fitted this context; and, further, to appraise the methodology’s future practical and philosophical value being underpinned by whakaaro Māori. A core impetus for undertaking this evaluation work is to clearly understand processes of design that are most relevant and meaningful to whānau Māori, which might further contribute to the improvement of common public sector design processes which seldom incorporate the voices and agency of whānau Māori as equal partners. Through this evaluation of a sustained process of whānau-centred co-design we aim to contribute to Māori, Iwi, Hapu and Hapori-led advancement through knowledge transmission of a co-design process for Māori service, product and policy that supports positive outcomes for Māori wellbeing. Importantly, this will also have positive implications for indigenous advancement worldwide. </t>
  </si>
  <si>
    <t xml:space="preserve">This VM placement will build the research capabilities, capacity and networks of partnering marae/hapū from Heretaunga and Tamatea, so they can lead their own Māori Genuine Progress Indicator (mGPI) accounting research activities. This capability and capacity-building aspiration will be achieved by providing a two year programme of training and skills-development focusing on (i) hapū engagement with western science, (ii) oral history interview method, (iii) decolonising methodology and (iv) measuring whānau-Māori-ecosystem wellbeing with the Māori Genuine Progress Indicator (mGPI) accounting system (prototyped in an earlier VM connect project – IPANS1601). Growing the research capabilities, capacity and networks of partnering marae/hapū will give them ownership of mGPI accounting thinking, as a necessary pre-condition for its use in future hapū-led mGPI accounting research activities. This Vision Mātauranga (VM) placement involves Te Toi Ōhanga Limited (the research organisation) in partnering with Te Manaaki Taiao o Te Taiwhenua o Heretaunga (the Māori organisation). Staff at Te Toi Ōhanga Limited will use learnings from this research capability and capacity-building process to ground/improve/create published resources that support future national deployment of mGPI accounting. Finally, in building the research capabilities, capacity and networks of partnering marae/hapū, this VM (placement) will contribute towards all four VM themes by: (i) reinstating the Māori cultural economy (indigenous innovation); (ii) monitoring whānau-Māori-ecosystem wellbeing (taiao); (iii) understanding and addressing social deprivation/exclusion (hauora/oranga) and (iv) reclaiming/reframing mātauranga as a basis for reinstating Māori cultural institutions (mātauranga). </t>
  </si>
  <si>
    <t xml:space="preserve">HBLP have invested significant resources into a 2-year R&amp;amp;D programme to identify bioactives in kānuka and kina, on behalf of Māori landowners and hapū from the Waiapū Valley. We require effective translation of this data into product formats that are consistent with HBLP’s vision to create a high-end ingredient brand, and based on sound science and market requirements. As a Māori organisation, development of our bioactives business needs to consider cultural, taiao and social impacts alongside economic returns. We recognise that Dr Nikki Harcourt (MWLR) has the unique combination of skills (immunology, product development and understanding of Māori values in resource development) that we require to deliver on the shared aspirations of developing a high-end bioactives line for our beneficiaries (the landowners and hapū of the Waiapū Valley). Without this assistance our investment will remain locked up in the data. Dr Harcourt will lead this process, reviewing the results of the R&amp;amp;D, undertaking market research and scientific literature searches, and co-ordinating the activities of various contractors (such as product formulation) funded by HBLP. This project will provide HBLP with a pathway to commercialisation of kānuka and kina bioactives, and build capacity and skills within HBLP so that the process can be repeated with other native bioactives. Dr Harcourt will build her knowledge of kānuka and kina bioactives and have the opportunity to increase her knowledge of mātauranga Māori from the East Coast and gain further experience of working closely with Māori businesses and other entities in rural communities. This knowledge exchange will be of tremendous benefit to Dr Harcourt in her role at MWLR as it will enhance her relationship management with Ngāti Porou, being highly represented in many MWLR project collaborations. </t>
  </si>
  <si>
    <t xml:space="preserve">Māori home ownership has dropped at a time when Māori birth rates are increasing. These downward rates of Māori and kaumātua home ownership put pressure on both kaumātua and whānau in terms of resources. Such pressure is evident in rising rates of Māori living in overcrowded, temporary, and poor housing and over-representation of Māori in waiting lists for social housing and as tenants of social housing. To address these various challenges and problems, a number of Māori organisations and iwi/hapu have sought to develop their own housing solutions to meet their communities’ needs. Other Māori organisations and iwi/hapu could benefit from the learnings developed through the building process to better understand the needs and aspirations of their own communities in order to help build and contribute to vibrant and thriving communities. The objective of this proposal is to develop research capacity of three Māori organisations in order to document the processes and outcomes of the housing villages they are building. A key outcome will be a tool kit and various forms of evidence for Māori organisations and iwi/hapu that describe a process for achieving housing villages that contribute to thriving communities. The objective will be met by a collaborative partnership among researchers from the University of Waikato and two Māori providers who have developed and studied a successful kaumātua housing village. These three partners will “walk alongside” the three community organisations to guide the development and building of a housing village. The research team will also train at least one community researcher from each organisation to systematically study and document the challenges and successes along the process. Contact either John Oetzel (john.oetzel@waikato.ac.nz) or Rangimahora Reddy (ceo@rauawaawa.co.nz) for more details about the project.                               </t>
  </si>
  <si>
    <t xml:space="preserve">When we talk to each other, we can understand the meaning of a word not only by what precedes or follows it but also by the lift of an eyebrow, a wry smile or the wave of the hand. Just as we have learned this over our lifetime by being taught it or experiencing it, machines also need to be taught. Part of speech tagging will provide machines with some of this life experience to support new technology to better understand not only the explicit messages we send but also the implicit, the subtle and colloquial messages embedded in our language. Parts of speech are the nouns, verbs, and adjectives we all know. In te reo Māori, some words have multiple parts of speech, and some parts of speech may only exist in te reo and Polynesian languages. We will develop a tag set for te reo that is universal where possible and works with the latest open source tools for language processing. We'll create a database of sentences with their parts of speech tagged that will allow us to use machine learning techniques to train an automatic part of speech tagger -- give the machine a sentence, and it gives you back the part of speech for each word. This project will enable the next generation of artificial intelligence for te reo Māori. Applications such as chatbots and personal assistants may require part of speech data to work effectively. Furthermore, this technology will allow us to automatically tag the thousands of hours of te reo Māori archives that we collect every single day. Tagging our archives will enhance access for people wanting to further improve their te reo Māori, to find colloquialisms and idiomatic expressions not commonly used today, or to find mātauranga māori embedded in our taonga archives. </t>
  </si>
  <si>
    <t xml:space="preserve">'Mana Kāinga: Advancing capability in the Māori Housing sector’ is a partnered proposal from Ngā Wai a te Tūī (UNITEC) and Te Matapihi (Māori Housing Network) to the Connect Fund. The intended work programme brings together a range of highly motivated and skilled stakeholders to collectively progress a range of strategic action plans to forge a comprehensive Māori Housing Curriculum. The curriculum intends to weave a set of key learning and development priorities, build capacity and capability within the Māori Housing Sector, and embed active enablers. This proposal is for full curriculum development, an adjoining implementation plan, and an emerging pilot module.  Strong emphasis is placed on the synergies between research and practice, science and mātauranga for; (i)Improved performance and active participation in Housing Sector forums for Māori (ii)Promoting innovation through international and national best practice design (iii)Supporting a balanced approach to addressing social, economic, and environmental influences in policy and practice domains (iv)Promoting shared services for administration and management (v)Increasing capacity and capability for ongoing research and development which will be further identified through the implementation action plan of the Curriculum (vi)Feasibility mapping of specific short term and long term development (vii)Enhancing engagement of science and research for new and emerging participants including, iwi, Māori organisations, Māori businesses, hapū and whānau. Commitment to developing impact within this sector that layers 'cross sectoral plans' and pushes 'beyond boundaries' capability development is of both lateral and in-depth scale in this field. The ultimate reach therefore is a vision to create ample Māori capability within the housing sector and supporting the advancement of Māori outcomes across the housing continuum. In turn, this project  is not confined to the Māori Housing sector alone, but impacts systemically across multiple housing domains. </t>
  </si>
  <si>
    <t xml:space="preserve">‘Mā te hau matao o Tongariro ka makariri te tinana, Mā te makariri te tinana ka wiri te kiri, Mā te wiri o te kiri ka piri te tangata, ma te piri o te tangata ka ora te iwi’ The winds of Tongariro chill the body, a cold body makes the skin shiver, when the skin shivers the people unite, when the people unite, they thrive. The research aim of the Hihiko o Mangarautawhiri project is to explore sustainable energy options for the Te Mangarautawhiri a Pukehou Trust. This research is a response to the excessive electric power and lines costs that whānau and hapū have paid since 2007. These outrageous power costs are compromising the health wellbeing of whānau. The Te Mangarautawhiri a Pukehou Trust, who are members of Ngāti Hinemihi (NH), have chosen to partner with NWATT to develop this research project on behalf of their hapū. In the context of this proposal, the whakataukī (proverb) above reflects the deep-rooted traditional cultural practises that founds  philosophical and mode of operations. A united hapū represents agreement and a sense of purpose that will deliver positive outcomes for TMaPT and NH. The TMaPT trustees are committed to creating strong bonds with their hapū and other strategic alliances that will support and meet their aspirations. These bonds are collectively bound by practices of manaakitanga (hospitality), whanaungatanga (kinship ties), and aroha tētahi ki tētahi (compassion for one another). The Hihiko o Mangarautawhiri project will employ a kaupapa Māori methodology to embed the exploration of sustainable and clean energy options for Te Mangarautawhiri a Pukehou Trust. This placement will identify how new clean technologies can sustain our whānau and hapū whilst creating job opportunities in a low-socioeconomic community.  This research will contribute to the development of the strategic plan and investment delivery framework. </t>
  </si>
  <si>
    <t xml:space="preserve">Te Awanui HukaPak has partnered with Ligar Limited Partnership since early 2019.  With the collective's more focused approach to innovation deployment, the partners seek to collaborate to explore R&amp;amp;D on bioactives, potentially combining hemp seeds, fresh fruit, waste streams and new crops.  New products may include food, food supplements, medicines or nutraceuticals.   The partners will investigate Māori land uses for marginal land (40% of existing Te Awanui shareholder land-holdings), reduce the taiao-footprint of traditional activities, explore land-regenerative options, and tap into the growth potential of the emerging NZ-hemp sector.  The partnership aligns with Ligar's innovative molecule extraction capabilities, and formative partnerships with ethical companies that share the same values for product quality, innovative production, and environmental stewardship.  The partnership will catalyse indigenous innovation aligned with Te Awanui Uaratanga (values) along with the collective's unique commitment to Māori innovation and enterprise.  Just as Te Awanui seeks to deepen its participation in innovation, and to extend its reach into hi-value products, Ligar seeks to deepen its engagement with Māori.   Both partners support Te Awanui's succession blueprint Kiwi Leaders which increases Rangatahi STEM engagement and capability as a fundamental aspect of any innovation.  Impact desired:  To establish a successful partnership of Te Awanui collective with Ligar and partners which will explore bioactive R&amp;amp;D fusing mātauranga, cutting edge science and technologies, and create an effective forum for new innovation and science collaboration.  </t>
  </si>
  <si>
    <t xml:space="preserve">This proposal will build a new relationship between the AgResearch Animal Health Team and Ngā Uri o te Ngahere Trust [NUOTNT] to deliver to the needs and aspirations of Māori land owners, in the use of natural remedies for animal health and wellbeing, based on traditional knowledge and utilising Rongoā rākau held within the Trust.  This will advance Māori Agricultural Business [MAB] through the development of a new amalgam of Mātauranga Māori [MM] and Western Science [WS], also providing a pathway for Māori to science. The project will explore and deliver natural health solutions for livestock, particularly where current pharmaceuticals are failing. Mana tiaki is enhanced within the kaupapa. It will also increase the value of planting native trees on agricultural land, with secondary benefits of livestock shade, shelter and fodder, carbon and nutrient capture and terrestrial and aquatic habitat restoration for native fauna. This will inform appropriate selection of native flora to plant to deliver the Government’s national water and greenhouse gas strategies. The project creates a transcultural application of MM/WS in animal health research. Co-led by Dr Ian Sutherland and Garry Watson and facilitated by Dr Vicki Burggraaf, the research collaboration will build a new understanding on how to advance MAB, biological farming and livestock health via the use of intergenerational traditional knowledge and remedies. The project advances the relationship developed within a prior VMCF kaupapa between NUOTNT and AgR in a logical progression, from relationship building to science application. Native plants will be assayed to define animal health properties for potential development of remedies or functional food supplements and for their potential use in agricultural landscapes. Dissemination of new knowledge within Māori land Trusts and industry partners will address livestock health issues naturally, using Rongoā rākau, driving innovation in the agriculture sector. </t>
  </si>
  <si>
    <t xml:space="preserve">Building on the success of the VMCF project “Towards co-development: What does a sustainable Chatham Islands look like?” funded in 2018. Hokotehi Moriori Trust (representing Moriori) will collaborate with Scion scientists, Chatham Islands Enterprise Trust, Moana Fisheries and other Chatham Islands stakeholders, in a cross-cultural research project to build science capability for a Chatham Islands waste resource stocktake to contribute to the vision of a Sustainable Chatham Islands (Destination Rēkohu 2040) by leveraging circular economy approaches. Through this collaboration, Scion and the Hokotehi Moriori Trust (HMT) will work together to understand the unique perspective, opportunities and challenges that the Chatham Islands face as it shifts towards a - so-called – circular economy, an economic model that aligns with New Zealand zero-carbon vision by focusing on product and material reinvent/rethink, refuse, reduce, reuse/repair, recycle, replace/rebuy. The targeted waste streams are currently un-utilised, for example, plastic fisheries waste, an environmental and community wellbeing issue, which may at the same time offer economic potential in a circular economy model. Skills will be transferred as scientists gain cultural knowledge and understanding of the unique challenges that the Rēkohu community and stakeholders face, and Hokotehi Moriori Trust researchers will gain extra appreciation for what the science system offers towards their sustainable vision (Destination Rēkohu 2040). In addition, this project, and its resulting knowledge base and relationships will establish a defined research portfolio to initiate the transition of the Chatham Islands to a circular economy where current waste resources are utilised for economic and health/wellbeing benefits of the community. New Zealand will benefit from having the research of this type relating to remote, distant communities, to inform future policy and funding decisions in the transition to a low carbon economy ensuring no community is left behind. </t>
  </si>
  <si>
    <t xml:space="preserve">The Tarndale slip in Mangatū is 50ha, the largest in the southern hemisphere.  In the late 19th century farmers and tribes contending for control of this land, burned and chopped down almost all of the native vegetation. Ngā Ariki Kaiputahi, have watched as topsoil and mahinga kai washed into the sea along with their economic, cultural, social and environmental aspirations. Over the years researchers produced reports identifying reforestation as an effective method of closing gullies and preventing the initiation of shallow landslides in the region. Following Cyclone Bola in 1988, a study found that forested areas, whether exotic, native or mature scrub, had 90% fewer landslides compared to adjacent land in pasture and that where trees formed a closed canopy, this acted like an umbrella to keep ~30 percent of the moisture off the ground, while tree roots were able to hold the soil and soak up another 30% of the water — which meant soils under a forest cover were dryer for longer periods, and therefore less likely to fail than exposed farmland areas. In the 1960s the government’s Forestry Service, began to fund the planting of radiata pine as a means of restoring stability in the Catchment.  Ngā Ariki Kaiputahi have tribal authority over the catchment (Report Wai 814, CFRT, 2018, pp 25-37) and desire to build their own science capability through the guidance, mentoring, access and networking offered by Scion. Under this VMCF project Scion and Te Iwi o Ngā Ariki Kaiputahi will co-develop a plan for building iwi science capability to understand and apply scientific methods to Mangatū catchment reforestation, river restoration and environmental plans in years to come. </t>
  </si>
  <si>
    <t xml:space="preserve">The aim of this project is to assist Ora Innovation Group Ltd (OIGL) in building their science capability and acumen strategically important to the growth of their skincare business.  OIGL manufactures the Ora brand of skincare products by diligently adhering to traditional kaupapa of kaitiakitanga and rongoā tikanga for harvesting, processing and product manufacturing of this indigenous plant. In 2018-19, OIGL partnered with AgResearch Ltd (AgR) to develop an enhanced extraction process and to research (through a Western Science kaupapa) the efficacy of mamaku as a skincare ingredient product.  The scientific knowledge and know-how that has been established at AgResearch now needs to be transferred to OIGL in order to assist scale-up their business manufacturing processes, undertake improved quality control of products, and to build their own capacity for R&amp;amp;D of new skincare products. The immediate outcomes of this work are to: (i) directly build capability development within OIGL, (ii) identify the equipment, processes and facilities necessary for large-scale manufacture of high quality mamaku extract, (iii) identify a suite of quality control tests relevant to each skincare product, (iv) further research mamaku skincare efficacy, and (v) develop a new product incorporating one or more mamaku extracts.  This will open future possibilities for new products and applications that will contribute to economic opportunities and employment and improved well-being of people. Information about OIGL and Ora brand skincare products: www.ora.co.nz Information about AgR: www.agresearch.co.nz </t>
  </si>
  <si>
    <t xml:space="preserve">Māori traditions and practices associated with death and dying have been substantially altered in post-colonial Aotearoa-New Zealand. Aotearoa is facing an impending crisis in death and burial. Current land allocation for cemeteries by councils and marae is projected to reach capacity within two decades. There is an environmental outcry for natural, sustainable practices that reduce environmental impacts and enhance the well-being of communities. Burials are no exception to this; recently, there has been a rapid increase in demand for eco-cemeteries and natural burial practices. Funeral costs are prohibitive for many people and some traditional practices, such as three-day tangi, can create additional financial burden.   This project, E hoki koe ki te kōpū o Papatūānuku ki te Taiao, will form a knowledge-sharing network of researchers and stakeholders who will activate Māori knowledge, traditions and practices regarding death and burial. Māori communities will have the opportunity to consider the feasibility of developing burial practices that result in environmentally sustainable urupā tautaiao (“green” burial sites). Mindful of post-colonial developments in burial traditions, we will work with hapū/whānau to identify the relevant history, ideas and practices in co-designing a research plan for developing alternative models for low-cost, environmentally-sustainable and space-efficient burial sites.   The outcomes and benefits of this research are: (1) a knowledge-sharing researcher and stakeholder network focused on deepening understanding of traditional and sustainable burial practices resulting in real solutions for communities, (2) a co-designed research proposal for developing models for nehu tautaiao (natural burials), and (3) plans for supporting local government to support environmentally-sustainable burial processes that respect and uphold Māori traditions and world view. Our vision is that this will lead to the establishment of urupā tautaiao that enables a traditional worldview, facilitating the process of returning to Papatūānuku (Earth Mother) after death in a way that is environmentally sustainable. </t>
  </si>
  <si>
    <t xml:space="preserve">Kanapu is a Māori-led initiative on a mission to ignite Research, Science and Innovation (RSI) talent and leadership across Te Ao Māori. Māori researchers, scientists and knowledge-holders are fundamental to a vibrant RSI system but the evidence shows they are largely undervalued and unsupported. Kanapu - which means lightning or instantaneous glow - will strike at the obstacles that block Māori pathways into the RSI system. Existing professional development and leadership programmes do not address the unique needs and aspirations of the Māori RSI workforce, nor offer fit for purpose training strategies and learning solutions. The RSI system is also fragmented, making it challenging for Māori communities, businesses and organisations to connect with the right people to meet their own research needs and aspirations. Underpinned by Māori values, Kanapu will develop a suite of initiatives to connect, attract, nurture and accelerate Māori talent and leadership. Kanapu will also leverage existing and new technologies to develop tools and strategies that make it easier for Māori to navigate and participate in the RSI system, and generate and derive greater benefit and impact Designed and led by Ngā Pae o te Māramatanga (NPM) Māori Centre of Research Excellence (CoRE), Kanapu is funded by the Ministry of Business, Innovation and Employment to connect and nurture a diverse puna (pool) of Māori talent in the wider RSI system and expand the impact of Vision Mātauranga. Over six years Kanapu will work with Māori researchers, scientists and knowledge-holders to design bespoke initiatives to meet the programme’s goals to:  strengthen connections between the RSI system and hapū, iwi, and Māori communities support Māori scientists, researchers and knowledge-holders to thrive as Māori within the RSI system provide opportunities for Māori scientists, researchers, and knowledge-holders to access the right resources and supports to develop their talent and leadership skills leverage and develop customized tools and resources to support RSI system navigation  NPM is Aotearoa’s only Māori CoRE and is celebrating its 20th anniversary this year. NPM has a sustained track record of nurturing Māori talent and serving Māori communities. Located at the University of Waikato, Kanapu is well positioned to work alongside Māori and across Aotearoa. </t>
  </si>
  <si>
    <t xml:space="preserve">Methane is a much more potent greenhouse gas in the atmosphere than carbon dioxide, so there are significant and immediate climate benefits to reducing methane emissions. The Aotearoa-NZ government has partnered with Environmental Defense Fund, MethaneSAT LLC and Harvard University to support the MethaneSAT satellite mission, Aotearoa-NZ’s first official space mission. The primary goal of the satellite is to detect methane that is accidentally leaked into the atmosphere from the oil and gas industry. But here in Aotearoa-NZ, most emitted methane is from agriculture. These sorts of emissions, here and globally, tend to be spread over a large area, and so are harder to measure. We will develop methods to detect agricultural methane emissions from MethaneSAT data, enabling us to provide high-resolution maps of methane emissions (including the size of emissions and how they vary over time) in regions of Aotearoa-NZ. These methods will enable Aotearoa-NZ to verify emission reductions during our transition to zero carbon using MethaneSAT and future generations of greenhouse gas sensing satellites. Also, this programme will directly support Te Rūnanga o Ngāi Tahu’s climate change strategy by developing a greenhouse gas profile for their tribal lands. Through the MethaneSAT mission, we will develop world-class capability in satellite measurements and modelling tools, which will position Aotearoa-NZ to undertake future space missions. Looking beyond our shores, we will identify high-priority agricultural regions for the satellite to target around the world, collecting agricultural methane emission data when and where it can best support emission reduction actions.  </t>
  </si>
  <si>
    <t xml:space="preserve">Maritime domain awareness (MDA) has relied on spaceborne remote sensing for many decades. In particular, synthetic aperture radar (SAR) is capable of high resolution mapping which can be valuable for characterising dynamic regions and detection of features of interest, including the presence of vessels or wakes, pollutant spills, coastal dynamics, search and rescue, identification of marine-debris, identification and classification of sea-ice, and fresh-water outflow. However, detection, characterization, and ideally classification and tracking of objects or features in the complex maritime environment can be extremely challenging and limited by fundamental conflicts among resolution, coverage, and measurement sensitivity. To address key New Zealand interests in MDA, we propose a multi-platform ocean observational strategy.  Our approach offers significant improvements in object detectability, coverage area, and temporal sampling when compared to techniques that utilise existing or planned assets.  We propose the design, development, and ultimate operation of a Ka-band, dual-platform interferometric synthetic aperture radar (InSAR) constellation, and develop a new and powerful interferometric approach for target detection.  To overcome the temporal sampling limitations of low-Earth orbit satellites, we propose to augment the orbital observatories with InSAR and/or optical system(s) deployed on high altitude platforms.  These new, carbon neutral platforms offer long endurance remote sensing opportunities from the stratosphere, and can allow for persistent monitoring of key areas identified by spaceborne assets.   We have named this overall programme Takahē, a Tandem Ka-band &amp;amp; High altitude platform Explorer for ocean and ice monitoring. Takahē’s societally important measurement goals could help answer key questions about climate change, resource sustainability, Antarctic and maritime resiliency, and provide regional coastal monitoring. Understanding the linkages and impacts of climate change are topics of extensive global research.  Takahē could provide critical and unique information for improving our understanding through its cryospheric, oceanic and coastal measurements. Identity, connection to genealogy and social structure in the Pacific is linked to the land and the ocean and our role as kaitiaki can only be strengthened with greater knowledge. We envision that information and capacity gained from Takahē would enhance our collective ability to provide governance that is balanced and inclusive of the principles of kaitiakitanga.  </t>
  </si>
  <si>
    <t xml:space="preserve">This collaborative programme will result in new smart farm artificial intelligence (AI) technology which will be used to deliver valuable crop growth monitoring and management autonomously and/or remotely using a new computer vision, machine learning, and AI.  The research will develop an AI-based smart farming system capable of automating sensing, monitoring, and managing farms. It will detect and count targets, such as flowers and fruit, which will be decided from the co-design workshop with stakeholders in NZ and Korea. The sensing data will be uploaded to the digital farming system, ‘Data Dam’, that enables autonomous operation and/or tele-operation from two countries. The smart farming system controls the farm environments as the best condition for plant development by analysing the plant growth, such as size of fruit, using CV, ML, and AI. The research team is a collaboration between the University of Auckland and local partners in NZ and HKNU, KITECH, and their local partners in Korea.  The new technology will address significant issues in the farm industry: global labour shortages, rising farming costs and delivery costs, and uncertainty due to climate-change induced weather fluctuations. The research will also benefit the NZ and Korean farming industries through increasing returns and efficiency. It will enable precision and smart farming that fosters: a) environmental sustainability through best land practices; and b) the integration of innovation on Māori-owned farms. Our partners and stakeholders will benefit through increased farm returns and reducing workload and costs. </t>
  </si>
  <si>
    <t xml:space="preserve">Imagine having a friend who knows how you are feeling, is always available to talk, and can come with you to meet a therapist when you need more help. This is the vision of Tōku Hoa: to create a digital person that provides continuous access to personalised mental health services wherever and whenever they are needed. Mental health is a significant problem in NZ, particularly amongst adolescents, due to lack of access to mental health professionals, and limited availability of culturally meaningful treatment options. This project aims to develop a digital person platform which provides ready access to mental health support, customised to the person’s needs.  The platform provides an innovative combination of targeted mental health monitoring, support from a personalised digital person and an immersive therapeutic environment with access to real mental health professionals.   The hypothesis is that digital people can provide mental health support that compliments working with real professionals,  leading to increased engagement with therapists. This will be tested using a platform with three core attributes: (1) using wearable devices for sensor-based long term monitoring of a person’s mood throughout their daily activities. (2) a digital person offering mental health support, that appears whenever the monitoring indicates depressive symptoms, or upon request. (3) an interface that enables connection with a remote therapist who leads a therapy session, with the digital person as support for client and therapist. These three elements contribute to continuous tracking of a person’s mood, a digital person providing  personalised mental health advice, and access to trained high quality professional help in the user’s own environment. The digital person will be customised by the user to match their cultural, age/gender preferences, will adapt its mental health feedback to the persons needs over time, and will exhibit behaviours designed to create a trusted relationship.   </t>
  </si>
  <si>
    <t xml:space="preserve">Type 2 diabetes (T2D) and cardiovascular disease (CVD) are managed primarily at home by the patient and their whānau. Many patients struggle to understand their condition and how they should manage it, and very often they end up non-compliant with treatment strategies recommended by their doctor. This is especially true of lifestyle changes that can actually reverse early T2D. Intensive personal coaching or text-based motivation have been shown to be very effective, but these are too costly for widespread use.  The most promising way to address this growing and economically unsustainable problem is with a digital technology that augments current care. We will create a platform of interconnected digital tools, starting with a culturally appropriate ‘digital health navigator’ fronted by Soul Machines’ Digital DNA Studio, to coach patients in understanding and self-managing their condition. We will build on a complementary physiological modelling project called ‘12 Labours’ (funded by an MBIE Catalyst grant) to make a ‘Digital Twin’ that is specific to the patient. The Digital Twin will be informed by wearable sensor measurements of key health biomarkers and patient/navigator conversations about lifestyle. A new AI platform will analyse patient data and outputs from the Digital Twin, to help with rapidly adapting the patient’s management plan. Partnering with Māori to shape the implementation of our technology will create a framework for culturally appropriate AI, and a platform applicable to a wide range of groups that experience unique challenges when engaging with the health care system. Our collaboration with a network of partners in Europe – who are funded through the European Commission – and primary care providers in New Zealand, provides local and international pathways for uptake of our research into patient care.  For additional details, please contact the co-Science Leaders Professors Merryn Tawhai (m.tawhai@auckland.ac.nz) and Geoff Chase (geoff.chase@canterbury.ac.nz). </t>
  </si>
  <si>
    <t xml:space="preserve">Aotearoa New Zealand has committed to a net-zero carbon economy by 2050. However, the transformation pathways for our energy systems remain unclear. Green hydrogen technologies, by offering long-term storage and green fuels, are a potential enabler for a net-zero emissions energy sector. The government has already taken an important first step by laying out a hydrogen roadmap. However, quantifying the role of hydrogen and evaluating it from an integrated standpoint, including co-benefits, environmental impacts, uncertainties, cost-competitiveness, and its role for an integrated energy system, remain unaddressed. This is what we aim to do in this project. We will develop the most comprehensive integrated energy system model for New Zealand. It will be open source and adaptable for use in many future studies. We will do this by building on the energy system planning tool REMix from our partners of the German Aerospace Center, and by developing machine-learning approaches for forecasting transport demand and detecting potential applications of hydrogen.  We will be able to answer the following pressing questions related to the energy transformation:  Can green hydrogen help achieve zero-carbon transport, both in and outside cities? Can green hydrogen in urban systems help to fulfill net-zero carbon goals? And how does hydrogen help industries, including the primary sector? How does green hydrogen aid the integration of renewables? And what are optimal levels of hydrogen deployment for minimizing spillage?  How can the uncertainties from extreme droughts and future hydrogen costs be addressed in planning tools? Can hydrogen provide competitive long-term storage (like a “national battery”)? What are the environmental impacts and benefits of hydrogen, contextualized in an integrated energy system? What are the opportunities that green hydrogen opens to our local communities? Can it improve energy poverty and equity? What is New Zealand’s potential role within the hydrogen exporting triangle (Australia, Chile, North America)? And what hydrogen concepts should New Zealand envision? For example, off-shore hydrogen hubs with pipelines and ship transport? Production close to consumers? Hydrology-dependent  imports and exports? Can New Zealand become energy independent by using hydrogen technologies? And can we power the Pacific Islands?  We will leverage the existing hydrogen roadmap and the expertise of an international, multidisciplinary team of energy, transport, electricity, and environmental experts to assess the role, advantages, and benefits of future hydrogen use in Aotearoa.  We will disseminate our work with the government, industry and Māori partners, and other scientists through workshops, conferences, and publications.  </t>
  </si>
  <si>
    <t xml:space="preserve">About 99% of current global hydrogen production is ‘brown’ hydrogen, which is formed from fossil fuels and leads to associated CO2 emissions.  In contrast, ‘green’ hydrogen is produced from water, via electrolysis using renewable electricity. When burnt it forms only energy and water, so green hydrogen is a carbon-zero fuel (energy carrier). Addressing global climate change requires urgent implementation of decarbonisation initiatives, so green hydrogen has an important role to play. Green hydrogen will become a key vector to carry and store renewable energy. But whilst hydrogen has a high gravimetric energy density, its volumetric density is very low, making it a challenge to store. At present, hydrogen is stored either by compressing it to high pressure (700 bar) or by liquification through cryogenic cooling. Neither are appropriate for large-scale long-term storage due to system leakage losses, safety concerns, mass and cost. This joint research program supports NZ’s and Germany's transformation into a green hydrogen economy by targeting the development of a commercially viable hydrogen storage technology, which will enable wide-spread uptake of new hydrogen technologies by various sectors, including electricity, transportation and industry. These project outcomes are intrinsically linked to, and aligned with, the Māori worldview of kaitiakitanga. We will develop safe, large scale, long term hydrogen storage using TiFe metal alloys. New synthetic methods will be developed, from fundamental research studies, to produce novel cubic-TiFe materials with outstanding hydrogen uptake characteristics and cycling durability. Using state-of-the-art theoretical models, we will build new understanding of the atomic level mechanisms that govern hydrogen absorption and desorption by these materials, enabling ‘smart design’ of new cubic-TiFe materials with unprecedented hydrogen storage performance, produced from low-cost raw materials. This research collaboration leverages world-leading expertise and experience from both NZ and Germany. The NZ team includes experts in chemistry, materials, and engineering from the University of Otago, Victoria University of Wellington, University of Auckland, University of Canterbury and Unitec. The German team are drawn from the internationally-renowned Institute of Hydrogen Technology at Helmholtz-Zentrum Hereon (HZH). Our bilateral collaboration targets an essential enabling technology for NZ’s transition to a hydrogen economy, by addressing issues of commercial viability and scalability of large-scale, high-capacity, long-lifetime, low-cost hydrogen storage technology. This will enable the storage, transport and buffered distribution of hydrogen produced from renewable energy, thus enabling the decarbonisation of NZ’s energy, industry and transport sectors, whilst simultaneously improving our energy resilience and independence. </t>
  </si>
  <si>
    <t xml:space="preserve">Planted forests are an essential component of New Zealand’s transition to a carbon-neutral bio-economy. However, our ability to grow radiata pine and other species successfully is at risk due to uncertainty around our changing climate. One approach to ensuring our planted forests remain productive is to use a tree’s phenotype (characteristics), which is a product of the interaction between genetics and the environment, to identify trees that grow particularly well in specific environments. Work identifying trees with outstanding phenotypes has already begun, but there is a lot more to be learned about our planted forests. New ways of collecting and analysing data about tree volume, height, shape, carbon content and form – that consider trees in three dimensions – will enable us to identify exceptional trees rapidly. This research programme is focussed on delivering high throughput forest phenotyping using remotely sensed data and advanced concepts in data science. Combined with genomic data, we will be able to select and breed trees with desirable traits such as high carbon storage and resistance to disease and drought exacerbated by our changing climate. The programme also extends to indigenous forests, with the aim of combining data with mātauranga Māori to explore the cultural linkages Māori have to forests and taonga species. This “cultural phenotyping” is expected to lead to modern applications of traditional forest-based economic opportunities including diverse forests capable of delivering a wider range of benefits and to the reinvigoration of Māori customary practices. Forest-scale phenotyping of millions of trees will enable forest growers to optimally site different genotypes under current and future climates, increasing plantation productivity, health and resilience and contributing to economic, environmental and social gains. </t>
  </si>
  <si>
    <t xml:space="preserve">Wilding conifers are an economic and environmental disaster that already cover 1.5M of NZ, including Māori land. A further 7.5M ha of productive or iconic conservation land are threatened by invasion in the next 30 years. In response, the Government established a National Wilding Conifer Control Programme to deal with this serious and growing problem. Existing populations are being treated but current control efforts do not consider that cleared land is more likely to be re-invaded due to incomplete initial control, soil legacy effects, seed banks and other causes. We must develop effective strategies to create long-term resistance to re-invasion on treated land – Vive la résistance! Re-invasion processes differ significantly from those of initial invasion and a critical international knowledge gap exists on how various factors interact to drive re-invasion. We will disentangle the multiple drivers of re-invasion to overcome this gap and address the devastating problem of wilding-conifer re-invasion in NZ. The outcomes of this programme will transform current wilding-management practices by breaking an otherwise inevitable cycle of treatment/re-invasion/re-treatment. Benefits to NZ from this research include securing $6.3B of projected benefits by 2050 from the current &amp;gt;$100M investment in wilding control and generating substantial benefits of ~$750M (benefit-to-cost ratio ~54:1) by reducing treatment costs and by avoiding multiple re-treatments. Increasing participation of Iwi/Māori in management of wilding re-invasions and restoring Māoritanga and landscape aesthetics are also key research outcomes. </t>
  </si>
  <si>
    <t xml:space="preserve">Extreme wildfire is accelerating much faster than predicted—research and operations worldwide are struggling to keep ahead of the fire-front. Even in NZ, what was once rare is now the norm. The changing climate is increasing the frequency and severity of wildfires, and escalating the risks, especially for those living within the Rural-Urban Interface (RUI, Lake Ōhau is a tragic example). We have no wildfire code—decisions made today will constrain homeowners’ options for decades. Our indigenous forests, once considered “safe” from fire, are under threat. Today, the annual average direct impact of rural fire on NZ’s economy is ~$140M, with indirect ‘costs’ estimated to be at least 2-3 times the direct cost, plus indirect impacts as much as 30-60 times direct costs. The direct costs alone are predicted to rise to ~$550M/annum by 2050 under a likely climate-change scenario. A world-class international team from Scion, US Forest Service Missoula Fire Science Laboratory, San Jose State University, US Forest Service Pacific Northwest Laboratory, Karlsruhe Institute of Technology, RMIT, USFS-Colorado, Canterbury and Lincoln University, will challenge existing understanding of the transitions between linear (predictable) and extreme (unpredictable) fire, especially in relation to fuels. Predicting the physical processes driving fire-spread is central to all fire readiness; without that knowledge, it is not possible to develop effective tools and strategies to keep firefighters and communities safe. We address the Government’s investment priorities for the environment by enabling NZ to better manage the impacts of fire. All rural fire stakeholders will benefit from this programme, including Fire and Emergency NZ (FENZ) Department of Conservation (DoC), rural landowners, RUI residents, and in particular Māori with their role as kaitiaki of our indigenous forests. </t>
  </si>
  <si>
    <t xml:space="preserve">Our research will use te ao Māori worldview and whakapapa frameworks alongside the integration of value and ecological networks to re-imagine biocultural solutions that simultaneously restore ecological systems, reinforce identity, reconnect people to place, enhance community wellbeing, and deliver sustainable economic growth for communities. We will embed our research within Iwi-specific cultural learning institutions which will support the training and development of new kaitiaki and tangata tiaki. Our research will be embedded within four case studies: (1) Sequences of wetland plant communities that support mahinga kai aspirations, led by Awarua Rūnaka, (2) Breaking arrested forest succession through economic development, led by Tūhoe Tuawhenua, (3) Biocultural regeneration of Moehau, led by Pare Hauraki, and (4) Tītī by-products and weka management enhance biodiversity and community wellbeing, led by Rakiura Māori. We will use both te ao Māori and scientific knowledge systems to develop whakapapa frameworks and social-ecological networks and test how the impacts of kaitiakitanga interventions and economic activities cascade through ecosystems and our human communities. To facilitate this process, we will leverage new and existing data sets and network theory to explore the myriad of connections between human values, practices, and metaphysical and biophysical elements in ways that can be used in decision-making and cultural impact assessments. We will then determine how individual components and the entire architecture of studied social-ecological systems relate to well-being outcomes. The Iwi-entities use this information to achieve outcomes related to restoring biodiversity, promoting sustainable business ventures, improve community wellbeing, and reconnect people with their lands and seas. </t>
  </si>
  <si>
    <t xml:space="preserve">New Zealand’s plant-based economy relies heavily on temperate conditions to deliver high quality fruit, vegetable and forestry products to local and global markets. These plants are being affected by the climate crisis due to warming climate, loss of cold nights, as well as extreme weather events such as heatwaves. Flowering is a key parameter for New Zealand’s horticultural and forestry industries, determining yield and quality of its products. Heat reduces flowering in temperate perennials, thus the climate crisis is beginning to threaten horticultural sustainability as New Zealand experiences warmer temperatures. Our research team is world leading in their study of flowering and the genes that control plant response to the environment. This research programme will use kiwifruit, pine and other plant models as research tools to study flowering. New knowledge will be used to generate variants in commercial crops and to develop ‘climate-ready’ cultivars. This will enhance the country’s fastest growing sector, and protect its competitive advantage as a supplier of premium plant products. Through our new exemplar plants with increased flowering, we will engage the public in discussion around how climate change may affect New Zealand’s crops as well as how new genetic technologies are one tool to address these issues. The programme will also co-develop new strategies for plant breeding with Māori partners that integrate indigenous knowledge with new selective breeding methods and gene technologies. Public engagement will be a key part of the project, identifying and developing ways for the New Zealand public to positively engage with the scientific concepts. </t>
  </si>
  <si>
    <t xml:space="preserve">Freshwater fish are a cornerstone of freshwater values in Aotearoa including biodiversity and ecosystem health. They help New Zealanders sustain their cultural identities and to care and connect with the natural world. However, we are failing to protect fish and the values they support, and so we are failing to protect and nurture healthy freshwater ecosystems and healthy people. There is an urgent need to address the increasing pressure on our native fish from pressures like human activity, climate change, and threats from other species. This research aims to transform the way we think about and manage freshwater fish through the co-development of new knowledge. One of the key challenges in doing something about the pressures on native fish are the differences in values and interests of the various groups of people who care for New Zealand’s freshwater environment. This is why three place-based studies and a national policy working group will work toward fostering a shared understanding, respect and reconciliation of different values for fishes. Co-designed studies that investigate both social and environmental issues will help us understand how freshwater fish and fisheries can be enhanced and effectively managed in response to future climate change pressures. Studies will draw on expertise in fundamental and applied fish ecology, biophysical modelling, mātauranga Māori, environmental values, qualitative and quantitative social science methods, science-policy relations, and applied and critical policy analysis. A policy working group, made up of New Zealand’s leading fish management agencies, will be tasked to develop new planning tools and responsive policies grounded by Treaty principles to better integrate the management of native and introduced fishes in Aotearoa. </t>
  </si>
  <si>
    <t xml:space="preserve">Open Ocean Aquaculture (OOA) is a globally recognised opportunity for sustainable food production. It is a NZ government priority, industry is poised to grow, but NZ’s advancement of multi-species aquaculture into the open ocean is handicapped by extensive knowledge gaps and lack of proven technology.   Cawthron’s programme of OOA research will address these impediments enabling acceleration and transformation of primary production in this new frontier. The Cawthron led team of scientists, industry, iwi and international collaborators have previously revolutionised NZ’s approach to the design and testing of OOA structures. This programme will build on established knowledge, relationships and capability to enable reliable and cost-effective shellfish and seaweed OOA. We will use computer simulation tools to test thousands of structural designs, without the high costs and risks of a trial-and-error approach. We will take the best designs and create physical small-scale models that will be ‘challenged’ in specialised wave tanks to see if they are able to cope with high energy conditions. Those that perform will be built at scale as prototypes, deployed on open ocean farms and test sites, and monitored for real-world performance. Sensors will gather information to refine our simulation models and design process. Customized sensors and technology will be built to improve automation and monitoring, reducing on-farm visits and vessel/fuel requirements. Husbandry methods to farm our species on new structures in this new environment will be developed, adapted and improved.  We will enable the capability and capacity for the massive scale-up that is needed from pilot research to commercial production, and address social, environmental and te ao Māori perspectives, to ensure the widest social and environmental benefits to NZ from OOA.  </t>
  </si>
  <si>
    <t xml:space="preserve">  We propose to revolutionise the global fibre industry through development of a completely new, and environmentally low impact, approach to extracting cellulose from plants grown in New Zealand, such as harakeke, totara and Pinus radiata to produce regenerated cellulose fibres for textile use. Understanding the novel science of cellulose dissolution and regeneration will underpin the development of this manufacturing solution and will provide an environmentally superior alternative to current synthetic and cellulose fibres, well established as being of high environmental cost. Our goal is to develop the basis for a new industry exporting a substantial volume of regenerated cellulose fibres derived from dedicated plantations and diverting current streams of lower value or waste cellulose material, and to foster the development of high-end textiles made by New Zealand designers with embedded mātauranga Māori. The new industry will support regional economies which will produce and process the bioresource and manufacture the fibres. Mentored by Dr G A Carnaby (CNZM) and using well established connections to the global textile sector, our team of scientists from Lincoln Agritech Ltd, The Ferrier Institute, SCION and AgResearch will work in partnership with Ngāti Whare and Ngā i Tūhoe and will combine expertise in cellulose sourcing, cellulose chemistry, fibre spinning, textile performance and mātauranga Māori in this programme. For more information, contact Dr Rob Kelly at Lincoln Agritech Limited (rob.kelly@lincolnagritech.co.nz). </t>
  </si>
  <si>
    <t xml:space="preserve">Excitement about returning native biodiversity to towns and cities is growing rapidly due to the many benefits it provides and because 87% of New Zealanders live in urban centres. However, urban ecosystems present challenges differing from national park and rural conservation. Hence, research that reveals how native biodiversity can be maintained in existing, and created in new, urban greenspaces is vital for ensuring healthy cities. Our research team will develop best-practice guidelines for optimal urban ecological restoration through world-leading evidence-based science and strong collaboration with iwi, communities, and councils. Our four research aims are: Residential Design for Biodiversity, Retain &amp;amp; Restore Urban Wildlife, Restoring Health-Promoting Soil Biodiversity and Whanake rākau, whakatipu mātauranga, poipoia te tangata: Growing trees, enhancing knowledge, nurturing people. Our team’s approach is built on empowering kaitiakitanga, encouragement, and reconnecting urban dwellers with nature to restore native wildlife and create high-quality greenspaces resilient to climate change. This new approach to restoring nature in towns and cities will play a major role in preserving Aotearoa’s native biodiversity for future generations. Beyond protecting our present biological and cultural heritage, we will recommend how to create high-quality urban greenspace that maximises the wellbeing of humans and native species (e.g., restoring plants important to Māori culture), recreation, and ecosystem services. This will help achieve national policy objectives such as meeting the UN Sustainable Development Goals. By expanding our team’s existing urban biodiversity networks and using international methods to track progress, we will contribute to global efforts to treasure biodiversity and enhance city liveability and sustainability. Our team has co-developed this research through 19 partnerships, including 15 councils, iwi/hapū, national agencies, and flagship projects. To learn more about this programme, please contact peoplecitiesnature@gmail.com </t>
  </si>
  <si>
    <t xml:space="preserve">Seafloor dwelling shellfish (e.g., scallops) are harvested by towed dredges that scoop the surface of the seabed into a net or cage, retaining not only the shellfish but also other organisms that play important roles in ecosystem health and habitat stability. Fishery abundance surveys employ the same method. Repeated seasonal dredging over the same areas of seabed impacts valuable biodiversity that underpins essential ecosystem functions and contributes to destabilisation of the seafloor in vulnerable areas, especially those that are already affected by increased sedimentation and other impacts. Evidence of this can be seen in parts of New Zealand’s largest scallop fishery, previously worth over $70M a year but now closed. Between 1987 and 2020, annual commercial harvests across New Zealand have fallen from over 1,000 to 30 tonnes. There is an urgent need to develop new ecologically sustainable methods of harvesting and surveying scallops that do not damage the seafloor. In this project, a highly experienced team of computer and mechatronics engineers, fisheries ecologists, Māori and industry collaborators will develop an innovative, cost-effective ‘high-tech’ solution to this problem. We will use advanced sensing and deep machine learning to develop (i) a remotely operated surveyor that can accurately measure scallop densities and sizes over broad areas, and (ii) a prototype harvester that differentiates scallops from other objects on the seabed, assesses whether they are of legal-harvest size, and picks them with minimal contact with the surrounding seafloor. Challenges to overcome include the scallops’ use of sediment for camouflage, variable turbidity in scallop habitats, and the need to maintain the harvester at a distance from the seafloor that allows accurate scallop detection and sizing but avoids seabed contact. </t>
  </si>
  <si>
    <t xml:space="preserve">We will investigate the potential to use fungi and bacteria that live in flowers to attract pollinating bees to increase their pollination of valuable crops. Our world-first research leverages the recent discovery that floral microbes residing in nectar can produce microbial compounds that attract pollinators, thereby increasing microbe dispersal. As well as producing attractive compounds to lure honeybees, microbes can offer a range of additional nutritional benefits to bees. We hypothesise that microbially mediated attraction and (nutritional) reward can be used to alter the foraging behaviour of honeybees.  We will determine which volatile compounds and microbial nutrients are most attractive to bees in controlled experiments and exploit this new knowledge to increase honeybee foraging by spraying ‘microbial amendments’ onto trees during blossoming. We will use mānuka as our test case, using microbial attraction to direct bees to forage in manuka, rather than other nectar-rich sources that are preferred by bees. This will increase yields of high-value monofloral mānuka honey and improve the economic returns of NZ’s rapidly growing, $425M mānuka honey industry, while also protecting native pollinators in sensitive ecosystems by reducing competition with introduced honeybees. Our research has potential application to other high-value but difficult to pollinate crops, such as kiwifruit, almonds, apricots, and avocado. As global food production is heavily reliant of insect pollinators, our research could be extended to enhance pollination services and optimise crop yields worldwide, which are threatened by climate change, land-use change, and global insect pollinator declines. </t>
  </si>
  <si>
    <t xml:space="preserve">Our goal is to harness the power of fear to reduce the impacts of cat predation on native species. From grasshoppers to elk, all animals respond to predation risk by modifying their behaviour, yet fear of predators has never been applied to manage invasive species. Cats are both much-loved companion animals and devastating predators of native NZ species. Non-lethal methods are required to manage them effectively and protect NZ birds and other fauna. We will test the effects of deploying vocalisations and odours from dominant cat predators (dogs and humans) to deter cats from entering areas containing vulnerable native fauna. We will trial deployment of predator cues and non-threatening cues (e.g. sheep sounds and smell) at multiple sites over a period of 2 years. We will compare the presence of cats in areas where the two types of cues are provided, using systematically deployed camera traps. We will also deploy tracking collars on cats to determine changes in their behaviour driven by fear of dominant predators. Our methods, if proven, will be commercialised in NZ and deployed by pest control operators, as directed by central and local government or community groups. We will thus contribute to NZ’s predator-free goals, protecting biodiversity, reducing pest damage, and helping Māori communities protect native species, strengthening their engagement with their taonga tuku iho through non-lethal, non-toxic pest management. Cat predation of native species is a major international problem, so our products will have export potential. Our methodology will also have potential for broad application to a range of pest species domestically and internationally. </t>
  </si>
  <si>
    <t xml:space="preserve">Mānuka honey is a strong growth export industry for Aotearoa-New Zealand, with a goal of growing to $NZ1.2B pa by 2028. Mānuka honey value is derived from the presence of the bioactive compound methylglyoxal (MGO). Our research aims to answer one of the biggest questions for the industry – why do some plants produce much more of the precursor for this bioactive in their nectar and so deliver more valuable mānuka honey? MGO is produced in honey by conversion of dihydroxyacetone (DHA) from mānuka nectar. Why DHA is only found in high amounts in nectars of mānuka, and why DHA production varies greatly between mānuka plants, has been a mystery. We may have found part of the answer – we have identified a specific gene that influences the chemistry of mānuka nectaries, the flower organs that produce nectar. Our research will investigate the role of this gene, and aim to create tools for rapid identification of high-DHA mānuka plants, enabling sustainable high-value honey production. This project  will  provide an exemplar for how to realise the potential in Aotearoa-NZ’s native flora for generating unique high-value, culturally authentic products while also protecting the genetic diversity needed for a robust and sustainable plant-based industry. Our team combines researchers from Plant &amp;amp; Food Research, University of Waikato and University of Minnesota with Ngāti Porou partners. It includes individuals who helped create the strong local mānuka research capacity, international leaders in nectar biology and Māori innovators in the honey sector. </t>
  </si>
  <si>
    <t xml:space="preserve">The Rongoā Whatutoto - Advancing Rongoā Māori Therapeutic Applications research programme is a kaupapa Māori research project initiated by Nga Uri o te Ngahere Trust being advanced in collaboration with Plant and Food Research and Otago University. It takes a unique approach in the development of high-value health and wellbeing products based on the application of Mātauranga rongoā Māori, coupling this with advanced science research capability.   A sea change in science research will occur through the development of a uniquely Aotearoa transcultural research methodology and novel high-value products for the health market, derived from indigenous plant species.   Science in skin biology, phytochemistry, and wound pharmacology will be instructed by tohunga practitioners on Mamaku’s mode of healing action, its symbiotic relationship within te Taiao [whakapapa] and its efficacy, to inform the research on Mamaku gel and its constituent gum and phytochemicals.   The research expands  on preliminary research undertaken and by Nga Uri o te Ngahere Trust via its co-owned company Trinity Bioactives Ltd, and it capitalises on the Trust’s R&amp;amp;D relationship with A*STAR Singapore.    The New Zealand economy will benefit from the development of unique indigenous products that meet high-demand/high-value market needs. Social, cultural and environmental benefits will result from the novel way the programme is designed, based on traditional knowledge around Mamaku.   Decentralised production facilities in Gisborne, Rotorua, Kawakawa and Te Kuiti will stimulate localised employment. Raw material production will spur whenua Māori diversification and social enterprise development in remote rural Māori communities, forming a unique Māori wellbeing economy.    The new knowledge from this project will underpin development of high-value indigenous bioactive products for the rapidly growing global bioactive wound-care market forecast to reach $US13.75 billion in 2027. </t>
  </si>
  <si>
    <t xml:space="preserve">The BioWhere project is developing methods to determine geographic coordinates (e.g. latitude and longitude) of text location descriptions to unlock huge amounts of biological data. Accurate information about current and historical locations of biota are essential for the protection of endangered species, management of environmental pests and reduction of climate change impacts. Millions of records of species locations in biological collections, scientific reports and journal papers are in textual form (e.g. “South-east of Wellington, mouth of Orongorongo River, near coast”), lacking the coordinates needed to map species distribution. Our methods, using artificial intelligence to generate coordinates corresponding to descriptions of locations, are being developed in collaboration with both local (e.g. Te Papa Tongarewa) and international organisations (Kew Gardens, Natural History Museum, UK). Place names data is key to successful mapping of text descriptions, and the project is collecting data on Māori place names used by iwi/hapū (Rangitāne, Muaūpoko), including their origins, stories and geographic extents as they change over time, providing a foundation for interpreting phrases that mention place names (e.g. “mouth of Orongorongo River”). Historical biological collections data is also being used to extract new knowledge about place names to create a self-learning gazetteer (location-aware database), which is being co-designed with iwi/hapū. Through these activities, the project is exploring methods to promote digital engagement among iwi/hapū. The methods developed in the project have uses far beyond the biological domain, being applicable to any text data, from current and historical sources, enabling mapping of data from social media, historical archives, blogs, newspapers and diaries. For example, they may be used to map disaster impacts from social media posts, historical crime reports in newspaper archives and tourist itineraries from travel diaries. </t>
  </si>
  <si>
    <t xml:space="preserve">Making interactive media characters look natural and behave natural and in a way we can identify with is currently not possible. The emotional world of such characters is limited to a small set of emotional facial expressions based on either single actors or algorithms derived from Western samples. How can we represent emotional states for interactive media, and allow Māori interactive characters to visibly change embodied emotional states? This project advances our understanding of human emotions by observing humans in natural interactions, using a holistic approach that includes recording of body movement, facial expressions, body reactions such as heart rate and breathing. We will use a multi-dimensional space to represent emotional experiences rather than emotion categories. This allows us to describe an infinite variety of emotional states rather than being limited to simple categories such as sadness or anger. Based on these data we will generate computational models that reflect embodied emotion and can be implemented in interactive media design. This will allow interactive media companies to implement emotional states in the flow of the process, responding to the momentary need and to represent Māori characters appropriately and holistically. Our project will therefore enable New Zealand’s interactive media industry to share cultural stories and representing emotions in a new way. </t>
  </si>
  <si>
    <t xml:space="preserve">Much of New Zealand’s volcanic and hydrothermal activity is hidden beneath bodies of water. Some of NZ’s volcanic lakes host degassing vents rivaling those on our largest terrestrial volcanoes. Whakaari/White Island has vents ≤ 200m deep in the Bay of Plenty. Analysis of gas and fluid emissions from these vents could be a fruitful way to assess their activity and hazards, but this potential remains untapped because of a critical inability to access them. Over 90% of the world’s volcanoes are under water, yet only two submarine eruptions have ever been observed, and sudden CO2 releases from unmonitored volcanic lakes have caused significant losses of life. Remotely Operated Vehicles (ROVs) can easily deliver scientific payloads to great depths. However, their expense has resigned them to use on large campaigns, with little practical capacity for routine and repeat monitoring of relatively shallow, relatively small – but nonetheless hazardous - under water volcanic or hydrothermal venting. A critical global need exists for tools that allow rapid and economical investigation of subaqueous volcanoes. In collaboration between NZ scientists, engineers, and technology companies, we will create the world’s first portable ROV-based instrument and sampling systems to investigate underwater volcanism. We will apply these to measure gas fluxes in Central North Island lakes, illuminating hazards and providing iwi with high-tech complements to traditional Mātauranga. We will then push our systems’ limits to Bay of Plenty vents, targeting Whakaari’s hydrothermal system. This work will yield new tools and methods for characterizing underwater emissions in NZ. It will also place NZ companies and scientists at the forefront of a shift toward economical and nimble underwater exploration, with technology that can be exported and adapted to far-reaching applications. </t>
  </si>
  <si>
    <t xml:space="preserve">The early years of life have a large impact on the rest of our lives, and early learning through providers such as kōhanga reo and early childhood education centres are one of the earliest and most successful ways to set young children on course for a good life and the ability to contribute to the economy. Aotearoa New Zealand is a world leader in the provision of early learning for Indigenous children. Kaupapa Māori and mainstream early learning have many principles in common, but what are the ingredients of different forms of early learning provision that make the biggest difference for Māori children? Our research will find out what the key ingredients are for early learning programming that makes the biggest different for Māori children and kick starts a positive life today and throughout their whole lives. That is, that helps them to contribute to Māori society and wider society, get great jobs and live well as Māori. We also want to find out whether early learning centres that incorporate Māori principles deliver the best early learning programmes not only for Māori children but for all New Zealand children. Early learning opportunities that will make a big positive difference throughout their lives, and the lives of their children and future generations. We are taking an approach to our research that draws on the best of Māori knowledge and Western science, that reimagines research of global excellence that draws on both knowledge systems. We will share what we learn from this approach, so that other researchers can also unlock the potential of Māori knowledge in order to address the issues that are at the heart of New Zealanders’ concerns. </t>
  </si>
  <si>
    <t xml:space="preserve">This research will produce new compounds to tackle plant diseases caused by virulent plant pathogens, including kauri dieback that is devastating New Zealand's iconic trees. In addition, this research will protect several of our horticultural crops such as avocado that suffer from devastating plant pathogens. The compounds developed from this research will be environmentally friendly and help reduce environmental pollution from the use of chemical pesticides. Additionally, protecting our native forests will significantly contribute to reducing the impacts of climate change. This research integrates traditional Māori knowledge with new biochemical science to protect taonga species. The new environmentally friendly solution for plant protection developed from this research can be applied globally and will enhance New Zealand's reputation in biosecurity and clean green image. </t>
  </si>
  <si>
    <t xml:space="preserve">Our history is important, laying the foundation for our culture and national identity. To understand how Māori transformed New Zealand between their arrival and following European colonisation we need to know about their movements, settlements, and regional interaction.  We can learn this by combining knowledge derived from analysing taonga such as flaked stone artefacts with the rich oral history of Māori. However, the process of gaining information from these stone artefacts is laborious, requiring highly specialised knowledge currently limited to a few skilled archaeologists. Because of this bottleneck, most of these artefacts remain unanalysed, holding their secrets of the past. This project will integrate the specialised knowledge of archaeologists and a new imaging technology to tell us the shape and composition of stone artefacts, rapidly and accurately, matching the pattern against a large database of previously identified objects.  The technology will mean we can quickly identify the stores of artefacts in museums and collections and draw on this knowledge to enrich the place of tāngata whenua in New Zealand history.  The project will enhance our knowledge and cultural understanding of Aotearoa’s history, and enable better management of the ongoing effects of development and climate change on heritage sites.  The technology developed by this project will also be applicable to the analysis of artefacts from other places, filling a critical need in the international cultural heritage industry. They will lay the foundation for a knowledge intensive business which will generate revenue for New Zealand through sales of measurement equipment, analysis software, and/or services. </t>
  </si>
  <si>
    <t xml:space="preserve">The effects of climate change are causing significant harm to our coastal communities. Rising sea levels and the increasing frequency and severity of storms will exacerbate damage due to wave impacts around New Zealand’s shoreline. Wave impacts can erode coastlines, damage infrastructure and cause flooding, resulting in large financial and social costs. Traditional responses to coastal wave impacts include either building large solid structures (“defend”) or displacing communities (“retreat”). These approaches are typically very expensive, and can cause major social and environmental disruption. Further, existing levels of coastal protection may not withstand the types of wave impacts that will be experienced with our changing climate. Through close engagement with at-risk Māori coastal communities we will develop new knowledge of the intersections between scientific and indigenous knowledge, including perceptions of, and responses to, coastal hazards and culturally appropriate approaches to risk mitigation. Building on this knowledge, we will then develop and validate new predictive models of wave-structure interaction to enable solutions tailored to the requirements of specific coastal sites. These will enable the form and flexibility of the solutions to be designed to effectively dissipate and distribute wave energy and protect environmental and social assets. Our research will create methods for design of new approaches to coastal protection to enable prediction of how the shape, flexibility and positioning of coastal protection systems can be optimised. The project will develop new short term, flexible engineering solutions that reduce wave energy and enhance resilience to coastal wave impacts. This will allow time for intergenerational planning, and enable local authorities to spread expenditure over a longer period, for long term solutions. </t>
  </si>
  <si>
    <t xml:space="preserve">New Zealand has more than 1,000 threatened invertebrate species with many species yet to be assessed. Reversing the decline of these small, cryptic, but vital elements of our ecosystems is impeded by a lack of understanding of how individuals interact with the environment. Bird conservation has benefited enormously from the ability to track individuals using transmitters, hence real-word behavioural/movement data supports the implementation of conservation operations. Our Smart Idea is an autonomous UAV mounted harmonic radar tracking system for flying invertebrates. The system relies on small (&amp;lt;10mg) tags that we can attach to the insect. Harmonic radar is a wireless technology whereby we transmit a signal on one frequency and the tag then processes the frequency to double its wavelength and re-emit this new frequency (2nd harmonic). Hence we can transmit a relatively powerful signal whilst simultaneously searching for low power 2nd harmonic signals amongst the clutter of reflections from the primary frequency that bounce off other objects in the environment. Essentially harmonic radar allows us to find that needle in a haystack. Mounting this technology on a group of UAVs creates a harmonic radar array that acts as an invisible virtual box in the sky that moves with the flying insect thus tracking its movement through the landscape. Our project aims to provide new tools that deliver vital information to conservation practitioners. In addition we utilise the novelty of our approach to engage with Māori to explore the myriad of opportunities that wireless technologies present for Māori businesses or communities. Final year UC engineering students will work with Māori organisations to identify needs and work together to co-design and trial solutions that deliver relevant outcomes using wireless technologies. </t>
  </si>
  <si>
    <t xml:space="preserve">Of the 266 recovery programmes around the world using intensive management to recover wild populations of endangered birds, including 16 taonga species unique to New Zealand, many report issues with early hatching failure (eggs that fail to hatch due to infertility or embryo death &amp;lt;5 days). Selecting appropriate individuals for breeding is vital, as the inclusion of individuals with low hatching success impedes species recovery. Current selection methods are inadequate because the genomic basis of disadvantageous reproductive traits, such as early hatching failure, are unknown and we lack standard approaches for mitigating these traits.  We will combine new and existing genomic resources with an innovative cytogenetics approach to determine the genomic underpinnings of early hatching failure in highly endangered birds. We will integrate these discoveries into individual-based models to provide conservation practitioners with revolutionary breeding selection tools that will improve conservation outcomes for intensively managed endangered species. We will also co-develop an interdisciplinary programme with our Māori partners, targeted at rangatahi (Māori youth), to empower future conservation leaders to explore multifaceted issues in genomics and the emerging field of chromosomics. We will leverage our national and international networks in the conservation community–including iwi and hapū–to accelerate adoption of our integrative genomics approach as best practice by conservation practitioners in Aotearoa New Zealand. The impact of this work will fundamentally change the way we manage endangered taonga species and reinforce Aotearoa New Zealand’s reputation as a world leader in recovering treasured species on the brink of extinction. </t>
  </si>
  <si>
    <t xml:space="preserve">Aotearoa New Zealand needs new game-changing tools to lower the cost of pest management, reduce the &amp;gt;$3 billion in damage mammalian pests do to our productive and natural sectors and achieve its Predator Free 2050 goals. Effective pest management requires ongoing surveys to discern the distributions, densities and movements of pest species before, during and after control. Current pest surveillance tools are laborious, expensive and perform poorly when pest densities are low. Here, we seek to test, develop and implement novel environmental (eDNA) pest monitoring methods to rapidly and accurately measure the distributions and densities of possums, rats, stoats, and potentially other parts of our biota, at low densities from local to landscape scales. eDNA, the assortment of genetic material found in the environment with no obvious signs of source material, has emerged as one of the most powerful new tools for investigating the diversity of living things in our environment. Recently, we demonstrated that eDNA surveys of water bodies might provide a cost-effective, efficient, sensitive and reliable pest surveillance tool. Here, using experiments that span the laboratory to field sites of increasing size and complexity, we will determine if aquatic eDNA surveys can rapidly and accurately measure the distributions, densities and movements of pest and other species, from local to landscape scales. Cost-effective, efficient, sensitive and reliable pest survey tools based on eDNA will revolutionise pest management. Our work will provide new tools and approaches that will determine pest presence and abundance quickly and effectively, strengthening kaitiakitanga and providing new biodiversity information that supports mātauranga. In addition, it will spawn new technical capability, intellectual property and commercial opportunities in the high-value global pest control market. </t>
  </si>
  <si>
    <t xml:space="preserve">  Medical devices and medications are used by dentists for the preservation and/or regeneration of gum and bone after extracting teeth or following destructive gum disease around teeth (periodontitis) or dental implants (peri-implantitis).   More than half of New Zealanders have lost one or more teeth due to oral diseases; many receive dental implants to replace these teeth. Periodontitis affects teeth in 10% of New Zealanders and 10% of dental implants. Treatment may include the use of slow-release antibacterial gels, followed by scaffold grafting materials and /or resorbable membrane.  Mānuka is a New Zealand shrub with well-known internationally-recognised antimicrobial properties, knowledge embodied within tikanga Māori as a rongoā rākau (traditional botanical medicine).  In collaboration with our industry partners Tairawhiti Pharmaceuticals Ltd. and New Zealand Bovine Pharma, we plan to develop  natural plant-based antimicrobial products  for use in oral therapeutics.  </t>
  </si>
  <si>
    <t xml:space="preserve">This Project will develop a broad, pan-CRI, Māori graduate development and mentoring programme of excellence that is based on best practice and shared knowledge of what is working well across the CRIs and what is not working well. The CRIs will leverage resources and establish networks with the aim to grow and develop the talent pool, prompting further study or full-time employment for Māori (especially in CRIs—New Zealand’s largest providers of science research to the public and private sectors). The Project will align pathways and aim to promote science careers in CRIs as meaningful, quality employment options through pan-CRI engagement with universities, and provide Māori students/graduates with access to opportunities and visible career pathways across all CRIs. </t>
  </si>
  <si>
    <t xml:space="preserve">The sustainability of the research workforce in Aotearoa New Zealand largely relies on the recruitment, retention, development and promotion of talent within the university sector. New Zealand must also retain our best and brightest and must also compete at the international level to ensure we cannot only attract the very best researchers, but also grow our own. This is particularly relevant for the development and support of Māori researchers and their capacity and capability in this country. The Pike Ake programme seeks to address this challenge by redesigning the trajectory for Māori researchers across New Zealand’s eight universities to achieve 15% Māori representation in the university research workforce by 2030. More than simply ‘adding in’ Māori researchers to our existing structures, the programme aims to strengthen the opportunities through a ‘clustering’ methodology and think more expansively about how to remove barriers and provide opportunities, while at the same time maintaining a focus on excellence and quality. This programme is jointly presented by all eight universities and is underpinned by a commitment to equity, diversity, inclusion, and excellence, on the basis that a combined approach to building and sustaining the Māori research workforce will provide benefit for all. </t>
  </si>
  <si>
    <t xml:space="preserve">The Recipient must directly quote the following when making public announcements in relation to the Project. The Recipient must obtain the Ministry’s prior written approval to any changes to this statement.  Approved Statement “Ngā Mahi Ngātahi Hāpaitia te ara tika kia pūmau ai te rangatiratanga mō ngā uri whakatupu, Mā ngā hononga e whakarei i te mana o ngā rōpū te hunga Māori me IRANZ ‘Foster the pathway of knowledge to strength, independence, and growth for future generations through partnerships that enhance the mana of Māori and IRANZ’.  Māori will represent ~30% of the workforce by 2030, but currently represent less than 2% of the scientific workforce. IRANZ members have identified two integrated steps in a programme to significantly increase and embrace Māori participation in our workforces: Ngā Ara Mahi me, Ngā Mahi Ngātahi (Career Paths and Partnerships). This proposal led by IRANZ member Cawthron Institute addresses Ngā Mahi Ngātahi.  The Ngā Mahi Ngātahi project aims to lift Māori communities’ (whānau, hapū, marae) and Māori organisations (Iwi, Post Settlement Governance Entity) engagement in the IRANZ workforce by following kaupapa Māori principles, including manaakitanga and whānaungatanga, into collaborative development of more inclusive Science, Technology, Engineering, Mathematics and Mātauranga (STEMM)-based professions in our organisations.  IRANZ members will develop world-leading EDI policies, practices, organisational cultures, and partnerships that engage with Māori, break down barriers, embrace Māori cultures and traditions and build strong reciprocal relationships with Māori communities and organisations. The project will survey IRANZ members’ EDI policies, practices, organisational cultures, and partnerships with Māori. It will build on the results of the MBIE RSI workforce organisational surveys.” </t>
  </si>
  <si>
    <t xml:space="preserve">Aim Tūhura (to discover) Tuarangi (outer-space) - Aotearoa In Space Showcase will draw upon humankind's fascination with the mystique and majesty of space, and celebrate amazing Kiwi-based achievements at the cutting edge of space research and commercial activity. Our kaupapa is to inspire the next generation to engage in STEM and pursue space-based careers here in Aotearoa.   Strategy Tūhura Tuarangi (TT) will be a professionally designed and curated mobile exhibition (showcase), framed within an overarching narrative of our country's progression in understanding, discovering and engagement with space, and the central role that mātauranga Māori and STEM play in this journey. Spanning from planning-to-landing, TT will highlight the vast array of real-world applications and career opportunities new space offers. It will be developed by a consortium of leading experts from industry, academia, exhibition design, education and outreach. Given individual differences in modes of learning, TT will be designed to memorably engage all senses and styles.  It will include:  Interactive Exhibits – Hands-on exhibits with which visitors directly engage to self-illuminate STEM concepts. Immersive Experiences  – A mobile planetarium, providing presenter-led shows/explorations, and VR headsets will enable audiences to 'experience' space. Display Showcases – Physical and digital depictions of Kiwi-led RS&amp;amp;T and innovation, together with artefacts from museums, NASA and industry stakeholders, and personal profiles of people in the sector, will inform and inspire the next generation of space enthusiasts and practitioners.  The physical showcase will be supported with:  Hands-on STEM demonstrations/explorations, and activities Take home Science Space Packs An on-line activity hub Professional development for teachers Expert speakers, launch viewing parties, and live streams of global events  Readily transportable in a space-themed van, together with Lab-in-a-Box, TT will engage urban and rural schoolchildren, and their whanau, across Aotearoa, at museums, libraries, schools, kura, marae, community centres, A&amp;amp;P shows, fairs/festivals, and conferences. </t>
  </si>
  <si>
    <t xml:space="preserve">To protect and promote our health and wellbeing – under pressure from a rapidly growing population causing rapidly deteriorating environments with dwindling available resources - will require new ways of looking forward, to understand the current and pending problems and to design solutions through optimising resident knowledge within our people to enhance / advance methods of monitoring, surveying to understand past and current states of environment, exposures and health, as well as modelling to predict the future. Much can be learned from indigenous knowledge.  While the early signs of Covid-19 were still confusing most decision-makers and delaying appropriate action, Māori communities in New Zealand, and Inuit communities in Canada locked-down earlier and stricter than many of their neighbouring communities.  They knew what was coming, not because they had freshly measured data, but because they had resident knowledge of what happened with pandemics many generations ago.  This concept applies to many other areas of health and environment management. Indigenous knowledge residing within its people has the potential to guide New Zealanders to create a better future through innovative harnessing of this knowledge.  Indigenous knowledge is data, but often not in the form that modern science and technology would make sense of.  Through innovation, it can be collaboratively gathered from resident memories and knowledge, digitised, verified, and calibrated.  It can be turned into data-based information that will feed modelling as well as effective decision-making tools. For this proposed project, Our research team works with rural communities to bring knowledge and information about healthy environmental and social determinants of health and wellbeing into decision support by developing a foundational operational tracking system.  Our goal beyond this proposed project, is to ultimately develop, implement, maintain and roll-out / scale-up a comprehensive (full) and integrated Maori Environmental Health Security Information (MEHSI) service. </t>
  </si>
  <si>
    <t xml:space="preserve">Ngāi Tahu Māori Rock Art Trust (NTMRAT) and Te Rūnanga o Arowhenua are kaitiaki of a group of nationally significant rock art sites at Ōpihi, South Canterbury, and have a project to restore the ecological values surrounding these. The objective of the restoration is to reflect the full spectrum of cultural values, including mahika kai (resource gathering practices), thereby illuminating the lifeways of Ngāi Tahu tīpuna inhabiting these wāhi taonga. The area is a focal point for community engagement and education, with a cultural education programme raising awareness and appreciation of the natural and cultural values of these places as a basis for their protection for future generations. Researchers Janet Wilmshurst and Jamie Wood (Manaaki Whenua – Landcare Research; MWLR) will take peat cores from the wetland and analyse them for pollen, charcoal and ancient plant DNA to reconstruct the vegetation history of the site. Guided by mana whenua, the team will also search rock overhangs for preserved plant and animal remains, which will provide additional information about past ecosystems. Botanist Peter Heenan (MWLR) will synthesise botanical knowledge of the limestone and wetland vegetation with past vegetation reconstructions to provide a baseline on which current biodiversity can be compared and restored. Researcher Amanda Symon (NTMRAT) will collate existing research and mātauranga relating to mahika kai in the wider area and integrate this knowledge with the results of the palaeoecological investigations undertaken by MWLR researchers. This interwoven history of people and biodiversity at the site will help inform iwi restoration plans, enrich understanding of the lifeways of Ngāi Tahu tīpuna, and contribute to the development of an educational programme and resources designed to support the protection and enhancement of cultural and ecological values at these and other rock art sites within the Ngāi Tahu rohe. </t>
  </si>
  <si>
    <t xml:space="preserve">Considerable Māori-owned whenua is ‘under-utilised’ and not used for agricultural production because of its physical restraints and multiple ownership. In contrast, most food-producing whenua in Aotearoa is currently under very intensive monoculture systems with unprecedentedly large environmental impacts. Neither land use situation is sustainable. A more balanced approach is essential. This requires developing new land use management practices and revising relationships. Our project is about building new and renewing existing relationships; relationships with kai and growing kai, as well as relationships between Māori and Western Science. The project team, consisting of Māori landholders in Te Tai Tokerau plus Plant &amp;amp; Food Research scientists, will develop opportunities to unlock the potential of ‘under-utilised’ Māori-whenua in Te Tai Tokerau. This will be achieved by reconnecting people of Patukeha and Ngati Kuta hapū with their traditional māra kai through wānanga with their respective parent hapū and iwi. The baskets of knowledge for growing crops will be rediscovered and brought back to the land ensuring traditional practices will not be forgotten but expanded. Weaving mātauranga with modern science, we will explore new, more sustainable food production systems that meet cultural needs and provide ecosystem services beyond producing kai such as clean water, healthy soils, biodiversity, income and employment. This weaving of mātauranga, tikanga and modern science is central to shaping new understanding for developing food production systems integrated into te ao tūrora with lighter environmental footprints. Te Tai Tokerau’s subtropical climate puts this region in a unique position for food production in Aotearoa. Global warming extreme events notwithstanding is increasing the general suitability of the  region for growing high-value subtropical crops presenting new business opportunities benefiting tangata whenua and Aotearoa. The suitability of the whenua to produce a selection of subtropical crops will be assessed alongside investigating their potential integration with taonga species. </t>
  </si>
  <si>
    <t xml:space="preserve">The purpose of the Te Kete Rau Kotahi project is to build a meaningful relationship between the Cawthron Institute and Ngā iwi o te rohe o Te Waiariki collective, to support the development of a mātauranga Māori centred ecosystem-based aquaculture strategy.   “Te Kete Rau Kotahi” means the ‘kete’ of many unifying contributions and is a transdisciplinary approach interweaving knowledge, skills and people into a mutually inclusive space.   This strategy is part of a research project that supports the aspirations of Ngā iwi o te rohe o Te Waiariki, to create a Kaupapa Māori aquaculture industry in the Bay of Plenty.  This venture has the potential to create employment opportunities for iwi, whilst providing openings to explore mātauranga Māori and how it can contribute to the New Zealand aquaculture industry.   Mātauranga Māori associated with aquaculture has been underutilised in the New Zealand Aquaculture Industry and this project provides opportunity to better understand the extent of the connection between Māori and aquaculture.  This has not been fully realised in current practice and requires a holistic and integrated approach, deeply rooted in Te Ao Māori perspectives.  Furthermore, the nuance and context of mātauranga aquaculture practices, both traditional and contemporary, are essential to fully realising kaupapa Māori initiatives, in achieving Ngā iwi o te rohe o Te Waiariki collective qoals for a Kaupapa Māori aquaculture industry in the Bay of Plenty.   The science sector in Aotearoa is identifying ways to engage meaningfully with Māori and create opportunities for co-development initiatives and research projects.  Engagement at a whānau, hapū and iwi level is one step closer to building authentic Treaty Partnership, co-design and co-development initiatives, which combine mātauranga tuku iho and applied science at its intersect.  Our aim is to support Māori in the creation of mātauranga frameworks made by iwi, for iwi.   </t>
  </si>
  <si>
    <t xml:space="preserve">Correct pronunciation is critical to any language and when that language has experienced significant decline due to colonisation, like te reo Māori, pronunciation plays a vital role in its revitalisation. For a speaker, verification that they are pronouncing words and phrases correctly is essential to further developing their skills, increases their confidence and supports the proliferation of high quality language. Without this verification, we risk neglecting to nurture the language, leading to frustration among tangata whenua and otherwise enthusiastic learners or, worse still, the continued colonisation of the language. Face to face pronunciation feedback is not always practical (or desired), this research programme will enhance real-time automated solutions. Using community-sourced, labelled pronunciation data contributed by proficient speakers, we will train machine learning models that are able to detect pronunciation and provide feedback that is helpful. This project will look to also support regional variations in pronunciation and improving flow and eloquence.  This project will directly support the vision of Te Reo Irirangi o Te Hiku o Te Ika (Te Hiku Media), “He reo tuku iho, he reo ora”, as well as its mission: “Whakatōkia, poipoia kia matomato te reo Māori o ngā haukāinga o Te Hiku o Te Ika&amp;quot;. Te Hiku Media is a charitable Māori media organisation, jointly governed by the five iwi of Muriwhenua: Ngāti Kuri, Te Aupōuri, Ngāi Takoto, Te Rarawa and Ngāti Kahu. As the kaitiaki of the data that will support this project, Te Hiku Media will ensure this work is conducted in accordance with principles of tikanga Māori. Te Hiku Media have recently developed the software application Kōrero Māori and the language platform Papa Reo, leveraging the collective knowledge of haukāinga to build unprecedented learning tools for te reo Māori. This project will build on the work that has already been achieved.  </t>
  </si>
  <si>
    <t xml:space="preserve">Why research is needed: Kapenga wetland is a significant ecosystem encompassing around 166 hectares that lies within the Kapenga Māori land block, south of Rotorua. Kapenga M Trust owns the land in which the wetland lies and operates a successful and diverse agribusiness, providing benefit to shareholders, and sustainably managing the whenua and natural resources for future generations. Land-owners affiliate to Tuhourangi iwi, for whom the area has a deep cultural and spiritual significance. Historically it was renown as an abundant resource for Tuhourangi whānau supplying waterfowl, native fish, berries, and plants – however, this is no longer the case.  Our approach: This project will provide a tangible conduit for iwi to reconnect to the whenua and awa, that seeks to provide access to sustainable mahinga kai and other natural resources.  Robust and enduring relationships have been built over many years by Kapenga M Trust with key stakeholders such as Department of Conservation, Fish and Game New Zealand, Bay of Plenty Regional Council, Waikato Regional Council and Te Arawa River Iwi Trust. This Connect Project forges a new relationship between the Trust and NIWA to further develop opportunities at the interface of mātauranga-a-Tuhourangi and restoration science, as well as providing hands-on education and training opportunities for Tuhourangi whānau and rangatahi.  Research benefits and beneficiaries: Through this project, and aligned co-funding, there will be training and employment opportunities for whanau, hapū and iwi in the nature-based jobs such as pest management, planting, monitoring. Future community benefits will be shared through education, science, and recreation.   </t>
  </si>
  <si>
    <t xml:space="preserve">Upon initiation by Te Pumautanga o Te Arawa Trust (TPT), the post-settlement governance trust of 11 Te Arawa affiliates, the proposed project will bring together a team of experts with experience in bicultural research to explore ways of growing Te Arawa’s assets for the benefit of coming generations. This programme will directly support Te Arawa’s desire to develop economically and environmentally more sustainable business practices for their ongoing operations and future conservation measures, using locally-sourced pumice resources. Given that the largest volumes of pumice deposits are found within Ngati Tahu/Ngati Whaoa’s tribal area, Tauhara North No. 2 Trust, an ahu whenua trust within their rohe, will make their land available and partner with Massey to investigate the abundance, unique properties and commercial potential of the pumice resources. This will be achieved through targeted landscape mapping, textural and compositional analysis of the found pumice types and laboratory experiments. The developed knowledge will directly be applied by project partner Zymbl Innovation to assess the potential use of pumice substrate in hydroponic horticulture through controlled growth trials in their growing facilities. Western science methods will be complemented by integrating Matauranga Maori on the traditional use of pumice, in particular in gardening, through hui with Te Arawa iwi and hapu members, who will also conduct a citizen-science project testing pumice as a growing medium in the home garden. This programme will lay the foundation for exploring the full commercial potential of Te Arawa’s natural pumice resources and its future sustainable application in construction, horticulture and water/soil quality improvement for the economic benefit of all 11 TPT affiliates while also providing kaitiakitanga. Expanding established partnerships between Maori organisations and Massey researchers will ensure innovative pathways for future joint projects and ongoing exchange of mātauranga Māori and RS&amp;amp;T relevant to Māori organisations, their aspirations and priorities. </t>
  </si>
  <si>
    <t xml:space="preserve">Across Aotearoa New Zealand iwi and hapu are increasingly returning to active roles as kaitiaki of the natural environment and taonga species. This project seeks to develop innovative new approaches to kaitiakitanga and conservation practice through partnership between Mātauranga Māori and rapidly developing fields of research. Giant, carnivorous land snails, Pupurangi or Powelliphanta, are a unique taonga of Aotearoa. Important lowland snail populations are found in the rohe of Muaūpoko in the Horowhenua. Remaining populations of the species Powelliphanta traversi are now restricted to a handful of small remanent habitat patches and are at risk of habitat modification and predation. However, opportunities exist to enhance the conservation and kaitiakitanga of these giant snails, through active management and appropriately planned environmental restoration. In this collaboration between Muaūpoko and Massey University, we will enhance the ecological and environmental data on  Powelliphanta snails. Cutting edge data will enable the development of a landscape model for suitable snail habitat. This model will then support Te Ao Māori led management strategies for these snails on the landscape of Horowhenua. Muaūpoko are looking for solutions for managing pupurangi to protect existing populations from further habitat loss related to ongoing landscape changes. The once heavily forested Horowhenua plains was populated with pupurangi, which are now restricted a few scattered remnants that are now under pressure from developments. Questions remain on whether these populations are separate species that can be translocated if their habitats disappear. A key component of the research is sequencing the Powelliphanta traversi genome. The snail genome will enable significant advancements in the understanding of the biology and biogeography of the remaining populations. In addition this will serve as an exemplar of the application of genomic science for Muaūpoko. This rapidly developing area is increasingly having significant relevance in many areas of interest to Māori. </t>
  </si>
  <si>
    <t xml:space="preserve">As an Aotearoa first, this connection project will develop the technology and processes to take muka fibre - the fibre that can be extracted from harakeke  - to an industrially spun yarn, or thread, for the sustainable manufacture of high-value textiles.   To achieve this aim, Rangi Te Kanawa (Ngāti Maniapoto), Massey University and AgResearch will connect to work in partnership, along with Region Net Positive and Aotearoa Back Country Developments Ltd., to bring together Mātauranga expertise in traditional muka processing and western fibre science in order to generate the knowledge required to adapt and optimise existing wool processing technology and infrastructure for muka fibre processing.    Te Kanawa, a highly regarded pūkenga (expert) in weaving harakeke, has developed a new process and associated prototype technology to mechanically extract muka fibre from harakeke leaves.  This has opened up the possibility for scaled production of muka-based products.  The technology is predicated on Mātauranga Māori manual muka processing techniques and results in a fibre of high quality.  However, the capability to further process the fibre, within Aotearoa, to manufacture spun yarn at scale, for the subsequent manufacture of textiles, does not yet exist.  Our project will take a transdisciplinary approach to address this innovation gap by working at the interface of Mātauranga Māori, Textile Engineering and Design.  The research will be underpinned by hands-on experimental work, which will be undertaken through close collaboration between all parties to enable the knowledge transfer required to realise long term benefits.   In respect to Indigenous Innovation, this project has potential to enable a way forward for new high-value products that could benefit Aotearoa by unlocking opportunities for Māori communities and organisations through the re-establishment of economies based on harakeke as a raw material - as well, significantly contributing to environmental restoration and protection (Taiao) from its cultivation.    </t>
  </si>
  <si>
    <t xml:space="preserve">The Ruapekapeka heritage Pā site is Aotearoa’s best-preserved and one of the country’s most significant battle sites. It was the site of the last battle of the Northern Wars, where approximately 400 warriors stood against a combined British force of 1600 servicemen and their friendly allies in 1845. The warriors built a pā (fortification), which was cleverly adapted to the methods and armaments of European warfare. A splendid exemplar of early Māori engineering feats. Today’s modern era presents challenges and opportunities for the heritage site like matching indigenous knowledge to technology as a way to revisit heritage stories using the digitally focused IT artefact. To confront these challenges, a case study exploring kaupapa Māori practices during the digital construction of historical artefacts is investigated. One that pursues the IT artefact as an indigenous socio-technical system (iSTS), an indigenous body of work operating as an intelligent agent. Inimitably accessing kaupapa Māori properties available for discrete testing as an early design activity during the construction of the IT artefact. The research seeks to shape kaupapa Māori practices as a way to connect Te Ruapekapeka Trust to technology as a social, economic, and environmental eco-system. Laying the foundation for an indigenous (kaupapa Māori) data filtering system. </t>
  </si>
  <si>
    <t xml:space="preserve">Puritia tāwhia kia ita Te mana tīpuna Te mana whenua Te mana tākata   Hold fast and firm To my inherited authority To my right to this land To my freedom and right to self determination Mahika kai, described as ‘the customary gathering of food and natural materials and the places where those resources are gathered’, is a primary marker of Kāi Tahu identity and a great source of pride for our communities. Kāi Tahu tīpuna (ancestors) travelled widely, developing routes—kā ara tīpuna—to follow seasonal food sources around Te Waipounamu, hunting and gathering animals, plants and marine life. Customary practices and knowledge ensured the proper and sustainable use of resources. These relationships between people, the whenua (land) and waterways were vital to our tīpuna; and their loss is reflected in the health of our environment and communities today.   This project aspires to reconnect people to mahika kai by building on existing relationships across Kāi Tahu hapū (sub-tribes), rūnaka (tribal councils), rakatahi (youth) programmes, primary industry and research institutions through two primary research aims. First, Kāi Tahu whānui (tribal members) and cultural advisors will reconnect with kā ara tīpuna in the Central Otago region through revitalisation of mātauraka (knowledge), customary practices and language. Second, Kāi Tahu whānui, cultural advisors and the research team will weave mātauraka Māori with Western science for kōura (freshwater crayfish) to demonstrate how new knowledge can be created and applied by tākata tiaki (guardians) to recover taoka (treasured) species.  Our vision is that reconnecting Kāi Tahu whānui to the pathways, knowledge and practices of our tīpuna will build intergenerational capacity to meet diverse aspirations for mahika kai—from restoring the health of the environment, to growing rakatahi as leaders in te Ao Māori and Western science, to the revitalisation of sustainable aquaculture of kōura and other mahika kai species. </t>
  </si>
  <si>
    <t xml:space="preserve">Tātau Tātau o Te Wairoa is the Post-Treaty Settlement Governance Entity (PSGE) for ngā iwi me ngā hapū o te rohe o Te Wairoa who signed a deed of settlement with the Crown in 2016.  Following this settlement, Tātau Tātau has been requried to accept dramatically increased responsibility for the environmental, social and cultural development within its rohe. In developing appropriate resources for environmental and economic management, Tātau Tātau has a responsibility to its constituent iwi and hapū to ensure that this expanded role reflects the values of mātauranga Māori, both in understanding the rohe, and in making effective decisions about its future. GIS, Geographical Information Systems, provides the potential for generating information which can support these economic and environmental decisions in the present while integrating this information with foundational Māori relationships through whakapapa with land, waters and other resources.  Working with Massey University, which is experienced in applying GIS for indigenous knowledge, the project will develop a system which allows mātauranga Māori to allow Tātau Tātau to expand its capability in contemporary environmental, economic and social decision-making.  The project aims to reflect Māori understandings of time and space and to allow hapū storytelling, using multimedia sources, to be integrated with later layers of historical, environmental, social and economic data. One crucial purpose is to generate a fund of cultural and ecological knowledge, provided by the different kāhui or iwi and hapū who make up Tātau Tātau.  The aim is to ensure that kāhui relationships with land and other resources and the distinct histories which flow from them can be preserved, understood and handed on to future generations. </t>
  </si>
  <si>
    <t xml:space="preserve">The key beneficiaries of this proposal are the Whakatōhea people, who—as an outcome of the research capability developed through this proposal—will (i) more readily gain a better understanding their cultural heritage, (ii) implicitly form a stronger association of knowledge with the land, and (iii) grow their skills as digital natives through increased engagement with, and utilisation of, this knowledge and culture.  We will achieve this hei arahi i te ahurea matihiko, strengthening our cultural digital presence, through an ambitious research program that transforms our traditional knowledge into a highly malleable digital form, whilst maintaining appropriate access protocols.   Over the last several years, Whakatōhea Māori Trust Board (WMTB) has built a physical archive of documents relating to its history and stories. The taonga it contains is a key element in preserving the iwi’s cultural history. However it’s current solely-physical form limits access, and consequently the archive is underutilised by its people. Reimagining the archive with a digital presence that observes appropriate access protocols has been identified by the Trust Board as a critical step to unlocking the full potential of this resource.  Working with indigenous content in the digital domain, however, presents challenges that are not yet well understood and is an active area of research.  Partnering with the University of Waikato, and following the principles of Kaupapa Māori led research, this placement project develops two forms of capability development to achieve this digital transformation:   Iwi-led digital content creation and dissemination, telling our stories our way. In a digital app, we acknowledge our strong relationship to geographical locations and how the content created is interwoven with indigenous rights management; and  Iwi-led content archiving and cultural research. Through the use of a iwi digital library, curated archival content is appropriately accessed, repurposed and transformed to form new culturally appropriate resources. </t>
  </si>
  <si>
    <t xml:space="preserve">Ngāti Kere’s concerns over the state of kai moana and their rohe moana are well documented. A combination of over-exploitation and environmental degradation has significantly reduced the abundance and variety of kai moana they can provide their manuhiri, whānau and the wider community. ‘Kua kai tatau i ngā kai o te mara, i tiria e o tatau tipuna. Me tiri anō hoki tatau, kia whai hua ai ētahi oranga mo ngā whakatipuranga e heke mai nei - we have partaken of the food garden, sown by our ancestors. It is time for us to re-sow, to ensure sustenance for the generations to come’. For Ngāti Kere to realise these aspirations they need to navigate a complex coastal management context overlaying their rohe moana which has evolved into a confusing regulatory framework within which they are compelled to operate. Continuity in resourcing and mentorship to develop the inter-generational capacity and capability critical to the realisation of the outcomes sought by Ngāti Kere has long been a challenge for this remote community. This placement goes beyond business as usual to bring Ngāti Kere Tangata Kaitiaki, together with NIWA, DOC, MPI, and HBRC to focus on a joint purpose, and provide the momentum and hapū-specific capability and capacity needed long-term to work together to achieve outcomes that are mutually beneficial. The placement provides a distinct and purposeful blend of coastal and fisheries science, planning and policy experiences that will be activated under a mātauranga Māori/Ngāti Kere-driven outcomes framework to produce a kōura population rebuilding plan and aligned monitoring programme based on three local area management approaches  (Taiāpure, marine reserve, ‘open’ fishing). This placement provides a precedent for empowering coastal hapū and the RS&amp;amp;I system to engage with central and local government to support transition to more appropriate local spatial area management approaches. </t>
  </si>
  <si>
    <t xml:space="preserve">Te Ara Pōtiki is a global Māori agritech knowledge exchange programme. Grounded in cultural and commercial imperatives, we place high calibre Māori talent in world-leading technology businesses in the US. Our goal is to provide experience, networks, and career pathways for emerging Māori researchers and entrepreneurs / innovators. In turn, they will contribute to research and business that strengthens iwi commercial asset development. They also enrich their placement company, bringing fresh diverse thinking that will give the company an edge in the competition for talent. </t>
  </si>
  <si>
    <t xml:space="preserve">In the Southern Ocean, climate change is aﬀecting regional and seasonal patterns in ocean conditions such as temperature, currents, wind-mixing, and sea ice. This project aims to understand how climate change and fishing will aﬀect species that are most directly relevant to both New Zealand’s and China’s strategic interests in the Ross Sea, namely Antarctic toothfish and species that are prey of toothfish and/or by-catch in the toothfish fishery. We propose four steps. First, the likely effects of climate change and fishing on toothfish reproduction (recruitment) will be examined by embedding “virtual” toothfish eggs and larvae in a high-resolution computer simulation. This model will have high spatial resolution to include complexities such as eddies and the dynamics of wind- and current-driven sea ice, and how they vary spatially and seasonally. Biological data will be used in conjunction with the model to test hypotheses about larval survival. This work builds on a foundation established in Ross-RAMP but will be developed further using a suite of Earth-system models (CMIP6) to provide future scenarios of oceanographic and bio-physical change under different radiative forcing. Second, we will use samples collected by research and ﬁshing ships throughout the area to better understand the spatial and seasonal patterns where toothﬁsh and associated fish species have evolved to survive in the area. This will include using chemical analyses of ﬁsh tissues to identify how they move and are carried by currents throughout their lives. Piecing together the spatial structure of prey species is crucial to forecasting how these species could change in the future. Third, we will refine information on trophic connections between key species in the Ross Sea region using new and proven biomarker tracing techniques, such as fatty acids and stable isotope analyses, together with stomach/gut analysis at scale. Finally, the information will be brought together using spatially resolved multispecies models to understand how environmental conditions and fishing are likely to affect trophic (predator-prey) connections between toothfish and its main prey species in the future. Scenario analysis will be used to explore the effectiveness of management systems and to optimise future data collection and analysis. Our research will therefore assist managers in developing options to manage impacts on the population structure and connectivity, dynamics, and productivity of Antarctic toothfish, critical for meeting management objectives for the region for the benefit of New Zealand, China and all members of CCAMLR. </t>
  </si>
  <si>
    <t xml:space="preserve">Climate change is impacting our freshwater Cultural Keystone Species (CKS), habitats/ecosystems, biosecurity, water quality, land use and primary production, and disrupting Māori livelihoods and communities throughout Aotearoa-NZ. Complex environmental issues, such as mahinga kai and biodiversity loss, will be exacerbated by climate change and compounded by increasing conflicts between iwi/hapū food security and regional/national economic priorities. Māori understand intergenerational equity issues and the need for long-term solutions; however, more work is required by Māori in a safe cultural space to consider what their livelihoods may look like under a changing climate, including new relationships with future freshwater environments and CKS. To prepare for this, Māori want to understand how climate change will modify freshwater CKS communities (e.g., tuna, kōura, kākahi, kanakana/piharau, īnanga/pokotehe, pōrohe, kōaro), their interdependencies, and the diversity of socio-ecological-economic systems they support. This programme will evaluate magnitudes of change that CKS may experience, including spatiotemporal variation in species/cultural practice sensitivities, to forecast climate-related vulnerability patterns of species/cultural practices. This will inform the evaluation and implementation of dynamic evidence-based interventions that are targeted to the cultural contexts within which they will be applied. The programme responds to a diversity of Māori voices and research needs to deliver new transferrable approaches drawn from multiple knowledge systems. It will identify impacts we cannot avoid and co-design interventions to respond, strengthening resilience of whānau livelihoods, cultural practices and CKS – Te mana o ngā taonga waimāori – reflecting that these taonga tuku iho have mana in and of themselves and as such are beneficiaries of the research – Mō tātou, ā, mō kā uri, ā muri ake nei – for us, and our children after us. </t>
  </si>
  <si>
    <t xml:space="preserve">Worldwide, current widely used vertebrate pest control toxins are harmful to humans and non-target animals. Therefore, their use is being increasingly restricted or banned. There is a consequent growing global demand for safer, more selective toxins. We will develop selective toxins for high-precision, environmentally sound vertebrate pest control using cutting-edge science to invent new types of toxins that exploit physiological and metabolic differences between species. Our new products will help protect our environment by enhancing pest management, improve sustainability and productivity of our primary industries, and support Predator Free 2050 to achieve its aspirational goals. Within this programme, hapū/iwi will explore how Māori values inform their own policy positions about toxin use in te taiao. Our research will provide a new toxin manufacturing industry for Aotearoa New Zealand with potential to target global markets. This represents a significant economic opportunity for Aotearoa New Zealand, as we have the knowledge and reputation that give us a head start. We are the only team in the world seeking to develop toxin discovery technologies that target individual pest species. Our discovery research will develop new candidate toxins for mice, possums and stoats, which are significant threats to our native flora and fauna. Our ambitious research programme brings together New Zealand’s best researchers in the field from the University of Auckland, Victoria University Wellington, and Manaaki Whenua – Landcare Research, supported by an international group of leading academics, and commercial, industrial and regulatory experts. </t>
  </si>
  <si>
    <t xml:space="preserve">Action to help New Zealand meet its net zero carbon emissions target by 2050 has a current focus on the establishment of new forests. We propose that the targeted integration of isolated or small clusters of trees into low to mid-sloping grasslands will provide an alternative to large-scale conversion to exotic forests, with substantial economic increases in carbon credits and additional co-benefits for animal fodder and shelter, reduced erosion, increasing farm resilience to climate extremes, increased visual amenity, and the enabling of kaitiakitanga. We aim to test that this approach will lead to increases in biomass and soil carbon stocks that exceed those for the same ground area of continuous forestry, contributing significantly to low-emissions and climate-resilient agricultural practices. For the first time we will quantify the enhanced biomass and soil carbon stocks associated with edge effects at tree/grassland boundaries in hill country widespread in rural New Zealand. Across these boundaries we will determine the soil microbial mechanisms regulating decomposition and stabilisation of soil carbon using key soil properties and next-generation DNA metagenomics. We will then develop and validate microbially explicit ecosystem models to predict changes in carbon stocks at site scale. From this we will undertake quantitative scenario modelling, incorporating decision constraints by land managers, to predict the economic, environmental and cultural value of increased carbon stocks at landscape scale and recommend the optimal spatial establishment of tree clusters for benefits and their value across nature’s contribution to people. Our research will strengthen the country’s international reputation for action to mitigate and adapt to climate change, support landowners including Māori to deliver sustainable land management, enabling kaitiakitanga, well-being, and the prosperity of the rural sector. </t>
  </si>
  <si>
    <t xml:space="preserve">Aotearoa New Zealand’s construction industry reached over $20.5 billion in 2019, making it a major contributor to GDP and employment, as well as developer of critical national infrastructure. However, it is an industry that requires radical transformation and has long been criticised for its low productivity, inefficiencies, and significant contribution in New Zealand’s carbon emissions. This project will deliver the high quality and technically challenging research required to create transformation in terms of productivity, quality, affordability and sustainability in this critical industry through adoption of Industry 4.0 approaches to provide better decision support throughout the supply and value chain. This will be achieved by developing a standardised data management protocol for the sector sitting above three research programs focused on Circular design, (e.g. design lead construction process, Smart construction and Monitoring 4.0. Four research themes (Mātauranga Māori, Healthy sustainability, Computing Technology and Technology Transfer) will underpin these research programs to ensure that they are linked in delivering outcomes of universal relevance to the Sector. </t>
  </si>
  <si>
    <t xml:space="preserve">The Tino Rangatiratanga ō Ratou Taonga Katoa research programme is derived from the guardianship responsibilities we have to protect Taonga, the treasures of Aotearoa, and address inequalities within our communities. It researches the rich history of Māori economic development immediately after first European contact, which created the foundation of primary production in Aotearoa and our first agriculture export, and it applies those te Ao Māori principles and practices within the industry, to create whenua based social enterprises that enhance environmental sustainability, delivering wellbeing, as opposed to revenue only, to primary producers. It draws together the wisdom of gifted Rangatira and the science capability of world renowned scientists from PFR and AGR, creating a confluence of knowledge that will be applied to restoring Mana, and a social licence to operate within the currently exploitative primary production industry. The research team will redesign primary production as a Mosaic of interwoven land use enterprises that deliver social, environmental, cultural and economic wellbeing, starting in the East Cape region, with 150,000ha of Ngati Porou whenua underpinning this production reformat. It will then, over the following 10 years, support industry to adopt the Model and expand it across Aotearoa. The programme reconfigures the supply chain making it ecologically responsive and adaptive to producer needs, consumer preferences and market trends.  The provenance story and Brand created via the development of eco-credentials and cultural authenticity will deliver a premium return on current [commodified] primary produce, generating an economic lift in rural Māori communities, then across the sector. This kaupapa Māori research and development programme is an Exemplar. It operationalises Government development objectives and informs new [sustainable] Policy settings. </t>
  </si>
  <si>
    <t xml:space="preserve">An efficient road transport infrastructure underpins successful societies and economies worldwide. Bitumen, a by-product of petroleum refining, is an essential material component of that infrastructure. Globally over 100 million tonnes of bitumen are used annually for road construction and industrial applications. There is currently no viable alternative. The price and availability is highly dependent on high-volume refining of crude oil for heating and transport fuels. As a response to climate change, global fossil fuel consumption and hence bitumen availability, is forecast to be greatly reduced in the future. This will make petroleum bitumen less and less affordable and threatens NZ’s security of supply. Our goal is to convert NZ sustainable forestry and animal biomass products, into a substitute material for petroleum-based bitumen used in road construction, roofing and numerous other industrial applications. Our research is inspired by Ngāi Tūhoe and embodies Māori values and worldview: kaitiakitanga, guardianship and conservation of the land. We will develop a novel methodology, to convert fibrous cellulosic materials into a resinous, viscoelastic “biobitumen” made 100% from natural renewable materials. The physical properties of the biobitumen will be superior to those of standard petroleum bitumen leading to improvements in road surfacing performance. To be successful the new biobitumen must be economically viable, but also be designed to eliminate the rheological and durability deficiencies inherent to petroleum bitumen. Our programme is designed to address these challenges. We have assembled a strong international research and stakeholder team to ensure scientific excellence and to facilitate efficient uptake and implementation ensuring a wide impact for New Zealand. Our vision is that it will inspire a bioeconomy platform to use New Zealand’s resources towards a low-emissions circular bioeconomy. </t>
  </si>
  <si>
    <t xml:space="preserve">We know the sea around Aotearoa is rising and that our coastal communities must adapt, but we do not yet know enough about how our coastal regions will be affected by sea-level rise (SLR) to ensure our adaptation measures are effective and appropriate. We do not yet know how hazards will evolve and shift risk along our &amp;gt;15,000 km of highly variable coastline. Addressing these critical knowledge gaps, requires coordinated effort between Iwi, Māori, researchers, government agencies, private sector, and community groups. Te Ao Hurihuri: Te Ao Hou, Our Changing Coast (OCC) programme offers novel insight into our evolving coastal system and prepares planners, decision makers, and communities to address our coastal adaptation challenge. OCC directly supports New Zealand’s Climate Change Amendment Act and Climate Change Commission’s advice regarding pathways for a just transition to a low carbon economy by 2050. Our research interweaves threads of mātauranga-a-Māori, mātauranga-a-pūtaiao, and other science knowledge. Ka mua, ka muri: although we walk into the future our eyes remain on the past.  We utilise knowledge from our past and the latest datasets and models to develop (1) a new suite of &amp;quot;state of the art&amp;quot; SLR projections, (2) tools to identify evolving coastal hazards, and (3) tools and decision-making procedures that manage risk, limit social disruption, and enhance equitable, sustainable, and healthier communities. By the end of our programme we aim to ensure that New Zealanders are using the best scientific knowledge and evidence to effectively anticipate sea-level rise and its impacts, in order to develop and implement sustainable adaptation and management approaches guided by mātauranga Māori. </t>
  </si>
  <si>
    <t xml:space="preserve">Kaupapa Māori : Creating An Indigenous Model for System Change in Aotearoa  will examine the development and impact of Kaupapa Māori initiatives over the past forty years to provide an evidential base that informs the creation of systems, pathways and Kaupapa Māori arrangements that will be critical to transforming both private and public services, businesses and agencies in Aotearoa.  Over the past few years members of the project team have been engaged with organisations and businesses within the public and private sphere to provide input and advice regarding Kaupapa Māori approaches. As such we are acutely aware of the need for the development of clear models and systems approaches that can be utilised to inform how this is undertaken. We are concerned that there is yet to be any significant research undertaken to identify the ways by which fundamental elements and components of Kaupapa Māori approaches can be applied to restructuring institutional arrangements and systems change models. A Kaupapa Māori approach to developing models for systems change will enable the realisation of the aspirations of whānau, hapū , iwi, Māori towards intergenerational wellbeing and supports the broader  intentions of the current government as expressed within the governments Wellbeing approach. The overarching research question informing this project is: What are the success factors within Kaupapa Māori that can inform innovative models for systems change that will transform inequities experienced by Māori in both public and private spheres and across sectors? </t>
  </si>
  <si>
    <t xml:space="preserve">Generation Kāinga addresses one of the most pressing Māori priorities and greatest aspirations: Māori housing tenure and our ability to exercise authority over our kāinga for the well-being of whānau, hapū, iwi and communities. This kaupapa Māori research programme seeks to unlock the capacity of rangatahi Māori to become key agents in promoting and developing whānau housing and kāinga solutions.    A Kaupapa Māori approach aligns with a Community Based Participatory Research (CBPR) that centralises the participation and agency of the community, or in this case rangatahi.  A strength of this project is the participation of outstanding rangatahi who are emerging researchers and change-making leaders, as well as innovative and successful rangatahi groups and initiatives.     Given the holistic nature of kāinga and the complex challenge of transformative change in the Māori housing sector, the multiple dimensions that facilitate a Generation (of rangatahi committed to) Kāinga is expressed in four ORA (wellbeing) themes: Kāinga ora; whenua ora; rangatahi ora; and ōhanga ora.    This project is organised to systematically undertake innovative research that will deeply connect with our rangatahi and whānau; reveal innovative rangatahi solutions and pathways to repatriate, restore and create kainga; and mobilise whānau, iwi and hapu, as well as government agencies and service to take action and enact strategic change.   This kaupapa Māori project is not only made up exclusively of Māori researchers, but features some of the most eminent Māori research leaders in their respective fields, including Prof Linda Smith, Prof Jenny Lee-Morgan and Rau Hoskins. Our team brings together the wisdom of mātauranga Māori,  intersections with western science, expertise in the Māori housing sector, as well as wide professional and community networks through our extensive whanaungatanga relationships. </t>
  </si>
  <si>
    <t xml:space="preserve">In this project, novel technology will be developed to reduce carbon emissions from geothermal power plants by reinjecting and mineral trapping greenhouse gases back to the geothermal reservoirs where they originally came from. This is in line with the New Zealand government’s targets of 95% renewable electricity generation by 2035 and net zero emissions by 2050. While there have been several investigations and projects in New Zealand and overseas to capture and store greenhouse gases deep underground, geothermal power developments provide the best opportunity. This is because the geothermal projects typically capture (but release) the greenhouse gases and have existing reinjection wells for the return of the greenhouse gases back into the deep rock formations. Our technology is based on controlling the chemical reactions between the reinjected gases and the reservoir rock to convert the waste gases into solid form, which will be permanently stored underground. Our programme will play an essential role in unlocking the potential of Māori resources. It will underpin research for the development of ‘carbon-negative’ energy, economic growth, know-how, and job creation while sustaining the environment. Partnering with New Zealand and the international industry, iwi, and local government will provide the essential understanding and proven applied implementation of greenhouse gas capture and storage in geothermal systems. Underpinning further advances in greenhouse gas disposal and storage from other fixed emission sources. Once proven, our novel technology has the potential to be deployed to other, also more intense greenhouse gas emission sources (e.g., power production, material processing, industrial-scale forestry, and dairy). </t>
  </si>
  <si>
    <t xml:space="preserve">Aotearoa hosts world-class geothermal environments suited to low-cost, sustainable energy generation. These could pave the way to an economically achievable (and just) transition to a hydrocarbon-free economy. In order to achieve this sustainable goal, this project will deliver underpinning knowledge that integrates new ecological economic, computational, Mātauranga Māori and geoscience to promote safety, sustainability, and growth of diverse geothermal enterprises in Aotearoa-NZ. We will also demonstrate global leadership to enhance geothermal use around the world.  Outputs will include new numerical simulations and geoscience models of geothermal-system stability and background hazards - based on scenarios of geological processes, climate-driven hydrological change, and anthropogenic interventions (including CO2 sequestration and intensification). Growth will be encouraged by the development of new economic models and decision-support tools that quantify the diversity of benefits and losses of different geothermal development options – particularly highlighting wellbeing and targeted needs that help provide better social financial/investment levers. New decision-making frameworks for geothermal investment will integrate new Kaupapa-created Mātauranga Māori values and target Māori-identified wellbeing and skills-development pathways. Using our Aotearoa and international experience, we will work with energy companies, Māori businesses, land trusts, and Government to develop new economic tools that driving new geothermal investment. We will build more appropriate business cases that underpin growth of diverse, sustainable, and productive geothermal enterprises. This will rest on a foundation of new impact-based investment knowledge and tools that highlight the wider benefits from geothermal development, especially to improve regional and Māori economies. Our work will contribute a safe, thriving, expanding geothermal economy. This is critically important, because geothermal systems are the key to low-carbon sustainable energy generation, have diverse direct-use heat applications, and potential for sustainable smart-mineral extraction. </t>
  </si>
  <si>
    <t xml:space="preserve">Aotearoa New Zealand’s economy and energy system is undergoing a fundamental transformation to achieve climate change and decarbonisation goals. Pūhiko Nukutū (Earth Battery) is investigating how to create large stores of green hydrogen underground earth batteries that can unlock a potentially massive hydrogen industry in Aotearoa. The ability to store hydrogen, in large quantities and for a long time, means that it can be produced when electricity costs are low, and later sold when prices are high, or when it is strategically valuable, for instance, when hydro-dams are low. The cultural, environmental and social acceptability of Pūhiko Nukutū is also being investigated to ensure that decision making is fully informed by both science and mātauranga Māori as integral parts of the holistic impact analysis. This will be essential to progress from innovation to implementation.   Pūhiko Nukutū examines the complex interactions of rocks and microbes when exposed to hydrogen, to predict how, where and for how long hydrogen can be stored. The international exemplar Mauri Model Decision Making Framework is the basis for representing and analysing the holistic impacts upon mauri. We will use geophysical investigations, computer models, and systems thinking to evaluate how different storage approaches impact the mauri (life-supporting capacity) of communities, Iwi and the environment. Finally, we will study how this new technology can integrate symbiotically with New Zealand’s complex energy system. Our programme will include contributions from scientists, Iwi experts, and industry leaders across Aotearoa. Through our international partners, we have access to cutting edge laboratory and computing facilities. Supported by a well-positioned, transitioning energy sector, hydrogen geostorage has the potential to unlock a multi-billion dollar hydrogen economy that benefits all of New Zealand. </t>
  </si>
  <si>
    <t xml:space="preserve">No place is more important to children and youth than their home. Yet, each night in Aotearoa, more than 7,000 young people experience homelessness. A similar number of children are separated from their parents because of severe housing deprivation and over 400,000 are in housing supported by the government. However, Aotearoa's housing support systems are focused on adults. The effect of inadequate housing on tamariki and rangatahi and their experiences within the housing support system are poorly understood. Family disconnection due to housing instability is detrimental to belonging and whanaungatanga. Supportive relationships with parents, whānau, and the wider community are important protective factors for children and young people. The voices of children and young people must be heard and their stories understood to address their housing needs effectively. Currently, there is a gap in the research for how the housing support system can best ensure the wellbeing of young people so that they are set on pathways to future prosperity and success as adults. This programme will create evidence to support the development and realisation of housing support systems that improve outcomes for tamariki and rangatahi.  This programme brings together world-leading experts on housing, communities, big data and children, and young people. We will explore the multi-faceted topic of the housing support system, which will be the first time such comprehensive research has been conducted on the topic in Aotearoa. This evidence will be used to innovate and implement a new, equitable housing support system grounded in Te Tiriti o Waitangi that provides holistic, long-term outcomes for children and youth. </t>
  </si>
  <si>
    <t xml:space="preserve">Rocky reefs characterised by kelp are critical to biodiversity and functioning of New Zealand’s coastal ecosystems. Their lynchpin role in cultural, recreational and economic activities in the ‘blue economy’ is undisputed, but they are under serious threat, deteriorating from cumulative land and marine stressors. Fine sediments from catchments smother the benthos and darken coastal waters, shallowing the compensation point for kelp, diminishing recruitment of key species, and contracting suitable habitat. Reductions in productivity, alterations in nutrient flux and biogeochemistry of neritic waters result in trophic disruption and degradation of rocky reef infrastructure. The problem is urgent and embedded within a fast-changing climate. Mana whenua, as kaitiaki, and society are demanding better management and tools to address these issues; the resources to understand causes and consequences at relevant scales are currently absent. We will deliver novel science and high-tech tools, combining e-DNA, remotely-sensed biophysical surveillance, acoustic technologies, environmental chemistry, and ecological testing to delineate effects and responses to manageable stressors. Understanding present-day departures of ecosystem health from historic baselines will inform approaches for tracking reef condition. This is achieved through co-design and partnership with mana whenua, an outstanding team of researchers, and established relationships with management agencies mandated to monitor, improve and report on the coastal environment. Together, we aim to reverse reef degradation by formulating an adaptive strategy and toolbox targeting manageable stressors, in-situ testing of scaled-ecosystem drivers, optimisation of tools for addressing degradation, and ground-truthing management options in real-time. Our base is Mātauranga Māori where knowledge of catchment condition is linked to coastal health and provides restorative targets. Our research spans catchments in four oceanographic regions and harnesses a mātauranga-science approach. Our partnership ensures uptake-into-practice of mitigation measures developed. </t>
  </si>
  <si>
    <t xml:space="preserve">This project is a true representation of iwi-led direction, visioning and action for Tikapa Moana/ Te-Moananui-ō-Toi. It is constructed and written by iwi members with advice and guidance provided by a korowai (sheltering cloak) of Māori academics actively supporting the project to fruition. This is mātauranga Māori in practice. Iwi-led not academic led, representing a normalised Māori approach to action. This project is an exemplar of new ways of approaching, actioning and normalising mātauranga-led research for the benefits of iwi, their wider communities and Aotearoa New Zealand. The collaborative project brings together five iwi (Ngāti Pāoa, Ngāti Tamaterā, Ngāi Tai ki Tāmaki, Ngāti Hei and Ngāti Rehua Ngāti Wai) that have implemented rāhui (temporary legislative closures for identified species and spaces) in the degraded waters of Tīkapa Moana/ Te Moananui-ā-Toi. This intergenerational project will be a co-production across iwi experiencing similar catastrophic impacts in the moana to embark on innovative, replicable, pragmatic, in-water, mātauranga Māori solutions and actions to assist the regeneration and restoration of rohe moana. In Aotearoa New Zealand, there is an increasing demand to investigate alternative ways of accessing, engaging and implementing mātauranga Māori to better understand degradation (e.g., declining populations, sedimentation, climate change, predation) and assist restoration initiatives (e.g., marine cultural monitoring, restorative aquaculture, bio-waste alternatives to plastic, technological tools) for culturally and ecologically important marine taonga species and spaces into the future. This project will deliver new solutions for restoring and managing rohe moana and kaimoana for present and future generations. </t>
  </si>
  <si>
    <t xml:space="preserve">The Problem Understanding how New Zealand’s climate will continue to change across the 21st century critically depends on sophisticated physics-based climate models. Regional Climate Models are used to enhance the spatial resolution of Global Climate Models, simulate extreme events and enhance the overall relevance for societal decision-making. However, the extreme computational expense of Regional Climate Models presents a major bottleneck for running the required simulations at very high spatial resolution.   Our Solution To overcome this major scientific challenge, we will construct the first hybrid Regional Climate Model emulator, driven by Artificial Intelligence and informed by physics. This approach will drastically reduce compute times of Regional Climate Models, enabling the first large ensemble (30 models) of very high-resolution (2.2km) nation-wide climate projections. Not previously attempted before, our application of physics-informed AI to regional climate modelling will require significant scientific stretch and involve training petabyte-scale AI models on climate simulations. Despite this challenging goal, preliminary work by our team indicates the potential for a 1000-fold computational speedup compared to current Regional Climate Models.   The Benefits Our research outputs have the potential to substantially improve decision-making for climate adaptation and support resilience for extreme events. The uptake of this research will also provide substantial benefits to Māori by increasing localized climate resilience and providing opportunities for more strategic investments that enable higher-value products and services. </t>
  </si>
  <si>
    <t xml:space="preserve">New Zealanders want clear, swimmable freshwaters that are safe for recreational and cultural activities (e.g., waka ama, mahinga kai). However, two-thirds of New Zealand rivers contain pollution above acceptable levels and are often unsuitable for recreation and cultural uses. Current advisory systems rely on historical grading or, at best, 1-7 day-old measurements at a few designated swimming sites so are inadequate in providing timely warnings of poor recreational water quality. This project will develop ‘Wai-Spy’, a cost-effective, real-time warning system for recreational freshwater quality risks. Wai-Spy will use simple camera systems as in-situ radiometers to monitor visual clarity and microbial quality at freshwater swimming sites before people enter rivers. Wai-Spy will provide hourly estimates throughout the day of visual clarity and E.coli concentration – the two health-related variables that most strongly influence freshwater ‘swimmability’. Wai-Spy will be locally calibrated and validated in partnership with citizen scientists, including iwi/hapū at selected swimming sites using smartphone cameras alongside cultural and community-based water monitoring methods. Successful delivery of ‘now-casts’ using Wai-Spy can potentially transform monitoring and management of freshwater swimming sites in New Zealand and internationally. Timely, accessible, location-specific warnings of swimming suitability and health risks will support safer and more rewarding freshwater recreation and cultural uses, and reduce the incidence of illnesses and associated health care costs currently arising from contact recreation when freshwater quality is poor. Partnering with councils and iwi/communities will build local capacity to monitor water quality and ensure local relevance, assisting effective communication of real-time risks and guiding appropriate management responses (e.g., signage, closures/rāhui). In turn, this will inform higher-level freshwater decision-making via iwi and council environmental management plans, promoting kaitiakitanga and strengthening participation in freshwater co-management. </t>
  </si>
  <si>
    <t xml:space="preserve">This project models the impacts of climate change on lakes, including the effects of climate change on river inflows from the catchment. The focus is on Lake Taupō and the amount of oxygen in its bottom waters. We model the climate up to the year 2100, use that to model the hydrology of the rivers flowing into Lake Taupō, and then model the response in the lake to climate change, using highly detailed 3D lake modelling. We verify the modelling for the present by comparing with observations from lake and river monitoring including the Taupō buoy. We expect that including the climate change effects on the quantity, temperature and density, oxygen content and timing of the inflows from the catchment can provide new insights missing from most research on climate change effects on lakes. We will examine the important question whether climate change, depending on CO2 emission scenarios, will cause bottom water to lose all its oxygen. Changes in vertical mixing during winter and changes in river inflows could result in such a loss of oxygen in the deep water. This would in turn trigger release of phosphorus from the sediments (its concentration in the sediments is high) and potentially lead to eutrophication. The work can provide insights into climate change effects on deep lakes in general, and development of management approaches to mitigate these impacts. </t>
  </si>
  <si>
    <t xml:space="preserve">The Hikurangi subduction zone (HSZ) off the eastern North Island is capable of generating magnitude &amp;gt;8 earthquakes resulting in severe impacts for the people, infrastructure, economy, and landscape of Aotearoa-New Zealand. The southern HSZ alone poses a 26% probability of rupture within the next 50 years. However, we have not experienced a 'great' HSZ earthquake for at least two centuries. This means that seismic hazard scientists have very limited data from which to model the effects of 'great' HSZ earthquakes. So, what indicators are out there that can help understand future HSZ shaking scenarios? Large earthquake-induced landslides (LEILs) provide information to unravel the past history of landscape damage. The 2016 Mw 7.8 Kaikōura earthquake provided many important insights for understanding LEILs in Aotearoa-New Zealand that will enable us to distinguish between HSZ-derived landslides and upper-plate fault or weather-derived landslides in the Wairarapa region. Our MBIE Smart Idea brings a novel, proof-of-concept approach to landslide and fault source research. We will create a Wairarapa landslide database using state-of-the-art LiDAR to assess LEIL distributions; undertake geologic studies to date historical (1855, 1942) and pre-historical landslides; and utilise ShakeMaps and probabilistic maps of co-seismic landscape damage to help define the source process. We will work with local iwi to explore mātauranga related to deaths resulting from the notable 1855 earthquake in this area. Results will inform the national seismic hazard model so that informed planning can be made towards natural hazard events. Outreach with existing programs in the Wellington/Wairarapa region (WREMO, It's Our Fault) will allow us to disseminate our results to a wide set of end-users, and importantly the Aotearoa-New Zealand public. </t>
  </si>
  <si>
    <t xml:space="preserve">Our past research has shown that bait-shy animals continue to feed cautiously on small amounts of non-toxic ‘pre-feed’ bait. Our Smart Idea is that adding neuropharmacologically active compounds to pre-feed can restore these shy pests’ drive to enter traps or consume toxic bait. Vertebrate pest eradication programmes fail, in part, because control efforts usually generate some bait-shy and trap-shy survivors who are wary of subsequent control attempts. These animals quickly breed to restore the previous population. As a result, the Department of Conservation, regional councils and community conservation groups struggle to reduce populations of rats, possums and other pests on the New Zealand mainland. These groups are urgently seeking new tools to improve their pest control success. For possums and ship rats we will use neuropharmacological methods to identify chemical compounds that provide a much greater stimulus to the reward circuitry of these animals’ brains than they experience from normal foods or traditional baits. By combining these methods with our understanding of vertebrate pest behaviour, we will:  Determine the influence of a range of additives on dopamine release in the brain of possums and ship rats measure the change in bait-seeking behaviour generated by that dopamine release.  We will use these steps to identify compounds that can be incorporated into baits to enhance the trappability of ship rats and possums. By increasing target species’ drive to seek out and interact with traps and baits – thereby removing pests that were previously difficult to control – our approach will greatly improve the cost-effectiveness of many current pest control methods, including mātauranga Māori techniques. </t>
  </si>
  <si>
    <t xml:space="preserve">Crop yields rely on flower numbers and quality, and these historically have been shown to vary according to climate. With predicted climate change, this will be exacerbated: flower numbers will be more inconsistent between seasons and current mitigation techniques (e.g. labour and chemicals) will become increasingly unsustainable, making profitable and sustainable crop yields a challenge for growers. Using our unique kiwifruit model system to study flower abortion/retention, we will identify unknown regulators of flower number and corresponding metabolic pathways that could be used to ensure high crop yields. We will develop novel tools to select new cultivars with the desired flower number and yield in kiwifruit, and these could then be translated to other perennial crops, such as avocado, citrus, grape and apple. Our science team includes experts in flower biology, plant signalling and metabolism, including leading scientists from three international labs and local students. Our advisory group will engage with the horticulture industry, including Māori growers, to set the path for future development and uptake of this knowledge. </t>
  </si>
  <si>
    <t xml:space="preserve">Traditional beekeeping practices were developed to support honey production and have remained relatively unchanged since the advent of the ‘modern’ beehive in the 1950s. In contrast, there have been tremendous changes during that time in how the crops that honeybees pollinate are managed. This has led to tensions for beekeepers and growers, as beekeepers have to decide if they will dedicate their colonies to honey production or pollution each year. We believe we have discovered a management strategy that will allow beekeepers to retain their large, mature colonies for honey production and still produce specialised pollination colonies. This strategy is intended to increase productivity, reduce operating costs, and enable strategic decision-making for beekeepers, leading to increased availability of honeybees for crop pollination. We aim to understand how to initiate and maintain the time point in the honeybee colony’s life cycle when they are focused on establishing a new nest. We believe that during this time more worker bees focus on foraging for nectar and pollen rather than other jobs that they may otherwise do inside the hive. Our resulting ‘bee’spoke pollination colonies will be lightweight and allow for better placement of bees in orchards, to further improve pollination of fruits and seeds. We are collaborating with international experts at Texas A&amp;amp;M University, and partnering with iwi and Māori-owned businesses to weave mātauranga Māori and Western science together for results that are accessible and beneficial for all Aotearoa and of interest globally. </t>
  </si>
  <si>
    <t xml:space="preserve">Toxoplasma, a parasite carried by cats and shed in their faeces, has been identified as a major risk factor threatening the critically endangered Māui dolphin. We have found that one particular strain of this parasite is responsible for Māui and Hector’s dolphin deaths, as well as for deaths of native birds. A crucial challenge in managing this risk is to work out when and where the parasite gets into our waterways - there may be specific habitats or cat populations that produce this virulent strain.  From these sites, Toxoplasma organisms are washed into waterways (rivers and lakes) and ultimately to harbours and estuaries (Māui dolphin feeding grounds). Marine mussels have been shown to concentrate Toxoplasma in their haemolymph (the shellfish equivalent of blood), and we believe that kākahi (native freshwater mussels) will do the same, and can be used at a local scale to determine hotspots of Toxoplasma waterway contamination.  Our study will use molecular methods to test kākahi haemolymph for Toxoplasma organisms, and to work out whether the virulent strain is associated with particular cat habitats. Using information on landuse, weather conditions and cat host population, we will get a clearer picture of the parasite’s transmission pathways from land to sea, and create a machine learning model that can predict exposure hotspots. The knowledge we gain from this study can be used to target disease management at the most relevant areas, with an ultimate aim of decreasing the amount of Toxoplasma entering our waters, and preventing Māui dolphin deaths. </t>
  </si>
  <si>
    <t xml:space="preserve">Kōwhaiwhai is a non-figurative design system, comprised of a series of patterns, aligned with unfurling shoots of the fern frond, the flowering beak-shaped ngutu kākā shrub and the dynamic rhythm of ocean tides. The patterns, inspired by nature, can typically be found painted or carved in meeting houses, storehouses, canoes and paddles. Kōwhaiwhai are not just decorative but impart an important cultural narrative. We have observed similarities between kōwhaiwhai and auxetic patterns. While regular materials thin laterally when stretched, auxetic materials thicken, providing unique functionality such as enhanced shock and vibration energy absorption, and flexibility to stiff materials. These features produce 3D-shapes and properties from 2D-sheeted materials.  These new materials can add value and protect foods as innovative food packaging. Exports from the NZ primary sector total around $37b/yr with a growth target of $64b/yr by 2025.  Every product uses packaging to protect it from physical damage and spoilage, making packaging one of NZ's major export products by volume. Through an exciting research collaboration between Toioho ki Āpiti (Māori art section, School of Art) and Food Packaging Engineering at Massey University, together with materials expertise from Scion and Callaghan Innovation, we will develop novel packaging applications of kōwhaiwhai that are consistent with its use, while positively promoting and embracing Māori culture. We will associate kōwhaiwhai within contexts consistent with Māori values of kaitiakitanga (guardianship of the land) by adopting biomaterials such as paper and fibreboard instead of plastics. This research will deliver novel science-based methodologies to design kōwhaiwhai-based materials with:  unique and tailored inherent mechanical functionality the ability to embed an underlying narrative universally recognisable NZ Aotearoa provenance  made from environmentally sustainable materials protectable under Trademark and Copyright Acts. </t>
  </si>
  <si>
    <t xml:space="preserve">Management of gastrointestinal diseases would be revolutionised if, instead of invasive and embarrassing endoscopy and faecal sampling, we could simply swallow a capsule that travelled along the gastrointestinal track taking images and collecting samples at precise locations. In this project, a team of engineers, led by Dr Ebubekir Avci from Massey University, will develop a revolutionary smart robotic capsule that is minimally-invasive, remotely deployable, able to access the entire gastrointestinal track, and collect images/samples of luminal content and gut wall.  This technology will advance the management of gastrointestinal diseases by enabling early accurate diagnosis, less-invasive ongoing monitoring of treatment efficacy, and lower rates of complications.  World-leading microfabrication and biomedical device instrumentation expertise will combine to develop a fit-for-purpose pill-sized capsule with innovative microactuators and sensors that allow precise positioning and sampling within the gut. The cutting-edge advances in robotics facilitated here have additional exciting applications in the field of small-scale intelligent systems, such as personalised nutrition technologies, environmental remedies, and earthquake search-and-rescue robots. The exciting interdisciplinary team who will make this vision a reality includes engineers, specialist gastrointestinal clinicians, nutrition and gut physiology experts, biomedical device entrepreneurs, and Māori advisors, representing 3 Universities, 1 CRI, a hospital, and private businesses. </t>
  </si>
  <si>
    <t xml:space="preserve">New Zealand is the seabird capital of the world, yet 90% of our seabirds are threatened with extinction. Climate change and El Niño are known threats but their specific impacts on seabird stress and breeding are poorly described. This gap severely hampers our ability to ensure climate resilience in seabird populations. To improve our ability to support seabird populations, researchers from The University of Auckland, Auckland University of Technology, DOC, Manaaki Whenua/Landcare Research and Tāmaki Paenga Hira/Auckland War Memorial Museum are coming together to study tītī/sooty shearwater (Ardenna griseus). This species has immense cultural, economic, and ecological importance, so a project has been codesigned with Māori muttonbirding communities, eager to ensure that the mana and mauri of tītī persists in a warming future. A key question is how will climate change and El Niño affect titi stress levels/breeding in a warming future, given that stress reduces breeding success? The team will investigate whether: 1) tītī stress has increased over the last 130 years, 2) El Niño and warmer seas lift tītī stress levels, 3) northern tītī colonies are more stressed than southern. The team will track migrating/breeding tītī over both hemispheres using the International Space Station. Bird tracks will be matched to satellite data on environmental conditions and bird stress assessed from feathers. We will develop a predictive model of how bird breeding success is affected by ocean conditions. This will provide rapid predictions of ‘bad seasons’ for DOC, kaitiaki and conservation groups, delivering greater agility in seabird management approaches and optimisation of future workplans to cope with climate change. </t>
  </si>
  <si>
    <t xml:space="preserve">This research explores the creation of Empathic Virtual Characters (EVCs) for enhancing VR therapy. This will be the first time that EVCs have been used in VR for cognitive therapy, and could transform the rehabilitation industry, adding value to NZ’s knowledge intensive industry. EVCs combine physiological sensors (EEG, GSR, heart rate, eye- and face tracking) with AI to measure the patient’s emotional and cognitive state. This provides valuable feedback to patient and clinician, especially compared to current practice of self-reported measures, and could be used to adapt the VR therapy. The aim is to provide customised therapy for the patient in a simulated social situation and understand how patients respond. The EVC can adapt to the client, such as being represented as Māori and speaking in Te Reo. The EVCs can be used in a collaborative VR setting to support remote real therapists, enhancing access to rehabilitation services. The initial focus will be on therapy for people with post traumatic brain injury (TBI), with cognitive fatigue; a long term lack of mental energy. During their rehabilitation, people with TBI work closely with health care providers, often for many months in a time consuming process, which is difficult in remote regions with limited access to therapists. We will involve user groups, including people with lived experience (using the Burwood Academy consultation network) and clinicians from Laura Fergusson Brain Injury Trust, and will commercialise the research through game company CerebralFix. We include Māori perspective through engagement with kaupapa Māori organization’s Iwi United Engaged Limited and He Waka Tapu. The outcome will be a tool that could transform therapeutic healthcare, enabling patients to receive support wherever they are and whenever they need it. </t>
  </si>
  <si>
    <t xml:space="preserve">This research will develop novel larval culture technology to provide a source of juvenile octopus for ongrowing that will underpin the emergence of a globally unique octopus aquaculture industry in New Zealand, while also driving  greater sustainability in the seafood sector. A team of leading octopus aquaculture researchers from Japan, Australia and New Zealand will collaborate to build on recent significant local advances in culturing New Zealand octopus species. These recent advances include the development of new captive breeding techniques, artificial egg incubation and extended hatching technologies, and feeding octopus larvae with formulated feed. Further advances from this research will deliver the technology to supply juvenile octopus that can be grown rapidly to market size in aquaculture, reaching over 1.5 kg in less than a year. The advanced technologies for culturing marine larvae will also have ongoing benefits for the further diversification of New Zealand's aquaculture industry. Octopus aquaculture will leverage off the capacity of the existing Greenshell™ mussel industry, utilising expertise, excess farm space, and more than 5,000 tonnes of waste mussels a year will be converted to octopus food. The advent of this new industry will serve to diversify New Zealand's aquaculture sector by producing and supplying high-value octopus products into a global market that is characterised by ever increasing prices and demand, and constrained supply from wild octopus fisheries. The emergence of a new octopus aquaculture industry in New Zealand will provide new opportunities for Māori participants in the sector with the potential for rapid growth to over $100M within a decade, making an important contribution toward the sector achieving its growth target of becoming a $3 billion industry by 2035. </t>
  </si>
  <si>
    <t xml:space="preserve">Complications are a significant problem for patients and surgeons after major bowel surgery. One of the most feared and deadly complications is anastomotic leak, where a join in the bowel breaks down and starts to leak into the abdomen. Unfortunately, the diagnosis of these complications is often delayed, as doctors have to rely on non-specific signs, symptoms, and blood tests. If leaks and other postoperative complications could be detected early, they could be managed before patients become unwell.   We will develop a wearable device to detect anastomotic leaks and other postoperative complications, combining multiple sensor technologies to help monitor patients more closely after surgery. We will design this device together with patients, surgeons, nurses, and other healthcare workers to ensure it can be easily applied in hospitals. Input from Māori will ensure the device is culturally safe, especially given that Māori patients have a greater burden from postoperative complications. Other research studies will ensure that the wearable sensors are as accurate as monitors used in Intensive Care Units.   Developing this device will make surgery safer, improve postoperative recovery, and presents an incredible opportunity to grow the MedTech industry in Aotearoa New Zealand. </t>
  </si>
  <si>
    <t xml:space="preserve">Climate change, triggered by greenhouse gas emissions, alters weather conditions and thus has devastating effects on agricultural production. Its accelerating pace, combined with population growth, labour shortage, and supply chains disruption due to the pandemic, for instance, threatens food security globally. Therefore, it is imperative to develop climate resilience in agri-food supply chains. Soilless farming shields vulnerable produce from the mounting effects of changing weather patterns, rising surface temperatures, natural disasters, etc. It enables the ability to grow food closer to large population centres and reduces the “food miles” associated with distribution, reducing the carbon footprint (low emissions). However, a critical determinative factor in hydroponics cultivation is water quality. The recirculated hydroponics water must be treated for emerging micropollutants that, besides root exudates, may also contain pesticides, endocrine-disrupting chemicals (e.g., plastics leaching) and fluorinated substances from continuous accumulation. This project will invent a new photoelectrochemical water-treatment device that removes micropollutants effectively. The weather-adapting feature of the device allows water to be recirculated sustainably or safely discharged. By protecting clean water as taonga (treasure), our GreenTech enables safe and sustainable soilless farming, providing climate-resilient economic growth, e.g., off-season cultivation of high-value produce or microgreens, etc. Once developed, the water-treatment device will serve as a general platform for continuous development of photoelectrochemical systems for other energy and environmental applications, including hydrogen generation, CO2 and nitrate removal, etc. Our project team is comprised of national and international leading researchers in the area of micro/mesoporous materials, photocatalysis, electrochemistry, electronic devices, hydroponics, and Mātauranga Māori. Industry partners include Bluelab (device manufacturer), Aqualinc Research (NZ water supply advisor), Kii Tahi Nursery &amp;amp; Land Care and 26Seasons (demonstration end-users). </t>
  </si>
  <si>
    <t xml:space="preserve">  Aotearoa shines as gem of cultural richness, but one facet of its history has yet to be illuminated – the story of our indigenous Moriori. Cultural health is interlaced with national health and when one erodes, so does the other. It is often forgotten that New Zealand has not one, but two native peoples, and few have suffered such persistent and damaging myths and misinformation about their cultural heritage as the Moriori of Rēkohu (Chatham Islands). False narratives perpetuated for generations have misrepresented them as a people who were conquered, cast away and ultimately driven to extinction. The truth is that Moriori are very much a living indigenous community with a history steeped in connection to the natural world – the land, the wind, the sea. Highly adapted to their island environment and bounty of natural resources, they developed their own specialised culture, traditions, language and music – all now at risk of being lost or forgotten.  In a marriage of indigenous knowledge and cutting-edge technology, this groundbreaking project, co-designed with and directed by the Hokotehi Moriori Trust, serves to revitalise Moriori culture through a multisensory, cross-cultural approach. Employing a range of multimedia replication technologies including acoustic sampling, 3D printing, extended reality (XR) and 360o filmmaking, our international team of contributors will co-design and create an immersive experience to be shared with the global public. It is research that embraces totohunga (heart) by engaging the public in a project that amplifies the Moriori story while creating a scalable model for advancing cultural understanding everywhere. </t>
  </si>
  <si>
    <t>Avoiding carbon lock-in: Understanding the long-term consequences of low-carbon pathways for buildings</t>
  </si>
  <si>
    <t xml:space="preserve">Subduction zones, where one tectonic plate is forced underneath another, produce the world’s deadliest and most destructive earthquakes and tsunamis, as demonstrated by the 2011 Magnitude 9 Tohoku-Oki earthquake in Japan. In New Zealand, geological records reveal that great subduction earthquakes (magnitude&amp;gt;=8) have occurred regularly along the Hikurangi Subduction Zone beneath the eastern North Island, where the Pacific tectonic plate thrusts beneath the Australian plate. Recent overseas research has shown that major subduction zone earthquakes are sometimes preceded by phenomena known as slow slip events (SSEs, essentially earthquakes in slow motion). Following the 2016 magnitude 7.8 Kaikōura earthquake, SSEs were immediately triggered along the full length of the Hikurangi Subduction Zone, sparking demand from central government for scientists to determine the likelihood of a great earthquake in central New Zealand following on from the SSEs. This project aims to develop statistical models to clarify the relationship between SSEs and earthquake occurrence, and the impact of SSEs on near-term great earthquake forecasts. We will analyse existing geodetic and seismic data to obtain new catalogues of SSEs and seismic swarms along the Hikurangi Subduction Zone, and develop tools to forecast SSEs and great earthquakes. Being able to forecast when great earthquakes will next occur is of profound importance for providing critical early warnings that will ensure the preservation of our workforce, infrastructure, and economic. The ability to better forecast future Hikurangi Subduction Zone earthquakes will place New Zealand at the forefront of subduction zone forecasting worldwide, and enable the country to better anticipate and reduce potential disruption, damage and casualties. This will enhance our ability to undertake critical early warnings for damaging earthquakes, and inform decision-making for risk mitigation. </t>
  </si>
  <si>
    <t xml:space="preserve">Whitebait were once so plentiful in Aotearoa New Zealand that they were used as fertiliser and canned for export. However, it is widely acknowledged that the whitebait fishery has declined substantially since those early days and that modification and loss of habitat is a key threat. The main whitebait species (īnanga) spawns terrestrially in riparian vegetation during spring high tides, with the eggs hatching one month later on a following spring tide. Finding the nests of īnanga by visual searching is laborious and plagued with error due to potential confusion with eggs of other animals like slugs and snails. We have a well-established programme at the University of Waikato training scent-detection dogs for environmental and medical research. This project will use trained dogs to detect and geolocate the nests of īnanga in riparian vegetation of rivers and estuaries combined with detailed aerial mapping of vegetation and physical habitat using aerial drone photography and other remote sensing data such as digital elevation and satellite data. Our ability to rapidly locate īnanga nests and characterise their associated habitat will provide detailed habitat models that will provide greater prediction of potential spawning habitat and assessment of the usefulness of riparian restoration to protect and enhance whitebait spawning zones. Ultimately, we expect this approach will be designed in collaboration with end-users, including regional councils, iwi and community groups, to restore and protect whitebait spawning and enhance the harvest and sustainability of the whitebait fishery. </t>
  </si>
  <si>
    <t xml:space="preserve">This Smart Idea will produce a new generation of light, inexpensive, efficient and reliable harvesting grippers using advanced design and manufacturing techniques. Current harvesting grippers transfer motion and force through mechanisms that consist of multiple rigid parts connected by movable joints. These joints, when used repeatedly, suffer from friction and wear-induced failure. They are also heavy, expensive and require assembly, lubrication, and regular maintenance, especially in the harsh outdoor environment in which they mostly operate. Our novel approach to address these issues will combine the complementary strengths of compliant mechanisms, generative design, and additive manufacturing to create a cost-effective and robust robotic harvesting gripper that cannot be produced by any other means. The key aspect will be to integrate an advanced algorithm-driven generative design approach with a complex compliant mechanism node geometry creation process. This will be achieved by identifying critical interfaces between the flexure-joint segments (nodes) and potential areas where generative algorithms are applicable. With successful development of computational generative models, a fully optimized additive manufacturing processing route to fabricate complex organic-shaped compliant gripper structures will be established. Additionally, techniques to verify the functionality of the 3D-printed prototypes and to validate fatigue performance will also be developed. Success will provide significant advances in the field of robotic grippers, bridging the gap between innovative design and advanced manufacturing of compliant mechanisms. The new robotic gripper technology will provide benefits to many New Zealand companies (including Robotics Plus, Axis7) through our existing and future partnerships. Furthermore, it will create opportunities to upskill fruit picking workforce into higher value jobs (incl. Māori orchardists) and help solve New Zealand’s horticulture labour issues and provide opportunities for high-value exports in a rapidly growing sector. </t>
  </si>
  <si>
    <t xml:space="preserve">Atmospheric carbon dioxide (CO2) removal (CDR) over the next century is required to avoid devastating climate impacts in Aotearoa New Zealand and globally. Yet, few tenable large-scale CDR applications exist, and the lack of significant point CO2 emission sources has thus far limited CDR in Aotearoa. Enhanced rock weathering (ERW) has been proposed as a viable strategy for global scale carbon capture, with recent modelling estimating net 0.5-5 Gt CO2 yr-1 potential. Yet, there is currently little to no field data to support the rates of capture deemed possible. Aotearoa plays host to warm, wet climates, and ideal volcanic rock type such as basalt and dunite (high capture-capacity-to-weight-ratio), making for an ideal locality to constrain the true potential of ERW for carbon capture. Through this project, we will conduct the first ever large-scale ERW field trial in collaboration with Ngāti Pūkenga and Ngāi Tahu, to determine the potential of ERW to take us one step closer to achieving carbon neutrality—before it is too late. </t>
  </si>
  <si>
    <t xml:space="preserve">Xeno-Nucleic-Acids (XNAs) are artificial equivalents of natural genetic material DNA and RNA and have potential applications in synthetic biology, nanotechnology therapeutics and diagnostics. They behave in a similar way to natural nucleic-acids folding into double-helices and storing information, but they can have much greater chemical diversity and are often more stable in biological fluids like blood and saliva. This makes XNAs extremely useful for biotechnological applications such as next-generation aptamers. Aptamers are pieces of nucleic acid that fold up into 3D structures and can bind other to molecules and have potential use as biosensors or drugs. XNA-aptamers are better suited for this purpose than ones built from DNA because they bind tighter and are not degraded as easily. One of the biggest issues with XNAs is they are difficult to synthesize: our Smart Idea will solve this problem by discovering and engineering enzymes to build large XNAs from small synthetic pieces. We plan to use DNA ligases, enzymes that join breaks in double-stranded DNA in nature. We will begin with ligases that we find in the genomes of bacteria and viruses from extreme environments like Antarctica and geothermal regions of Aotearoa New Zealand, working together with iwi and hapū who are kaitiaki of these taonga. We will also determine the molecular details and 3D shape of how of these enzymes bind to XNAs so we can tweak them to work even better. Our ultimate goal is to provide an enzymatic toolkit for synthesis of XNAs that can be used to find solutions for New Zealand-specific problems like pest detection, water-quality monitoring and healthcare. </t>
  </si>
  <si>
    <t xml:space="preserve">Cyclone Gabrielle caused loss of life and significant damage to buildings, infrastructure and primary production in the regions of Hawkes Bay and Tairāwhiti. Sustainable long-term recovery of impacted communities and sectors needs to be informed by a sound understanding of present and future risk from multiple natural hazards. This project will accelerate a multi-hazard risk model and information sharing platform, RiskScape, for Cyclone Gabrielle recovery agencies and researchers. The RiskScape Platform will host a customised multi-hazard risk modelling micro-site and information dashboard for agencies tasked with short and long-term recovery decisions for individuals, communities and sectors in Hawkes Bay and Tairāwhiti.   Multi-hazard risk model operations enable decision makers to investigate present and future community or sector risk to different natural hazard impacts under future redevelopment and growth scenarios, climate change scenarios, and land use planning intervention options such as avoid, mitigate and adapt. Modelled analyses on costs and benefits of interventions will further provide a transparant evidence base for decision making on community and sector recovery futures. Our multi-agency implementation team consists of science and technology leaders in multi-hazard risk assessment from NIWA, GNS Science, Catalyst IT, University of Auckland, University of Canterbury and Market Economics. We expect to deliver within 3 months the RiskScape Platform for cloud-based multi-hazard risk modelling and information sharing platform for Cyclone Gabrielle recovery agencies. In 6 months, a RiskScape Platform hosted micro-site will be delivered for recovery agencies to investigate the impacts and cost-benefits of different development and recovery futures and land use planning interventions for Cyclone Gabrielle impacted communities and sectors. </t>
  </si>
  <si>
    <t xml:space="preserve">Cyclone Gabrielle caused widespread flooding over much of the North Island of Aotearoa / New Zealand. The flood impacts were greatest in Hawkes Bay and Tairāwhiti regions, including loss of life and significant damage to buildings, land, infrastructure and primary production. In addition to the flooding, landslides generated huge amounts of sediment that have significantly altered the landscape in many areas, depositing 1-2 metres deep of sediment over several locations including the Esk, Dartmoor and Tangoio Valleys. Initial estimates suggest more than 5.8 million cubic metres of sediment has been deposited in the Esk Valley alone. Even more of this landslide sediment still remains in the upper catchments and will continue to affect the rivers and their geomorphology for the decades to come.  The amount of rain that fell during this event was a game changer. It exceeded the expected maximum rainfall amounts in many locations causing floods that overtopped the stopbanks in over thirty locations along the Tūtaekuri and Ngaruroro Rivers alone. The flood significantly exceeded the design specifications causing erosion on the outside edges of the stopbanks.  Attribution theory suggests that climate change may have contributed 20-30% to the rainfall intensity in this event.   It is vitally important to understand what this event tells us about the likelihood of a similar event happening again in the near future, especially within a changing climate. Changes to the river beds due to the amount of sediment coming down the system will have altered the flood hazard in these rivers and will continue to do so for decades to come as the sediment makes its way down to the sea. This project will undertake an analysis of the Cyclone Gabrielle flooding and use that information to model what future extreme flooding might look like in the Hawkes Bay and Tairāwhiti regions. It will look at how the sediment load in the rivers may have altered the effectiveness of the stopbanks and what might happen in the case of further stopbank breaches. This information will enable the district and regional councils, iwi/hapū and local communities to make informed decisions about their futures and to protect themselves in the event of flooding in the coming winter rainy season.  This is urgent work because it will assist the district and regional councils respond as quickly as possible: to provide certainty to their residents, and inform emergency management and rebuild, repair or retreat.   We are working closely with the local councils (GDC and HBRC) to assess what the priority locations are, and to leverage off previous work. We are bringing together the expertise of NIWA, WSP and the Universities of Auckland and Canterbury, and will liaise with iwi/hapū, utilities providers, Civil Defence and Emergency Management users and central government agencies, as well as councils.  In addition to the flood assessments, we will work to identify the next steps in ensuring Hawkes Bay and Tairāwhiti regions are protected from future flooding and can build back with increased resiliency. </t>
  </si>
  <si>
    <t xml:space="preserve">The overall objective is to deliver a high-level integrated assessment of the immediate impacts of Cyclone Gabrielle on indigenous ecosystems and species in affected areas of Aotearoa-New Zealand. We will structure our approach by considering: • vegetation cover, comprised of native, non-native and mixed vegetation types with a focus on identifying changes in extent and condition in the immediate aftermath of the cyclone; • indigenous forest ecosystems, including lowland fragments of high conservation value; • wetland, threatened, and naturally uncommon ecosystems, including ecosystems spanning both terrestrial and freshwater domains where storm damage is likely to be substantial and which provide essential habitat for taonga species to reproduce (e.g. inanga/whitebait in riparian habitats); • resilience of resident fish and macroinvertebrate communities and recolonisation of migratory fish species particularly threatened taonga species tuna and inanga, which are indicators of river health for iwi and represent a range of life-histories requiring interconnected access to the ocean, estuaries and freshwater to complete their lifecycles. Across these systems, we will assess post-cyclone impacts and likely future states to determine where efforts can be focussed to best manage and mitigate adverse effects, and to increase resilience to future events. Within six months, we will produce a preliminary report on the resilience of different vegetation cover types in different physical environments under cyclone impacts. This will be at the plant community level, capturing not just dominant canopy but other components that may play a key role in resilience. Similarly, the resilience of resident native fish and macroinvertebrate populations will be documented and cyclone impacts on migratory fish populations related to changes in connectivity of habitats will be assessed. This will help inform and direct restoration and remediation efforts that will need to be undertaken in the short term to avoid increased vulnerability to future events (including weed-dominated communities with low resilience). At completion of this work we will have recommendations for management interventions that will protect key ecosystems and species, particularly for threatened taonga species. This could include the role of sanctuaries, key pest and weed interventions, fish passage barrier management and reinstatement of fish-friendly river crossings, whitebait spawning habitat restoration or other ecological corridors and networks in providing for resilience of key biodiversity values. This work is required urgently to mitigate against further possible rapid loss in a disturbed, post-cyclone environment. Our team is comprised of key staff from Manaaki Whenua – Landcare Research (MWLR), NIWA, the University of Canterbury’s School of Forestry, and an external consultant. The work will be lead by Dr Sarah Richardson (MWLR), a senior plant community ecologist, with extensive experience working on the vegetation of New Zealand, including monitoring and management of plant ecosystems. Dr Richardson will be supported by Dr Sarah Wyse (School of Forestry, Lecturer in forest ecology), Dr Cindy Baker (NIWA, Principal Scientist, ecology of freshwater fish), Dr Elizabeth Graham (NIWA, quantitative macroinvertebrate ecologist), Dr Nikki Harcourt (MWLR, Key Researcher, Senior Kaihautū Māori). Other key science input will be provided by Drs Susan Walker, James McCarthy, Janet Wilmshurst, Olivia Burge, and Peter Bellingham of MWLR, and Dr Adam Forbes (Forbes Ecology). Additional key people will be contacted once the project is underway, particularly building on relationships the research team hold with other key organisations such as iwi and hapū, the Department of Conservation (DOC), Regional Councils and QEII National Trust. </t>
  </si>
  <si>
    <t xml:space="preserve">Aotearoa New Zealand (NZ) is at a critical time in terms of recovering from the COVID-19 pandemic and now responding to the crises created by extreme weather events. These emergencies have immediate and long-term consequences for the health and safety of individuals, families and communities. Young people (rangatahi) may be particularly vulnerable to the risks associated with extreme weather events, with normal developmental processes at this life stage influencing how they are able to cope with stress and uncertainty. During an emergency, rangatahi may also feel as though they have little control of what is happening around them. Growing Up in New Zealand (GUiNZ) is NZ’s largest and most diverse longitudinal study, following over 6,000 children and their families since before they were born. The GUiNZ cohort is currently aged 13-14 years, with many living in the areas most severely affected by the extreme weather events including Te Taitokerau/Northland, Te Matau-a-Maui/Hawkes Bay, and Te Tairawhiti/Gisborne and the East Coast. Approximately one-third of the cohort live in Tāmaki Makaurau/Auckland, with the majority living in areas impacted by January flooding and Cyclone Gabrielle. Strong representation of rangatahi Māori and Pacific young people in GUiNZ empowers Government to uphold its responsibilities to Te Tiriti o Waitangi and ensures that commitments to equity and child and youth rights are being met. GUiNZ provides an important opportunity for rangatahi experiences of the extreme weather events to be understood by Government and included in ongoing recovery work and future planning. For example, the timing of these events at the start of the 2023 school year will have disrupted their educational experience, which for most of the GUiNZ cohort included their transition into secondary school. Damage to local infrastructure and housing displacement will have impacted social connectedness and limited access to health and social services, all of which are critical to ensuring that young people are supported during a crisis. Early adolescence is a critical period in the lifecourse, marking the transition from childhood into adulthood, therefore major disruptions to wellbeing now can change future health and developmental trajectories in significant ways. The aim of this project is to understand how the extreme weather events have impacted the wellbeing of rangatahi. The project will include a questionnaire-based survey of GUiNZ participants living in the areas that were most severely impacted by the extreme weather events. The questionnaires will be developed to capture a broad range of wellbeing domains, including but not limited to: physical and mental health, relationships with family and friends, neighbourhood safety, school engagement, as well as household measures such as access to financial supports/government benefits, food insecurity, housing and displacement, and transportation issues. Identification and prioritisation of the wellbeing measures captured in this study will be done in collaboration with government policy-partners, academic experts and stakeholder communities. Data collection will begin in mid-2023, with online and in-person interviews available. Initial findings will be shared with stakeholders in Dec 2023/Jan 2024 using a mix of online reporting, stakeholder meetings and a selection of policy briefs. The study will be conducted by the GUiNZ team, who are experienced in undertaking rapid data collection with the cohort, including under extraordinary circumstances. For example, the team successfully completed a survey of the cohort in May 2020 during the early stages of the Governments Covid-19 elimination strategy, with a larger data collection wave undertaken in late 2021/early 2022 during the Delta and Omicron variant outbreaks. The data will be analysed by experienced researchers and data analysts in accordance with the GUiNZ data access policy. The dataset will be made available for research via our existing GUiNZ data access process in early 2024. </t>
  </si>
  <si>
    <t xml:space="preserve">Cyclone Gabrielle significantly impacted the regions of Hawkes Bay and Tairāwhiti including the nearshore marine coastal zone, an area of vital social, cultural, aesthetic and economic importance. The mobilisation of sediments and debris associated with these events has significant consequences to the receiving catchments, and ultimately the ocean where this material is discharged. The marine effects of cyclone Gabrielle are likely widespread, ecologically profound, long-lasting, and are currently unquantified. The focus here will be to quickly and effectively acquire data to determine the stressors (sediment, woody debris) and the long-lasting impacts on invertebrates and other bottom-dwelling organisms, fish stocks and breeding areas. Ultimately, these extreme weather events can impact ecosystems through a range of mechanisms, such as: • coastal subsidence and geological shifts • freshwater (osmotic) stress • physical scouring by debris • contamination of kai moana species • settlement/burial by fine sediments • reduced light for aquatic vegetation. In particular, reductions in light availability can have a lasting legacy on important marine habitats, particularly kelp and seagrass beds. Identifying baseline information before these impacts are fully realised will help identify management interventions that can improve the resilience to these important habitat-forming species. This project will assess the impacts that Cyclone Gabrielle had on marine ecosystems by leveraging existing baseline information in the wider Hawkes Bay and Tairāwhiti regions completed by DOC, HBRC, and other agencies. We aim to use: • aerial drones to assess intertidal and estuarine marine protected areas and Taiāpure • multi-beam echosounders for seafloor mapping • submersible camera systems including remote operated vehicles (ROVs) • sediment sampling to trace sediment origins • eDNA to quantify the terrestrially derived material delivered to marine habitats. NIWA will lead this research programme and will partner with several research organisations (e.g., University of Canterbury, University of Waikato) and stakeholder organisations (Hawkes Bay Regional Council, Gisborne District Council, Department of Conservation) to complete detailed survey work across Hawkes Bay and Tairāwhiti. Dedicated field surveys will begin in September 2023 and go through to February 2024 depending on weather limitations encountered and the eventual scope of the regions covered. All methods and the final scope will be finalised in collaboration with stakeholders (iwi/hapū, regional councils, MPI, MfE, DOC) to ensure our collective efforts are aligned and the concerns of whanau, hapū and iwi are at the forefront of any research that takes place. </t>
  </si>
  <si>
    <t xml:space="preserve">The New Zealand Science Media Centre facilitates and strengthens links between the media and research communities, serving the public interest in accurate, informative, evidence-based reporting, supported through the Government’s national plan ‘A Nation of Curious Minds’. The Centre alerts media to relevant emerging issues, assists media with understanding research and evidence, and provides training for reporters and researchers to grow their communication and reporting capability.  The Centre seeks expert commentary and informs the media in response to breaking news and emerging research of importance to Aotearoa. The Centre has editorial and operational independence, critical to ensuring a high level of trust and confidence in its mahi. The Centre is hosted by Royal Society Te Apārangi, New Zealand’s peak body for recognising and realising the benefit of Research, Science, and Innovation to Aotearoa New Zealand. The Society is an independent non-profit organisation. The Society’s role, history and independence bring unparalleled safeguards to the independence of the Centre, and upholding its whakapapa, outcomes, and impacts. The Society’s guiding kaupapa and korowai provide a framework for the Centre’s operations and growth: Rangatiratanga – demonstrating responsibility, integrity and ability to unite people. Pūkengatanga – the challenge to be bold, imaginative, rigorous. Manaakitanga – actions that are mana enhancing to all those around us, demonstrating kindness, equality, respect and thought for others. Kaitiakitanga – to nurture and guard all people and their place, employ resources wisely, ensuring that their use contributes positively. Whanaungatanga – reminds us that our actions and activities are typically of the nature of collaborative efforts made possible by developing and maintaining strong relationships. The New Zealand Science Media Centre is hosted in the Society’s Wellington offices in Pipitea Thorndon. Whakapā mai contact: +64 4 472 7421, enquiries@royalsociety.org.nz, www.royalsociety.org.nz </t>
  </si>
  <si>
    <t xml:space="preserve">Our aim is to empower schoolchildren and their whānau to experience science in action by participating in a national assessment of air quality. We will build and trial an “Airbox” which will provide schools with classroom learning resources and air sensors to use in school and at home, generating data that will allow students and whānau to better understand the issue of air quality. After thorough testing in early 2022, Airboxes will tour Year 1–8 classes in selected schools in South Waikato and Rotorua through Term 3 in 2022. The project is led by NIWA’s Air Quality research team in collaboration with the House of Science. For more details contact Gustavo Olivares (g.olivares@niwa.co.nz, 09 375 2082). </t>
  </si>
  <si>
    <t xml:space="preserve">Many school students are far more engaged with sporting activities than they are with science and technology. Waka Ama (outrigger canoes) are an important cultural element of Māori and Pacific people’s identity, exemplified by the resurgence of youth participation. At the 2019 NZSS National Championships for Waka Ama racing, over 50% of participants came from schools of decile 3 or lower with large participation from Māori and Pacific youth. This project proposes to engage two hundred Year 9 and 10 Waka Ama paddlers from invited low decile schools in four regions across the North Island (Auckland, Gisborne, Taranaki, Manawatu-Whanganui) and enrich their experiences of science and technology.  Through regional waterscape workshops, we will give rangatahi from low socio-economic regions access to contemporary science and technology innovations (paddle powermeters, Global Positioning Systems, drones, performance nutrition) that underpin Waka Ama performance, and infuse elements of mātauranga-a-iwi (specific local knowledge) to demonstrate the holistic interface between mātauranga Māori, science and technology. Students will gain insight into the real-world application of key scientific concepts and nutritional science to their own performance through the use of instrumented paddle power meters and other exciting technologies.   Further detail at www.WakaAma.Massey.ac.nz (to be activated if successful) </t>
  </si>
  <si>
    <t xml:space="preserve">The health of te taiao is crucial to the identity, sense of culture and ongoing ability of whānau, hapū and iwi to keep tikanga and mahinga kai practices alive. Coastal hapū have witnessed dramatic changes in our marine ecosystems as a result of land-use change and overfishing. In northeastern Aotearoa in particular, overfishing of kina predators, species such as kōura and tāmure, has facilitated population explosions of kina and the decline of kelp. Kina barrens are less productive and less biodiverse than kelp forests. Moreover, the kina that occupy these barrens are skinny, tasteless, and have low nutritional value. Building on the legacy of Kaiaio, celebrated Te Whānau-a-Apanui gardener, and borrowing from restoration ecology and aquaculture, we will develop kaupapa Māori approaches to restore important marine taonga in the Te Whānau-a-Apanui rohe in the Eastern Bay of Plenty. Our project will be led by Te Whānau-a-Apanui researchers and practitioners, drawing on existing mātauranga and placing our rangatahi at the centre of knowledge creation regarding kelp cultivation, and kina ranching. The project will restore coastal marine ecosystems and revive the tikanga of Te Whānau-a-Apanui through active manākitanga of marine taonga, instilling intergenerational practices and outcomes. </t>
  </si>
  <si>
    <t xml:space="preserve">This project aims to introduce students in Years 9-13 to the fascinating world of the brain and its structure using computer generated imagery. Students will learn about the brain via creating 3D graphical objects of brain structure based off the world’s most advanced brain imaging approaches acquired locally in Tairāwhiti. Our unique approach brings together advanced imaging, scientific rigour and digital rendering in a way that will help students understand this typically complex topic, and instill a deeper appreciation and understanding of the importance of taking care of one’s brain and in treating it as tapu.   This project will provide new educational opportunities using a unique way of visualising brain structure; and medical imaging and bioengineering skills that shed light onto exciting job opportunities.   The prototype will be delivered and tested in Tairāwhiti, jointly with Mātai and Tōnui Collab. This project is next-generational, hands-on, and the benefits will be applied nationally. </t>
  </si>
  <si>
    <t xml:space="preserve">In settling Aotearoa, tūpuna Māori met the challenges of shaping this land and confronting changes in essential food and fibre resources through innovation. As Aotearoa moves further into the 21st century, issues of sustainability drive modern science and technological research into food and fibre, and innovation is once again the key to overcoming challenges. Āwhinatia te Wero: Māori innovation tackling past and present challenges unpacks the science of traditional and contemporary technologies, inspiring and empowering rakatahi Māori, ages 10-14, to address the challenges of their own world today. Building and supporting diverse learning communities, Otago Museum’s professional science communicators have successfully delivered hands-on science engagement programmes to hard-to-reach communities throughout Aotearoa. Drawing on that experience this project consists of day-long wānaka at kura and marae across Te Waipounamu offering a deep dive into food and fibre science. The wānaka format allows extended engagement, featuring hands-on activities, interactive demonstrations, discussions and whakawhanaukataka that encourages participants to visualise a future for themselves that includes both Te Ao Māori and STEM. Āwhinatia te Wero demonstrates the relevance of science and technology to the past, and invites rakatahi to actively think about the science that shapes the future of Aotearoa. Contact Danielle Parke: Danielle.Parke@otagomuseum.nz </t>
  </si>
  <si>
    <t xml:space="preserve">Soil quality is decreasing due to use in development, as a sink for waste, and its overuse in food and resource productivity. Yet it is our foundation, it is whakapapa and whenua, and everybody eats food that comes from the soil - some of us produce it at home. Soil quality concerns everyone. This project of soil knowledge co-production provides interdisciplinary and multicultural teaching and learning about the everyday relevance of soil's scientific and societal values. It engages harder-to-reach school students with scientists, not-for-profit school gardening programmes, with Māori soil mātauranga and artists, and brings their learning to whānau and community, art galleries and public libraries across the Tāmaki Makarau region. The project levers existing community science projects on soil metal contamination and worm surveys, offers embodied learning through gardening and soil art, and offers students the opportunity to use novel and varied technologies and assessment methods, and co-design ways to communicate diverse soil knowledges. Soil art produced will be displayed in soil art exhibits in galleries and public libraries. We anticipate Soilsafe Kids' contribution to increased capacity in assessing for degraded soil quality, and improved interest in and care for the exciting world of soil, and soil science.  </t>
  </si>
  <si>
    <t xml:space="preserve">Aotearoa's Pacific population is fast out-growing that of all other population groups. It is also a youthful population. In 15 to 20 years, one in five New Zealand children will be Pacific, and one in eight workers under 39 will be Pacific. This makes it critical that Pacific youth are exposed to STEM in a fashion that is engaging and relevant to them in order to:  Build their scientific literacy; Empower them to objectively evaluate the evidence base/substance of claims and assertions within their social media feeds; Make informed decisions for themselves and their whānau.  Islands to Arks: Sharing Stories and STEM Solutions will pilot a Pasifika-focused science showcase on climate change, its impacts, and potential STEM-based mitigation options.  Climate change is a critical issue for Pacific people in Aotearoa and in their home nations. By combining hands-on STEM activities/interactives, with real/personalised stories and compelling imagery that clearly depict climatic impacts, we will portray immediately relatable and understandable predicaments that they, and/or friends, families, and relatives back in the Pacific Islands, will be facing. We will also provide STEM-based response tools/strategies. We will engage Pacific youth and families in schools and at festivals in urban and provincial centres across Aotearoa. </t>
  </si>
  <si>
    <t xml:space="preserve">The Whenua Iti Outdoors Pūtaiao mō te Ao Tūroa - Science for Nature project delivers inspiring opportunities to connect 5 to 18 year olds in Te Tau Ihu ō te Waka (the Top of the South) with science and technology through exploring the natural world. We will engage approximately 2,000 students over 2022, with a focus on ākonga Māori and Pasifika, students from rural schools and West Coast Schools. Students taking part in the pūtaiao-based programmes will be inspired to take further opportunities to study science and technology through developing a connection to and a deeper understanding of local environments using a mātauranga Māori framework. Through this learning, students will be empowered to take action to protect their local environments and continue contributing to their study. Our tutors, skilled in science, te ao Māori, and experiential education in the outdoors will bring science alive for students. They will guide students to observe and explore different environments, ask questions to deepen curiosity, involve students in citizen science and restoration projects, and explore mātauranga Māori with a focus on maramataka (māori lunar calendar). For additional information about this project, contact Project Lead Dana Carter on dana@whenuaiti.org.nz. </t>
  </si>
  <si>
    <t xml:space="preserve">  More than ever, young people, their whānau, and their communities need access to culturally relevant, accessible, and engaging information about medicines that is grounded in science, not mis- or dis-information. This is essential in enabling people to have confident conversations and make informed decisions about their use of medicines, and in empowering people to actively participate in addressing health issues in their communities and in society more generally. Framed by an overarching waka and wayfinding analogy, and using a range of engaging, hands-on, interactive, visual, and storytelling resources/activities that demystify pharmaceutical science,  Science of Medicines II: Whakatere Waka  will take tamariki and their whānau on a journey into the science of medicines – discovering where medicines come from, how they work, and how to use them safely to protect ourselves, our whānau, and our planet. We will take Whakatere Waka to settings of everyday life in Otago/Southland and provincial Taranaki and Manawatū-Whanganui, including:  schools marae community hubs cultural festivals/events  Using engaging and culturally relevant approaches, we will create a welcoming, accessible, and fun environment for young people and their whānau to discover, explore, and discuss the science and significance of medicines. </t>
  </si>
  <si>
    <t xml:space="preserve">The digital divide continues to disadvantage rural rangatahi between the ages of 6yrs – 18yrs who struggle to connect with mātauranga Māori using a digital environment. What is required is a digital exploration space that is safe and extends traditional methods for communicating traditional knowledge.  This project connects Te Kapotai rangatahi in Waikare, nationally and internationally (including other rangatahi in Northland) to their hapū knowledge, traditions and language using STEM. The project is a co-designed collaboration between the Waikare Community Development &amp;amp; Research Trust (WCD&amp;amp;RT) and Victoria University of Wellington. The WCD&amp;amp;RT represents Te Kapotai, a hapū situated in Waikare, Northland, who have engaged in comprehensive hapū development in recent years, with a focus on intergenerational connections and rangatahi engagement. The project is a digi-hub (matihiko ahi-kaa) mentoring and exploration service for rangatahi. 20-50 rangatahi will be involved with matihiko ahi-kaa involving weekly online training sessions and monthly wānanga. A marae-based holiday camp will draw up to 200 rangatahi from the wider Tai Tokerau region, matching mātauranga and technology. The overall aim of the programme is to create a kaupapa Māori system for producing, storing and presenting mātauranga Māori in meaningful ways for current and future generations to enjoy. </t>
  </si>
  <si>
    <t xml:space="preserve">Can native plants cure our water woes? Building on the novel science involving plant species known to reduce levels of pollution and pathogens, including Escherichia coli (phytoremediation species), we bypass riparian planting, which can be slow to remediate already polluted waterways, and jump in at the deep end.  Specifically, we are finding out how floating wetlands, made of organic materials, using rongoa species that are known to deal effectively to pollutants/bacteria, can fast-track cleaning up of waterways.  Students/ākonga, teachers/kaiako, and whanau from Te Kauwhata College, Whakatane Intermediate School, Te Kura ō Te Pāroa, the EcoQuest Education Foundation, Ngā Muka and Regional Councils join forces to investigate the science of floating wetlands for clean water.   An interdisciplinary team enables tuakana-teina, and hands-on learning, to take this project through all its stages: from design, construction and placement of the floating wetlands;  the outcome monitoring to assess effectiveness of the plant species used; to documenting the findings and communicating science. Informed by Matauranga Māori and Western science, this is a thorough and multi-dimensional learning journey. The students’ work contributes to knowledge-hubs, to provide their communities access to tested, appropriate technology, to implement scalable solutions to mitigate polluted waterways. Contact: Ria Brejaart ria@ecoquest.co.nz www.ecoquest.co.nz </t>
  </si>
  <si>
    <t xml:space="preserve">Wai Tuwhera o te Taiao – Open Waters Aotearoa is a pilot, nationwide community science programme. The programme offers community groups, iwi/hapū/whānau, and schools the opportunity to collect environmental DNA samples from waterways so that they can explore the biodiversity of their local ecosystems through a new lens. Environmental DNA, or eDNA, refers to the tiny traces of genetic material left behind by living things passing through water or soil. Participants are offered simple kits to use which, once analysed, allow them to discover the biodiversity at a location of their choosing. Once participants have received their results, they are supported to follow their curious minds by exploring what their data means to them and share the stories of their efforts to protect, restore and connect with their local environment. This is a new tool in the kete for environmental monitoring and management and by offering access to this tool, the programme aims to support and empower collaborative environmental protection at the flaxroots of Aotearoa. Participants can use their data and learnings to advocate for their local environment and find a connection with science and technology. To learn more go to www.epa.govt.nz/eDNA or get in touch with us at eDNA@epa.govt.nz. </t>
  </si>
  <si>
    <t xml:space="preserve">Te Rerenga Parāoa (Whangārei Harbour) translates as “the meeting place of the whales”. Marine mammals (tohorā/ngā-tamariki-ō-Tinirau) have a special place in Patuharakeke tradition. Such affinity and spiritual connection with tohorā means Patuharakeke have a foremost responsibility to advocate for the protection of these taonga. Patuharakeke have vast experience in passive cultural harvesting of tohorā through stranding protocols developed in collaboration with Ngātiwai. However, beyond this, there is limited local capability for hapū to better understand and monitor the tohorā populations that frequent their rohe due to an absence of scientific information and an obscuring of traditional mātauranga. This project seeks to create a hononga between Patuharakeke, an NGO and a Crown Research Institute to reignite te Wānanga o te Tohorā. Our collaboration is a direct response to knowledge gaps on tohorā that undermine kaitiakitanga and require urgent attention in the face of significant coastal developments within Te Rerenga Parāoa that threaten these endangered taonga. We aim to fill these knowledge gaps by developing a hapū-led monitoring programme, in combination with mātauranga-driven research following the ancient methodological process, Te Hihiri. This work, titled Te Hihiringa: te Wānanga o te Tohorā, will constitute three interwoven elements:  Te Rapunga: engage rangatahi kaitaiao and seek tohunga to guide establishment of the wānanga through a collation of local mātauranga. Te Kitenga: co-develop a tohorā monitoring programme that brings together mātauranga and scientific methodologies, building capacity within the next generation of kaitaiao. Te Whainga: synthesize information on tohorā populations using both knowledge systems to determine a current baseline, communicate outcomes and explore opportunities for tohorā customary management. Te Whainga will generate a how-to guide to perpetuate te Wānanga o te Tohorā into the future.  These elements will re-ignite the relationship between Patuharakeke and tohorā, re-establishing kaitiakitanga – for the betterment of both. </t>
  </si>
  <si>
    <t xml:space="preserve">This project is built around a foundation repository of manuscripts (reo Māori letters, petitions, land grievances) written between 1860 and 1890 to Henare Matua, rangatira of Pōrangahau-based Ngāti Kere, and leader of the Repudiation Movement which sought the repudiation of fraudulent land sales. ‘Te Ao Ka Hira o Ngāti Kere’ will be a unique cultural and heritage data sovereignty software solution for the preservation, protection and access of a digital dataset of these manuscripts. The contribution to the rich cultural history of Hawke’s Bay will be significant and more locally, when complemented by hapū histories, biographies, and the ability to overlay GIS mapping to hapū sites of significance, the contribution to Ngāti Kere in terms of cultural and language revitalisation will be invaluable for generations to come. As Māori transition from a ‘history that confronts the Crown in Treaty Claims’ to a ‘history that empowers the navigation of opportunity in the Post-Settlement era’, such collections of whānau manuscripts take on unique and enduring significance. Alongside other cultural and heritage knowledge repositories, hapū members can accurately locate themselves within the context of their hapū community, its history and its cultural legacy. The primary beneficiary is the Ngāti Kere hapū who build cultural resilience around their members having a more well-informed heritage. This project will also create a model for the wider heritage sovereignty solution actively being sought by other hapū and iwi bodies to replicate and scale to requirement. The project builds connections between a research organisation and a hapū community, providing a solution for access to EIT-held, Ngāti-Kere-owned taonga. This will create new capability for the Ngāti Kere Hapū Authority to further sub-tribal revitalisation and resilience, and develop further innovative capacity. Finally, it builds the capability for the Authority to exercise ongoing rangatiratanga over the deployment of their cultural heritage. </t>
  </si>
  <si>
    <t xml:space="preserve">Kahukuraariki Trust Board (KTB) is the post-settlement governance entity of Ngāti Kahu ki Whangaroa, whose rohe runs from the northern side of the harbour north along the coastline to Taemaro Bay. This area has always been renowned for its reserves of the native rock oyster (NRO), which once supported a thriving trade into the restaurants and bars of Auckland. Oysters were also being exported to NSW. Mana Whenua around Whangaroa Harbour initially held authority to this tribal economy trade but had it wrested from their hands by the increasing waves of settlers and an early act of the fledgling NZ Government.   Over 150 years later, with Whangaroa Harbour given over entirely to the cultivation of the introduced Pacific rock oyster and a Treaty claim finally settled, KTB commenced an R&amp;amp;D programme to test the viability of spawning NRO and growing it out in the same way and using the same technology that is being applied to the Pacific oyster. This project, funded by Seafood Innovations, has already achieved some significant milestones, with the successful lab-based spawning of a large number of spat which are presently being on-grown and conditioned before being put out into some test farm sites - including one in Whangaroa Harbour. KTB is now applying for a VMCF grant to allow it to undertake two further parallel work streams:  a programme focussed on the genetics of the NRO with a view to establishing a basis for selective breeding, supported by the University of Auckland research into the cultural and historical context of the proposed development, establishing what Māori-controlled in-harbour/bay &amp;quot;property&amp;quot; rights could be brought into play, what other iwi and hapū could be involved, and whether a case can be made to convert marae-based rights available under the District Plan into commercial rights, undertaken by NIWA. </t>
  </si>
  <si>
    <t xml:space="preserve">As iwi engage more actively in the kaitiakitanga of taonga species, Māori are increasingly seeking to blend mātauranga Māori with mainstream science.  Focusing on the karaka (Corynocarpus laevigatus) of Rangitāne o Manawatū (RoM), this programme of research will explore the genetic and food processing factors in developing karaka as a potential commercial enterprise. Karaka has been a long-standing item of Māori horticulture and for RoM it is a taonga of significance, having provided food and shelter for generations of hapū.  Nowadays there is little traditional use of karaka and no industry, but the skills of soaking and roasting the berries for consumption to ensure the kernels were free of toxins were certainly in use only a generation ago.  In this proposal between RoM, Massey and PFR, we will build on the mātauranga of karaka to contribute to the knowledge and understanding of the genetic and food processing factors that may influence an enterprise based on producing a karaka nut for consumption and/or incorporation into a food product. In a modern context, the karaka kernel is a gluten-free source of carbohydrate and protein.  Its potential as a food or an ingredient is unlimited.  For commercial production to be viable, a small-scale process, informed by mātauranga Māori, to eliminate the toxins in the kernel was developed and will now be scaled to pilot plant level. The genetics of the karaka will also be examined as significant variations in the size and shape of the karaka berries within the RoM rohē have been observed.  This will allow an understanding of how potential genetic diversity could contribute to a future food enterprise and enable an understanding of the biology of the karaka. RoM will be the key beneficiaries of the research in the first instance and initiators of future Ngā Iwi Māori partnerships. </t>
  </si>
  <si>
    <t xml:space="preserve">The health of te taiao is crucial to the identity, sense of culture and ongoing ability of whānau, hapū and iwi to keep tikanga and mahinga kai practices alive. Coastal hapū have witnessed dramatic changes in our marine ecosystems as a result of land-use change and overfishing. In northeastern Aotearoa in particular, overfishing of kina predators, species such as kōura and tāmure, has allowed kina populations to explode in number, grazing all available kelp and creating ecosystems known as kina barrens. Moreover, due to the scarcity of kelp, kina in barrens have few resources to invest in growth and reproduction making them skinny, bitter, and of low nutritional value despite their abundance.  Importantly, barrens are an indication of an ecosystem overwhelmed by human influences, kina are not the problem, kina are a taonga and have mana. The growing sense of urgency to respond to the overabundance of kina, and the barrens phenomenon has resulted in some members of society advocating for the culling of kina, leaving them to waste – this is an unacceptable way to treat taonga. Borrowing from restoration ecology and aquaculture, we will develop kaupapa Māori approaches to restore important marine taonga in the Te Whānau-a-Apanui rohe in the Eastern Bay of Plenty. Our project will be led by Te Whānau-a-Apanui researchers and practitioners, drawing on existing mātauranga and placing Māori at the centre of knowledge creation regarding kelp cultivation, and kina ranching. The project will restore coastal marine ecosystems and revive the tikanga of Te Whānau-a-Apanui through active manākitanga of marine taonga, instilling intergenerational practices and outcomes. </t>
  </si>
  <si>
    <t xml:space="preserve">The harvest of healthy food from the landscape and waters of Aotearoa is critical to all New Zealanders; from an expression of manaakitanga, to sustaining local communities, to underpinning the value of our export food industries. He paku ā uta he paku ā rō wai connects Māori and the science sector to explore ways to maintain and enhance the safety of a taonga species, tuna. Using a partnership approach, the project will exchange mātauranga and science knowledge between researchers and iwi to understand Whakakī Lake water quality (e.g., cyanobacteria and toxins), how this relates to cyanotoxin concentrations in tuna and therefore to determine when tuna is safe for local iwi (and their guests) to eat. The community-initiated and driven project, He paku ā uta he paku ā rō wai, connects Māori and the science sector; combining indigenous knowledge with the science of food safety, water quality and consumption patterns. The vision being to empower iwi with onsite tools to assess whether tuna from Whakakī Lake are safe to eat, once again making this delicacy a source of local pride for the iwi. Rich interactions between researchers, community and iwi will allow for mutually beneficial two-way exchanges throughout the course of the project. The project will develop and augment the skills of our food safety researchers, assisting them to develop scientifically-sound food safety management frameworks that also enable Māori rangatiratanga. The project involves Ngāti Hinepua, Ngāti Hine and Ngai Teipu and the Whakakī community working together with science organisations led by the NZ Food Safety Science &amp;amp; Research Centre. Robust science will support this project which has two strands; Water and Tuna Testing &amp;amp; Evaluation; and Integrating Mātauranga and Science Perspectives to address questions related to the food safety and human health risks from cyanotoxin-contaminated tuna. </t>
  </si>
  <si>
    <t xml:space="preserve">At Ihumātao we are strengthening our whānau, hapu and community by working together to create our collective futures. As ahi ka and whānau of Makaurau Marae, we seek to enact our rangatiratanga over our taonga and whenua that were unjustly confiscated by the colonial government in 1863. The struggle lasted many generations. The mauri of our awa, moana, maunga, and whenua has been damaged through colonisation. Working collectively to enhance their life force, will help to restore our mana, identity and wellbeing. Kaitiakitanga is at the heart of our work and responsibility as Te Ahiwaru of Ihumātao. This vital cultural practice is grounded in and generative of the fundamental knowledge that we need to inform, guide and enrich our futures. Rongoa is a central pou of kaitiakitanga, encompassing the health of our marae and the wellbeing of our whanau/hapu/iwi. The research will embrace different forms of rongoa and related practices of kaitiakitanga. Using a kaupapa Māori, whanau and iwi-led approach, we will identify and research medicinal flora and fauna at Ihumātao. Equally the importance of mountains, ponds, rivers, prayer, song, star compass navigation and other disciplines long used as rongoa will be studied. We will also explore associated tikanga protocols, sustainable practices, economic opportunities, and ways to engage whānau. Our group of emerging researchers will work with mentors from Te Roopu Whariki (Massey University) to gather and analyse data to produce outputs including multi-media stories for communication and knowledge-sharing resources. The project will be a partnership with Te Roopu Whariki to develop whānau researchers within our papakaainga to strengthen hapū/iwi capability and opportunities, connect to broader research and knowledge networks, enhance our independence and build our matauranga māori. The findings, narratives and resources produced will help us to enact indigenous futures for Ihumātao and other indigenous communities elsewhere.  </t>
  </si>
  <si>
    <t xml:space="preserve"> Ngāti Whātua Ōrākei want to ensure that through the lessons that have been learned and evidenced in the stories, the kōrero, the land, environment and the people, that te iwi move forward well informed, well organised and well equipped.    Rapid change and re-imaginings require an approach that includes knowledge discovery through quality research and a desire to be innovative.  NWO believe well-governed research based on well-organised data is an integral part of ensuring the most effective response to current and anticipated conditions that influence and impact te iwi o Ngāti Whātua Ōrākei, the people, the land, and their prosperity.  A vital part of this plan is to build research capacity within the tribe, initially through iwi kaimahi, who will develop specific research skills in Data Analysis and Research Governance with support from the kaiārahi of an experienced research partner Koi Tu: The Centre for Informed Futures at the University of Auckland. The placement programme is underpinned by the concepts of recriprocity and ako, a teaching and learning relationship where the educator is also learning from the student.  As iwi kaimahi gain skills in data management, analytics, research design and broader research governance, so too will the kaiārahi from Koi Tū gain skills and competencies in Mātauranga Māori, tikanga practices, understanding and empathy for a Māori World view all of which will be essential for the basis of genuine, mutually-beneficial relationships moving into the future.    The research will not only generate essential transdisciplinary knowledge with immediate applications for benefit of the whole iwi, but will also catalyse future research for better social and health outcomes for Ngāti Whātua Ōrākei, on an ongoing basis.  We anticipate this work to provide a model for co-design methodologies and for iwi-led research governance.  </t>
  </si>
  <si>
    <t xml:space="preserve">Mā te ahūrea whakahāerenga i te Mātaitai Ka whakaora ai i te kaimoana, te whakareitanga ake ai i te mana o te tangata. Enhancing Mana Through Restoration of Kaimoana by Cultural Management of Mataitai. Te Whanau-a-Paraki Hapu Kaumatua recalled that in their youth the gravel seashore area was densely populated with many varieties of sea birds which bred on the 3km shingle beach. The fishermen of the day would bring back their catches and distribute their catch to the many whanau of the hapū. This has now disappeared due to over-fishing, hence no food source. Whanau also recall the collection of seaweed which would be sold and the money used to supplement food for the house and the marae. Te Poito Lands Charitable trust has championed regional self-reliance and economic growth for many years. It is concerned with creation of opportunity for the hapū people within Te Whānau-ā-Apanui. The trust also champions sustainable expansion of economic opportunity, especially where marine ventures are concerned.  The Trust is deeply concerned with the diminishing productivity of the coastal marine environment and degradation of kai moana, hence aim to create a research centre with informed and connected mana whenua to run it, designed/integrated to add value to the nations’ collective marine R&amp;amp;D capacity, while targeting enhancement of a damaged marine estate. In doing so, the trust will champion with our collaborators, a facility to nurture our future leaders, additionally providing the basis for ongoing economic and environmental opportunity. The location at Raukokore is highly strategic in a geographical and biogeographic context. It synergistically compliments developments in Ōpōtiki and Tauranga. The venue is the former Raukokore School that was successfully protected by the trust for exactly this purpose, and is located directly opposite a Taiāpure managed rocky reef ecosystem, perfect for education, experimentation and training.                             </t>
  </si>
  <si>
    <t>Te Toi Ōhanga: New Zealand Institute of Māori Economic Development and Innovation Limited</t>
  </si>
  <si>
    <t xml:space="preserve">This VM-Placement builds the research capabilities, capacity, and networks of partnering marae/hapū through mentored (Māori) Genuine Progress Indicator (mGPI) accounting activities. Seventeen graduates from former mGPI accounting ‘socialisation’ training (VM-TTHNZ1901) will participate in building mGPI accounts relevant to the wellbeing/cultural-survival aspirations of their respective marae/hapū, extended household, (Māori) Trust or business entity. This VM-Placement is achieved by a two-year skills-development programme focusing on real-world application of 24-mGPI accounting tools linked with (i) digital-publishing of mGPI wellbeing narratives, (ii) the creation/development of digital wellbeing (whānau) registers, (iii) the creation/development of GIS-based wellbeing (Taiao) registers and (iv) the creation of mixed-market economic mGPI accounts. The mGPI accounting toolkit was prototyped in VM-IPANS1601 and draws on 15-years of RS&amp;amp;T-development in varied Māori community contexts.  This VM-Placement supports the marae/hapū development strategy called ‘Te Ture Paewhenua’ which empowers Māori community self-determination/innovation and knowledge development to better understand/address social inequality, Taiao, and cultural wellbeing concerns that have dramatically worsened during COVID-19.  This Vision Mātauranga (VM) Placement involves Te Toi Ōhanga (a research organisation) in partnering with Te Manaaki Taiao Te Taiwhenua o Heretaunga (a Māori organisation). Staff at Te Toi Ōhanga will use learnings from this VM-Placement to (i) improve/extend the mGPI toolkit/accounting system in ‘real-world’ contexts and (ii) remove barriers to adoption/use as part of aspirations for national/international deployment of this emerging indigenous (Māori) innovation. Finally, in building the research capabilities, capacity, and networks of partnering marae/hapū, this VM-Placement contributes to all four VM-themes by: (i) reclaiming/reinstating ōhanga Māori (indigenous innovation); (ii) monitoring/enhancing whānau-ecosystem wellbeing (Taiao); (iii) understanding/addressing social deprivation/exclusion (Hauora/Oranga) and (iv) reclaiming/reframing mātauranga to reinstate Māori cultural institutions (mātauranga). </t>
  </si>
  <si>
    <t xml:space="preserve">Ngāti Turi(Māori Deaf) experience multiple levels of disadvantage in their identity formation as a minority community in te ao Māori(Māori world), te ao Turi(Deaf world) and te ao Rongo(Hearing world). Faced with the dual burden of being both Deaf and Māori, Ngāti Turi are communicatively disadvantaged in our able-centric society and culturally disabled through social isolation from their cultural heritage (AKO Ltd.,1995). In research with Ngāti Turi rangatahi (youth), Faircloth et. al.,(2016,2020) reported that they felt isolated from their hearing peers, communities and Māori culture due to the lack of interpreters ﬂuent in New Zealand Sign Language (NZSL) and knowledgeable of te reo and te ao Māori. This project is predicated on the need to include Ngāti Turi in the co-design of pathways and solutions within the Research, Science and Technology (RS&amp;amp;T) sector to fulfil their aspirations in te ao Māori and te ao Turi where their two cultures will be recognised and validated. We will develop a longer-term engagement strategy (“roadmap”) with Muriwhenua Ngāti Turi to develop technical solutions for te reo Māori communication through sign language. Muriwhenua Ngāti Turi will co-create solutions-based processes for valid, practical outcomes to ensure efficacy and respect of cultural sensitivities. Several Ngāti Turi advocates recognise the importance of this project and are keen to support co-led solutions utilising Mātauranga Māori and cutting-edge AI research. This project will connect Muriwhenua with technology research and initiate relationships for future development of Ngāti Turi communication. It will produce long-term sustainable solutions that can evolve, and truly co-design the pathway of innovation and technology to engage and empower stakeholders. It aligns to Te Tiriti, tikanga Māori and mātauranga Māori and is underpinned by Mana-motuhake and Tino-rangatiratanga. We aim not to “do for”, but to “do with” the Muriwhenua Ngāti Turi community in the spirit of true collaboration.  </t>
  </si>
  <si>
    <t xml:space="preserve">Māori are highly invested in the commercial production of mussels (kākāriki kutai), with large areas of new marine farms being granted to Māori as their ownership in aquaculture expands. The economic success of Māori in this endeavour is entirely reliant on access to a reliable and sustainable supply of high quality seed kutai or mussel spat, however, Māori are currently largely excluded from engagement in supplying mussel seed to support the growth of their aquaculture aspirations. Around 80% of the seed supply for this industry is harvested from Te-Oneroa-a-Tōhē (Ninety Mile Beach) largely without any involvement or economic return to tangata moana, because most catch entitlements are owned and harvested by large aquaculture corporates. This project aims to empower members of coastal iwi, including from Te Muriwhenua, to successfully develop the unique technology and human capability to meet the seed demands of this burgeoning aquaculture Māori industry. For this project Māori industry and science partners will combine mātauranga Māori with science and technology to provide a new high quality source of kutai seed to create a unique new product that will boost economic activity in remote Māori communities, and help to underpin significant ongoing growth in the Māori-owned Greenshell™ industry. Building iwi capability is an integral part of the project, extending the advanced aquaculture training programme already developed with tangata moana and focusing it specifically on advancing this new economic development. By the conclusion of this project in two years we will have delivered unique technology for producing large numbers of high quality, high performing, kutai seed from our kohunga kākāriki kutai owned and operated by new Māori capability that will be providing mussel seed for the burgeoning Greenshell™ industry which is currently worth over $365M a year. </t>
  </si>
  <si>
    <t xml:space="preserve">Traditional Māori approaches to creating tools, weapons, and crafts rely on a centuries-old body of knowledge and practice on how to source, process, and apply a wide variety of materials in ways that are unique to Māori. Native NZ wood and harakeke flax have a whakapapa unique to Aotearoa and in turn, possess unique properties based on the environments in which they are grown. The appropriate processing and use of these raw materials are guided by such factors as sub-species, place of origin, material composition, times of harvesting, and soil conditions to name a few. In this work we will bring this traditional knowledge together with that of modern engineering to consider how whakapapa guides the creation of functional objects such as tools or construction materials. Skills will be brought to play from NZ’s foremost guardian of traditional knowledge and practice in this area, The New Zealand Māori Arts and Crafts Institute (NZMACI), with the engineering capability of Te Herenga Mātai Pūkaha (Faculty of Engineering, University of Auckland). At the highest level, we seek to create kaupapa for further mātauranga/engineering co-creations of this type. At a practical level, we will develop a methodology that partners traditional knowledge with current engineering approaches to guide the improvement and tailoring of materials properties. In the longer term, we aim to achieve economic benefits by leveraging these materials with tailored properties arising from this Aotearoa-centric whakapapa, providing mutually beneficial and reciprocal capability building for both NZMACI and Te Herenga Mātai Pūkaha and new pathways for commercial opportunities. Their application will be in a wide variety of areas and will involve the broader Māori economy in the sourcing &amp;amp; processing of these materials, as well as the creation of the end-products. </t>
  </si>
  <si>
    <t xml:space="preserve">This research project will build robust relationships and processes through which Māori can be creators and navigators in next generation health technology. Over the past four years the Eye Health and Diagnostics Lab at the Auckland Bioengineering Institute has led the co-development and translation of a state-of-the-art vision assessment technology alongside Māori communities in South Auckland. That work has now established a research approach focused on community relationships, capability building and mutual benefit. Importantly, that work has demonstrated the resonance of the Māori world view to our communties and the unharnessed potential of mātauranga Māori to broaden and enhance the impact of our own research work. In this proposal we leverage these previous successes to strengthen new networks and advance the aspirations of all involved through a Māori world-view focus. The proposal comprises two projects that realise this potential for the ABI and wider health technology community in Aotearoa. Firstly, we re-imagine the vision testing work of the EHDL using a Māori &amp;quot;lens&amp;quot;. We co-design a new custom vision tester for Māori communities and accompanying training resources. We deliver training and perform in-community vision testing drawing on existing relationships with key Māori community stakeholders. Mātauranga Māori in the context of vision is explored and integrated. Secondly, we extend to the brain modelling context. We bring together experts in brain research to develop and pilot a digital application with particular focus on mate wareware (dementia). The results from these two exemplar projects are brought together in a new national Health Technology for Māori research framework.  This proposal supports the aspirations of our community partners to serve their communitites, but also to be engaged in Health Technology research. This project supports two Māori organizations: 1) design innovators Kiwa Digital Ltd. and 2) Iwi United Engaged Ltd. a Kaupapa Māori community engagement consultancy. </t>
  </si>
  <si>
    <t xml:space="preserve">Te Tauihu is a biodiversity hotspot, containing numerous indigenous organisms, including plant, fungi, algae, animal, and insect species, which are being catalogued as part of Taketake a Tāne  (the Indigenous Organisms Programme (IOP)) of Wakatū. In 1897 Brett’s Colonist’s Guide and Encyclopedia contained a section described as a “Māori pharmacopoeia”, describing treatments derived from 28 indigenous plants. Clearly an update is long overdue.  The aim of this programme is to abate the erosion of traditional knowledge. Coupling of mātauranga rongoā Māori, the Wakatū IOP and advanced biomedical science thinking will lead to the development of a unique new Te Tauihu Māori Pharmacopoeia populated with information on medicines inspired by indigenous species from Te Tauihu. To progress this aim, Robert McGowan an expert in rongoā Māori and Charles Eason, with a proven medicine development track record, will build new connections with the indigenous Research Team at Wakatū led by Miriana Stephens and Dr Meika Foster, whānau and hapū in Te Tauihu, and researchers within CRIs and Universities with relevant taxonomic, ecological, biological, biochemical, natural product chemistry, pharmacy and pharmacological expertise. The team will work collaboratively, embarking on a journey leading to the development of a Te Tauihu Māori Pharmacopoeia for the 21st Century. Ultimately, this will provide well established information and guidance to enable the selection, use and further development of safe and effective formulations of traditional medicines, that are Māori led and convened, for the benefit of  current and future generations. Further benefits will include empowering Māori in a way that was envisaged in Section 2 of Te Tiriti o Waitangi to take the lead in investigating how mātauranga relating to rongoā can be advanced to help address Māori health needs.   </t>
  </si>
  <si>
    <t xml:space="preserve">The purpose of this project is to build Vision Mātauranga Research Capability within Ngāti Pāoa and Ngāti Whanaunga. The project will introduce participants to research and knowledge creation - particularly from the perspective of mātauranga Māori and science - as a 'bridge' into advanced training in science and mātauranga Māori.  The applicant will deliver a research training programme tailored to the iwi community and within which participants will undertake research projects in mātauranga Māori (particularly as this relates to environmental health and wellbeing and the social construction of the iwi) environmental health and wellbeing (environmental sciences) and the social construction and reality of the iwi community (social science). The delivery will be facilitated by Dr Charles Royal with support from the EcoQuest Education Foundation and Koi Tū: Centre for Informed Futures, University of Auckland. Questions addressed through this programme include:   What is research? What is science? What is mātauranga Māori?    How is research and science conducted? What approaches to knowledge creation can be found in mātauranga Māori?   What does science in an iwi context look like?   Why conduct research? What is its value?   Why should iwi conduct research?     What kinds of research might an iwi conduct?     What kinds of research might an iwi wish to be conducted by others for the benefit of that iwi?    How might an iwi conduct research?    The programme will also introduce participants to ethics, intellectual property, knowledge sharing and the relationship between research and decision making. The overall outcomes sought through this project is to build a cohort of Ngāti Pāoa and Ngāti Whanaunga researchers who will go on to advanced training in the sciences and mātauranga Māori, to foster a culture of research and scientific inquiry within this iwi community and to build relationships and connections between these iwi and the science system.    </t>
  </si>
  <si>
    <t>2023 Catalyst Strategic - Quantum Technologies</t>
  </si>
  <si>
    <t>UOO2347</t>
  </si>
  <si>
    <t>Catalyst Strategic Quantum Technologies Research Platform</t>
  </si>
  <si>
    <t>During the 20th century, quantum physics transformed our understanding of physical and chemical processes, and much of today’s technologies are a direct result of this understanding. Now, in the 21st century, quantum physics is poised to revolutionise technology again. This time, not only because of its ability to predict the ordinary behaviour of physical systems, but also because of the extraordinary behaviour that devices operating in the quantum regime can exhibit. These quantum technologies are leading to new capabilities in a host of fields including sensing, communication and computation.The development of quantum technologies is an international priority. Large strategic initiatives have been recently launched by the EU, the USA and the UK. Aotearoa – New Zealand has a history of world-leading research in fundamental quantum sciences, and is thus well positioned to be a major player in the development of emerging quantum technologies. The proposed programme will promote collaborations with countries that are also leading quantum innovation, with a particular focus on partnerships with the USA, UK, Germany, Singapore, Japan, and Australia. The programme will also benefit the Aotearoa scientific workforce, particularly those in early stages of their careers. It will help to train the next generation of New Zealand quantum engineers, for which there is both a global market and a worldwide shortage. By integrating Aotearoa into this extensive network, the programme will help to ensure that Aotearoa benefits as quantum technologies are developed and deployed.</t>
  </si>
  <si>
    <t>2023 Catalyst Strategic : New Zealand - NASA Research Partnership</t>
  </si>
  <si>
    <t>C01X2311</t>
  </si>
  <si>
    <t>National scale top-down CO2 flux estimation for smaller scale countries</t>
  </si>
  <si>
    <t xml:space="preserve">Addressing the global challenge of understanding, managing and reducing greenhouse gases such as carbon dioxide is of paramount importance if we are to tackle climate change effectively. Under the Paris Agreement, individual countries report their own greenhouse gas emissions and removals. However, recent studies have found discrepancies between these reports and actual atmospheric measurements, so independent verification is needed to assess progress in mitigating climate change. A NASA-led team has demonstrated that data from the OCO-2 and OCO-3 satellite instruments can be used to verify carbon dioxide emissions, but the method has challenges that must be addressed before it can be useable for smaller countries. New Zealand is an ideal place to test this method on a small country, due to our extensive ground-based measurements, high resolution modelling and unique, isolated location. In this feasibility study, we will analyse the satellite data, comparing it with ground-based measurements and previous estimates of carbon dioxide emissions and removals. Addressing these verification challenges requires collaboration among researchers, institutions and governments, with NASA playing a crucial role. Our partnership with NASA holds central significance for the research because it enables us to tackle this complex problem while harnessing a wide range of world-leading expertise. This project will provide valuable comparisons and validation points against NASA's satellite data. Through our collective efforts, we aim to provide invaluable insights for researchers, governments, policymakers and land managers, empowering them to take informed actions in response to evolving environmental conditions. A sustainable future can be significantly advanced through our collaborative endeavours. </t>
  </si>
  <si>
    <t>C01X2312</t>
  </si>
  <si>
    <t>Reducing uncertainty in future climate projections of atmospheric rivers</t>
  </si>
  <si>
    <t xml:space="preserve">Atmospheric rivers are intense corridors of moisture transport in the atmosphere that can carry devastating consequences. Across certain regions of New Zealand, it is estimated that more than 90% of extreme rainfall is linked to atmospheric rivers, so understanding how climate change will alter their nature in the future is vitally important. At present, there is substantial uncertainty about how atmospheric rivers will be affected by climate change, especially on the local to regional scales where this information is most needed. The primary tool we have for understanding and quantifying these potential future changes is physics-based climate models, including recent high-resolution model projections produced at NIWA. In this project, NASA satellite products and tools will be used to test how well atmospheric rivers and their associated impacts across New Zealand are represented by these models. NASA satellite products will be particularly useful for assessing these processes in regions where ground-based observations do not have sufficient coverage. By reducing the uncertainty in future projections of atmospheric rivers, this research will directly benefit stakeholders and decision makers across the country tasked with improving resilience to the worst impacts of climate change. </t>
  </si>
  <si>
    <t>C04X2303</t>
  </si>
  <si>
    <t>Monitoring fire and drought risk using a real-time fuel moisture system</t>
  </si>
  <si>
    <t xml:space="preserve">Changes in climate will increase wildfire danger and vegetative drought stress across the globe. To be prepared, we need current accurate data on live fuel moisture (moisture content within living vegetation). This simple metric is critical for risk management, providing information on how likely and vigorously a fire will spread as well as identifying areas of low ecosystem resilience where drought-stressed vegetation has increased susceptibility to additional stressors such as insects and disease. The challenge is that fuel moisture varies across the landscape in time and space. In addition, it is critical to know the fuel type (e.g., grass, scrub, forest, urban) to understand fuel moisture implications. Remote sensing can evaluate live fuel moisture through satellite and satellite-derived metrics. A real-time fuel moisture system will improve risk management, reducing catastrophic impacts from wildfires and drought. As a standalone, real-time fuel moisture provides a critical tool for identifying drought anomalies. Linking real-time live fuel moisture directly to fire behaviour models exponentially increases the value of this work by improving model predictions and risk management. At the simplest level, as vegetation dries out, it burns better. While this is an important indicator for fire behaviour, many fire behaviour models, including NZ models, only consider surface fuel (litter, sticks, twigs, soil) moisture as model input. Surface fuel moisture misses how the fire moves through mixed live and dead vegetation. Through direct collaboration with NASA Ames Research Center, Australian National University, The US Forest Service and Fire and Emergency NZ we will write and publish a roadmap for the development of a real-time fuel moisture system. This systematic study will provide an understanding of the current state of knowledge and create a roadmap laying out a developmental pathway for a coupled real-time moisture and fuel type system. </t>
  </si>
  <si>
    <t>C04X2304</t>
  </si>
  <si>
    <t>Satellite multi-scale hydrologic framework for Te Hiku ō Te Ika Wairere Ngahere</t>
  </si>
  <si>
    <t xml:space="preserve">Water is a vital taonga for all New Zealanders and people around the world. Climate change and land-use intensification are putting our water resources under pressure. Planted forests are crucial for storing rainfall and releasing it.  Water movement throughout a single tree (small-scale) or across a forest stand (large-scale) will be measured under a proof-of-concept framework. Two NASA satellite missions, the new Surface Water and Ocean Topography (SWOT) and the joint NASA-ISRO Synthetic Aperture Radar (NISAR), will be applied to measure surface and soil water – two key components of the tree-water (hydrological) cycle. NASA has an open-access collection of Earth observation data for the understanding and protection of our planet. Aotearoa’s Aupōuri Peninsula, Northland, provides the perfect case study to develop and test scientific tools to contribute to NASA’s Earth observation data. Te Hiku ō Te Ika Iwi and local community are concerned that Te Hiku Forest (radiata pine) impacts local waterways. Alongside showcasing New Zealand research, this provides the opportunity to answer these pressing concerns about water use and availability. The existing Forest Flows MBIE Endeavour Research Programme has an established research catchment in Te Hiku Forest. We will leverage it to quantify hydrological processes across the entire forest. This includes a proof-of-concept hydrological framework that combines SWOT and NISAR data. This project will demonstrate the proof-of-concept to NASA. It provides the opportunity to wānanga with the iwi on creating an equal partnership that weaves together mātauranga Māori with mātauranga Pākehā for the project’s second stage, if funded. The project will benefit Te Hiku iwi and local community through wānanga and developing a partnership, with increased understanding of water use and water flow to waterways throughout Te Hiku Forest. The new analytics developed will aid current NASA missions, enabling greater global knowledge sharing, benefiting all New Zealanders. </t>
  </si>
  <si>
    <t>DTDDS2301</t>
  </si>
  <si>
    <t>Integrating machine learning and remote sensing for dynamic forest mapping</t>
  </si>
  <si>
    <t>Dragonfly Limited</t>
  </si>
  <si>
    <t xml:space="preserve">The UN Climate Change Conference has underscored the urgent necessity for access to impartial, consistent, and regularly updated data on global forest structures. Such data is crucial for the precise management and monitoring of carbon stocks, a key factor in global efforts to harmonise carbon emission reduction strategies and tackle climate change. Our collaborative project addresses this need by generating comprehensive, high-resolution forest data that aids in assessing ecosystem services, such as forest growth and habitat connectivity, and supports effective responses to and mitigation of disturbances like fires and floods.  Our initiative involves developing an advanced forest monitoring system, integrating LiDAR (Light Detection and Ranging) technology and machine learning for forest structural assessments with satellite-assisted remote sensing. Central to our methodology are two innovative research techniques: NASA Earth Exchange (NEX)’s satellite-based historical maps for forest structure and aboveground biomass (AGB) time series, alongside Dragonfly’s LiDAR processing and upscaling methods for detailed forest analysis. The project encompasses a two-phase feasibility study. The first phase develops canopy height models and tree crown maps using pre-Cyclone Gabrielle LiDAR data in New Zealand, coupled with NASA's NEX monitoring for updates following forest disturbances. The second phase focuses on California's 2021 Caldor fire zone, where we lack pre-disturbance LiDAR data. To compensate, Dragonfly's machine learning will be employed to create synthetic canopy models from agricultural imagery, enhanced by NEX for post-disturbance mapping. Successful integration of these methods will confirm the tool's transferability to represent a wider range of global forest ecosystems.   As part of the MBIE/NASA Catalyst program, our project aims to significantly enhance the global earth forestry observation toolbox. It is geared towards providing accurate and expansive tools for nations to effectively steward their forest resources, thereby improving disaster response and monitoring forest growth, aligning with international reporting standards.   </t>
  </si>
  <si>
    <t>KAERO2303</t>
  </si>
  <si>
    <t>Next-Generation Airborne Remote Sensing: High Altitude Persistent Coastal Ocean Monitoring</t>
  </si>
  <si>
    <t xml:space="preserve">Aotearoa New Zealand’s coastline is 15,000 km long with a highly variable range of terrestrial ecosystems interacting with coastal waters. It also has over 70 river systems draining the land across which a vast array of natural and human processes influence waterways. The coastal zone is an incredibly important part of New Zealand’s identity, industry and economy, yet, monitoring capability is poor. Water quality varies over short timeframes driven by weather events, industrial runoff and dredging/port activity, while over longer timeframes, land use change and climate are principal drivers. Negative human impact on the coast can result in significant damage to delicate ecosystems; to advance knowledge of pathways to damage, better data streams are needed. From a global perspective the coast hosts critical ecosystems and is a bustling area of human activity. It is often where much of the waste of inland activity reaches the ocean and as a result of this, coastal dead zones are a tragic outcome and cause for alarm globally. The ability to effectively monitor and realise impact on coasts is hampered by the shear length and lack of resources to cover it. This work will aim to develop a novel tool to assist coastal management decisions by providing an advanced data stream from a stratospheric aircraft. The aircraft will operate for weeks at a time above 60,000 ft with camera systems capable of  inferring critical information about the coast and relaying it to scientists and decision makers. </t>
  </si>
  <si>
    <t>LVLX2303</t>
  </si>
  <si>
    <t>Tracking pasture quality with satellite imagery</t>
  </si>
  <si>
    <t xml:space="preserve">Advanced livestock farmers (dairy, sheep, beef, venison) manage the grazing of their pasture fields according to the herds’ needs, requiring data about the quantity and quality of the standing biomass. For biomass quantity, a few sufficiently accurate tools are available: proximal sensing from the ground and remote sensing from aerial or satellite platforms. Feed quality data are critical to ensure the required nutrition level for the animals. However, currently feed quality can only be measured with lab analysis from manually sampled biomass. Having easy to use tools to measure feed quality of standing biomass would globally result in increased productivity of livestock farming, improved product quality (milk, meat, wool), lower costs and positive impact on the use of resources (water, nutrients, land), and reduce the emission of greenhouse gases per unit of food or fiber product. We propose a feasibility study to explore the current knowledge in assessing feed quality of standing biomass with sensor technology (pastures, forages). With the results we will prepare a concept on (i) what further research is required and (ii) how to develop a remote sensing method using satellite-based data. Sensing feed quality is difficult, as most remote sensing methods assess external optical properties of the biomass. However, quality features like digestibility, metabolizable energy, and lignin link to plant internal compounds. The same ‘looking’ forage can have different internal compositions and thus quality. Therefore, we will explore methods that model the physical and biological processes when measuring the canopy reflectance with sensors available from satellites. Our project team includes experts in remote sensing from New Zealand and NASA with strong backgrounds in developing sensing technologies. Agronomy and animal feeding research experts will address quality traits of grazed pastures and forages. </t>
  </si>
  <si>
    <t>MAUX2307</t>
  </si>
  <si>
    <t xml:space="preserve">Monitoring vegetation-geothermal interactions from space and airborne platforms </t>
  </si>
  <si>
    <t xml:space="preserve">Geothermal features across Aotearoa-New Zealand are considered taonga, and their fire and energy a gift from Hawaiki, that migrated from the depths and exploded through the land providing heat and light for the people. Geothermal waters can also act as stressors and force plants to alter their metabolism, providing an excellent opportunity for tracking environmental processes from space. This is largely underutilised due to its complexity and the lack of analytical framework. In this feasibility study we have brought together researchers from Massey University, Victoria University of Wellington, and NASA's Jet Propulsion Laboratory to design next-generation environmental monitoring and analytics using Earth Observation data. Plants can quickly change their metabolism to respond environmental stresses, including heat, scarcity of water or nutrients, or toxicity levels. Earth Observation data can capture subtle changes in plant functions (e.g., health, discolouration, fluorescence) that can be used to efficiently and cost-effectively monitor our geothermal resources and the ecosystems surrounding them. We will integrate hyperspectral, synthetic aperture radar (SAR), and thermal data from airborne and satellite platforms to better capture the chemical and physical changes of plant cover. Using explainable machine learning methods, we will unlock the underlying interactions of plant and stress agents (e.g., heat, water, and toxic elements) to formulate new satellite-based analytical solutions capable of monitoring a wide range of environments via plant cover. Utilising NASA’s fleet of satellites (EMIT, ECOSTRESS, NISAR) we will design a new cost-effective and holistic monitoring tool underpinning environmental stewardship and future-looking decision making. Our solutions will not only develop a new environmental analytical tool for responsible geothermal resource management, but the underlying methods have significant wider potential applications to pollution and contaminant detection, tracking primary production and agriculture, and drought and flooding impacts. </t>
  </si>
  <si>
    <t>MAUX2308</t>
  </si>
  <si>
    <t>Tātai Arorangi he kaiarataki - Integrating space-based observations into Maramataka</t>
  </si>
  <si>
    <t xml:space="preserve">Māori communities grapple with the multifaceted challenges posed by environmental and climatic changes, including coastal erosion, sea-level rise, increased precipitation, temperature variations, and extreme climate events. These issues directly impact community health, well-being, and subsistence, disrupting traditional practices informed by celestial, environmental, and ecological indicators that play a key role in Māori traditional calendar systems called maramataka. Anthropogenic changes, population growth, habitat destruction, pollution, and socio-economic pressures further complicate predictions and applications of these indicators within Māori practices. This project was developed as we recognised the critical need for Māori-led initiatives to access innovative data for monitoring environmental and ecological impacts. This initiative determines Māori environmental monitoring priorities, leveraging advanced data analytics and machine learning on satellite data. The goal is to process large-scale datasets, offering real-time insights for informed decision-making in Māori communities. Additionally, a capacity and capability programme is designed to empower community researchers, ensuring ongoing environmental monitoring beyond the project's conclusion. To realise the project's potential, strategic partnerships have been formed with NASA's Indigenous Peoples Initiative, the Society for Māori Astronomy Research and Traditions (SMART), and members of the Māori Working Group in Aerospace (MWGA). Each team brings complementary skills, knowledge, and expertise. NASA's team, equipped with analytics expertise, specialises in collaborating with Indigenous communities to enhance capacity through earth observations, utilising satellite data and conducting world-class research. SMART brings leading experts in Māori astronomy and maramataka who have led the revitalisation of maramataka and Matariki, while MWGA adds insights from diverse experiences in space enterprise and entrepreneurship. The collaborative efforts will deliver a Māori-centric programme enriched with knowledge, relationships, and unique approaches. The proverb &amp;quot;Nā tō rourou, nā taku rourou ka ora ai te iwi&amp;quot; encapsulates the collaborative spirit, emphasising the collective contribution to the thriving well-being of the people through shared resources and efforts.        </t>
  </si>
  <si>
    <t>MPCON2301</t>
  </si>
  <si>
    <t>Advancing Polarimetric Remote Sensing for Improved Understanding of Terrestrial Surfaces and Processes</t>
  </si>
  <si>
    <t xml:space="preserve">New Zealand’s diverse landscapes are severely impacted by human activities, with freshwater sources particularly degraded. National wetland extent is only ~10% of the historic level, yet the data needed to assess the dynamics and health of these important ecosystems is not currently available. Active remote sensing has excellent potential to provide this data, particularly using longer wavelengths which are able to sense water underneath the vegetation canopy, such as with Global Navigation Satellite Systems Reflectometry (GNSS-R) and some Synthetic Aperture Radar (SAR) systems. In the feasibility study we will collect SAR data over wetland areas in Northland, close in time to when an airborne GNSS-R system, Rongowai, is operating in the region. Rongowai (a gifted name meaning “to sense water” in Te Reo Māori) is a mission consisting of a NASA sensor flying on an Air New Zealand aircraft, with 1 year of operations throughout New Zealand to date and plans to continue until 2030. Rongowai builds on the strong legacy of NASA’s CYGNSS mission, but is also a world first because it is making new measurements beyond that of CYGNSS and other GNSS-R missions to date. Its data has potential to provide additional valuable discrimination for vegetation cover and characteristics and may enhance the terrestrial water retrievals in the presence of vegetation.  A critical element of these algorithms will be characterisation of the polarimetric GNSS-R response for various surfaces and their conditions.  To enable this, we will task an airborne polarimetric synthetic aperture radar (SAR) to provide critical high-resolution imagery.  Wetlands are particularly compelling for this demonstration as they present the complexities of vegetation covered inundation and wet/damp soil in relatively contained areas. This will lay the foundation for a more expansive Phase 2 collaborative effort that is cross-cutting in terms of missions, science and integrated applications. </t>
  </si>
  <si>
    <t>SCONS2302</t>
  </si>
  <si>
    <t>Global Precipitation Measurement Ground Validation and Development (Auckland, New Zealand)</t>
  </si>
  <si>
    <t xml:space="preserve">The extreme storms of 2023 highlighted the need for improved rainfall observations across Aotearoa. While some regions have good radar and rain gauge coverage, other regions either have insufficient observations or cannot afford to access real-time regional radar observations from MetService, so alternate approaches are required. The NASA Global Precipitation Measurement (GPM) mission provides global precipitation products from a constellation of satellites. These state-of-the-art products have had little uptake here, due to the absence of adequate validation in a local context and uncertainties regarding their performance in hilly, coastal settings. Weather Radar NZ and Auckland Council have developed a world-leading rainfall analysis system for the Auckland region, combining regional radar observations with a dense rain gauge network and profiling radar network. The profiling network provides unique insights into rainfall and drop size variability with altitude, allowing better estimates from regional radar observations and detailed information into rainfall processes. We seek to establish the Auckland rainfall analysis system as an enduring ground validation site for GPM and future international satellite missions. In this feasibility study, a rainfall archive dating back to 2010 will be used for a detailed evaluation of GPM rainfall products in Aotearoa for the first time. We will engage with NASA’s GPM team and a local end-user group to discuss our findings and identify potential deficiencies in the satellite estimates to become the focus of subsequent investigations. We will also determine how drop size information from the profiling radar network (incorporating dual-frequency radar systems developed in-house) could contribute to international efforts to progress weather observation by enhancing GPM product performance. For Aotearoa, improved rainfall observations would result in better planning and hazard management by local authorities and contribute to developments in weather forecasting. Such advances are a fundamental step towards avoiding the tragic events of early 2023. </t>
  </si>
  <si>
    <t>UOCX2311</t>
  </si>
  <si>
    <t>First-ever assessment of wintertime breeding phenology of emperor penguins using high-resolution SAR imagery</t>
  </si>
  <si>
    <t xml:space="preserve">Emperor penguins are an Antarctic icon, but we know very little about them during the most important part of their lives: when they are raising their chicks during harsh Antarctic winters. How many birds arrive to breed, and when? How many birds are in the all-male huddles in the middle of June each year? Can we detect the shift from male incubation to female guarding? Finally, when do the huddles begin to break up and are those behaviours connected to environmental factors such as wind or temperature? We aim to answer these questions and lift the shroud of mystery around emperor penguins using satellite remote sensing technologies (specifically, synthetic aperture radar) that allow researchers to essentially “see in the dark”. Our goal is to leverage satellite images of emperor penguin colonies around the Ross Sea, the largest marine protected area in the world, and figure out how to detect and numerate emperor penguins in those images. We will develop and train machine learning algorithms to identify and count emperor penguins at known breeding grounds, with the long-term goals of automatically quantifying emperor penguin populations in future SAR imagery and detecting henceforth unknown colonies around the continent. Our work will generate new information that enhances our knowledge of emperor penguins, an important bird in the Antarctic ecosystem, at a critical juncture in their lifecycle and create new ability to monitor their population dynamics. </t>
  </si>
  <si>
    <t>This proposal seeks funding for Return On Science and Momentum, two commercialisation programmes operated by Auckland UniServices Ltd, the commercialisation arm of the University of Auckland.
Return On Science, a foundation partner in the Commercialisation Partner Network, is a commercialisation programme with national reach. Its staff work with New Zealand researchers seeking access to best-in-class commercialisation resources and expertise. It provides access for researchers to trusted national and international networks. Its aim is to increase both the number and quality of successful enterprises arising from New Zealand’s research and its investment in R&amp;amp;D, both public and private.Momentum is a programme for emerging innovators, operated by Auckland UniServices Ltd. It currently operates in Auckland, Wellington, Manawatū, Canterbury and Otago.
For more information on either Return On Science or Momentum, contact Will Charles, Executive Director Commercialisation at Auckland UniServices Ltd: w.charles@auckland.ac.nz or Graham Scown, Programme and Commercialisation Director, Return On Science and Momentum, g.scown@auckland.ac.nz</t>
  </si>
  <si>
    <t xml:space="preserve">
The Kiwi Innovation Network (KiwiNet)&amp;nbsp;will deliver a Commercialisation&amp;nbsp;Partner Network (CPN)&amp;nbsp;programme that will&amp;nbsp;bring about a significantly-enhanced and diverse research commercialisation ecosystem that is driving forward a globally-competitive technology sector&amp;nbsp;in NZ.&amp;nbsp;
KiwiNet&amp;nbsp;is the combined power of 18 of NZ’s Universities, Crown Research Institutes and other research organisations who receive public funding,&amp;nbsp;representing&amp;nbsp;a total combined research expenditure of over $800 million and over 80% of&amp;nbsp;NZ’s&amp;nbsp;publicly-funded researchers. We are an internationally-renowned commercialisation leader, dedicated to&amp;nbsp;taking&amp;nbsp;a collaborative approach to transforming scientific discoveries into benefit to NZ.&amp;nbsp;We have&amp;nbsp;generated&amp;nbsp;a greater than seven-fold return to NZ on&amp;nbsp;funding&amp;nbsp;invested,&amp;nbsp;to date.&amp;nbsp;
As a founding leader in the CPN, our internationally sought-after open model is a genuine collaborative forum that has been built upon mutual trust, and a willingness to work together to maximise commercial success from the most promising research discoveries across NZ.&amp;nbsp;&amp;nbsp;
We will grow the size and quality of NZ’s commercialisation workforce to drive high-performance and commercial success&amp;nbsp;and&amp;nbsp;drive regular and early engagement with&amp;nbsp;the private sector.&amp;nbsp;
By committing to this&amp;nbsp;programme, KiwiNet is committed to a future where all publicly-funded research discoveries in NZ with commercial potential are delivering maximal impact.  The avalanche of deep-tech ventures that emerge will drive prosperity, enhance and sustain intergenerational wellbeing, and grow NZ for all.
</t>
  </si>
  <si>
    <t xml:space="preserve">In New Zealand, and globally, there is a gap in biosecurity defences. This gap allows aerial invaders-invasive pests (insects and pathogens) to reach New Zealand via the wind-assisted pathway; they can spread within New Zealand via this pathway, irrespective of their arrival mode. There are no effective tools to manage this pathway of pest movement, leaving a hole in our biosecurity net. This hole will widen as climate change brings extreme weather events able to transport aerial invaders to our shores, and as the habitat ranges of these invaders expand - both in their source regions and in New Zealand. It is time to tighten our biosecurity net and close the aerial invader hole. Our diverse science team will develop a novel, integrated Aerobiological Surveillance and Prediction System (ASaP) to close the aerial invader hole in our biosecurity net. ASaP integrates internationally new science on:  long-distance atmospheric dispersion modelling, atmospheric boundary-layer dynamics, rainfall washout/survival by flying insects.  We also extend existing knowledge on pathogen atmospheric-transit survival, and include innovative aerial invader surveillance by our Māori Partners Taranaki Mounga  on the Taranaki coast. Our science was co-developed with our Programme Advisory Committee, representing the entire biosecurity chain. ASaP will be used by MPI to optimise existing biosecurity systems aligning to Pre-border, Border and Post-Border surveillance and risk analysis biosecurity activities. Over the past decade, NZ has battled multiple aerial invaders, which are now established pests (e.g myrtle rust, fall armyworm) and there are more on our doorstep, circulating in Australia/Asia-Pacific. Preventing establishment of just one serious pest would recover programme costs 10-100 times (NZ$0.125B-1.25B) through avoided losses in the forestry and/or horticultural sectors, maintenance of carbon sequestration, and through biodiversity conservation. </t>
  </si>
  <si>
    <t xml:space="preserve">Climate change is increasingly impacting food production systems and industry needs to better prepare for future climate challenges. Aotearoa New Zealand’s ocean ecosystems and farmed finfish are already impacted by warming sea temperatures, as demonstrated by the recent salmon mortalities in the Marlborough Sounds. To enable the finfish aquaculture sector to thrive and adapt to this uncertainty, we will create future adaptive breeding strategies that shift from a short-term productivity focus to incorporate resilience breeding in a new dynamic future context. With that knowledge we will develop new adaptation plans that incorporate climate-change forecasting and identify strategies to respond to emerging threats. This new approach will enable breeding programmes co-designed with industry and iwi to adjust as future environmental conditions emerge. This will help established (salmon) and emerging taonga species (tāmure/snapper and haku/kingfish) thrive and provide industry and iwi with options through species diversification. Using multiple molecular tools (e.g., DNA sequencing and gene expression analysis) we will identify genes of importance for resilience and will deliver accelerated and increased genetic gain. With our Māori partners we will develop best-practice to ensure these technologies are applied appropriately within a Te Ao Māori context. Our research meets an urgent need by accurately identifying resilient finfish that will be bred to improve survival, welfare and performance in multiple environments, protecting and adding value to a growing industry into the future. Our research will make sure the right species and genotypes are farmed in the right locations as climate futures emerge. Our adaptation and resilience breeding tools will be applicable beyond aquaculture, locally and globally, including other primary producers, stock managers and conservationists, enabling development and proactive tuning of climate change adaptation responses. </t>
  </si>
  <si>
    <t xml:space="preserve">Healthy freshwater is vital to New Zealanders. It is critical that we care for and manage it to maximise cultural, environmental, social, and economic outcomes. Our lakes are in crisis due to climate change and anthropogenic pressures, including nutrient and sediment run off, invasive species, and water level fluctuations;  approximately 45% have a water quality index of ‘poor’ or worse. These stressors are degrading lakes so that many no longer meet ecological, cultural, or societal needs and values, e.g., a source of food/mahinga kai, a taonga species habitat, or a recreational asset to enjoy. Currently, communities, iwi and managers cannot effectively measure holistic lake ecosystem health, prioritise stressors  to target for mitigation, or design future management plans accounting for climate change. Additionally, most lake restoration activities are not meeting expectations. Our research combines biophysical science with te ao Māori and social science to develop a globally unique suite of tools to measure impacts, identify effective restoration methods, and assess long-term sustainability. This is achieved by developing and implementing a holistic lake health assessment tool and delivering a new approach for assessing lake health degradation risk. This will allow managers to prioritise their actions to meet future needs. We also design, test, and implement a new integrated decision-making framework to guide restoration at lake, regional and national scales, providing a transparent, rigorous, and defensible approach to guide effective use of resources. The programme has been co-developed with Māori, primary industry, and freshwater management agencies, enabling rapid implementation of our tools and policy uptake of our new approaches. This research will dramatically impact lake ecosystem health and the cultural and economic wellbeing of people and communities around these waterbodies. </t>
  </si>
  <si>
    <t xml:space="preserve">We know that the ocean surface is becoming more acidic because of atmospheric CO2 emissions.  However, there is currently little awareness of the impact of atmospheric CO2 on freshwater. We suggest that freshwater is not only acidifying faster than the oceans, but is being ecologically restructured by CO2 increases. Through this programme, we will be the first globally to develop a comprehensive understanding of the impacts of increased atmospheric CO2 on freshwater ecosystems.  The Waikato River system will be our exemplar, in which we investigate the effects of atmospheric CO2 on algae, on kākahi (a keystone species and mahinga kai for Māori), on nutrient availability, and via nutrient-changes on the development of harmful algal blooms. We will deploy new methods to monitor water quality, and construct a process-based model validated through intensive monitoring of the river. Using data from international climate forecasts and our process-based ecosystem model, we will predict future algal growth responses and the likely effectiveness of interventions to maintain freshwater quality, in the face of increasing atmospheric CO2. We will work with Waikato-Tainui, Ngāti Maniapoto, and Ngāti Tahu – Ngāti Whaoa, as kaitiaki of the Waikato River, to understand the impact of our scientific findings on management plans for the Waikato, and extend our knowledge to freshwater systems Aotearoa-NZ-wide.  Our team combines leading researchers with a wide range of skills from Lincoln Agritech Ltd, Cawthron Institute, Universities of Lincoln, Otago, Victoria, Waikato, Griffith, La Trobe, Tübingen, Uppsala, and Waikato Regional Council. Our relationship-based approach will support implementation of our findings by kaitiaki, including Iwi, Regional Councils and industry responsible for provision of water, to ensure New Zealanders can drink, swim in, and gather food from our freshwater. </t>
  </si>
  <si>
    <t xml:space="preserve">Led by Professors Fiona Alpass and Christine Stephens (Massey University), the team includes pre-eminent national (Universities of Waikato and Auckland, Victoria University, Auckland University of Technology and Te Whare Wānanga O Awanuiārangi) and international researchers (Australia, Japan, Wales, Canada, England, Scotland, USA, and The Netherlands).  Building on over two decades of ageing research, including information about lifecourse events predicting frailty or thriving in older age, and public health data, the team will pioneer the use of innovative ‘big data’ and modelling techniques in ageing research. The results will highlight preventable factors leading to frailty in older age, with a focus on the Māori, Pasifika, and Chinese populations that make up NZ’s multicultural society.  Findings will provide specific targets for changes in social policy and practice to prevent experiences such as loneliness, dementia, and falls in the community, and highlight the different lifecourse pathways to frailty or thriving.  In addition to informing NZ policy through the extensive involvement of end-users, findings will have a global impact by contributing to the WHO/UN Decade of Healthy Aging reports and contribute to international policy that supports older people to thrive. </t>
  </si>
  <si>
    <t xml:space="preserve">Pumice, a vesicular volcanic rock with unique properties, is found in large quantities in the central North Island, particularly in forestry lands owned by iwi settlement trusts. Although Māori used pumice traditionally for a wide range of applications (e.g., fishing, containers, and ornaments), and pumice is used for a range of applications overseas (e.g., construction, insulation, cosmetics, polishing), today there are relatively few pumice operations in Aotearoa-NZ. Working with governance entities and iwi/hapū/whānau of Te Arawa Waka, this research programme seeks to kick-start a new pumice economy, driven by Māori, and fulfilling aspirations around intergenerational wellbeing, kaitiakitanga and leadership in a low-carbon future.   The research will determine how new types of concrete can be produced using Aotearoa-NZ pumice as a cement replacement. This is globally important, given that cement is a major source of carbon emissions and concrete consumption is increasing. The programme will also ascertain the extent to which Aotearoa-NZ pumice exhibits properties needed for other new and exciting applications, e.g., architectural paints, filtration, mesoporous technologies. By matching knowledge of required properties with their availability, and applying a range of geological and analytical techniques, a detailed inventory and characterisation of the resource will be established.  Many researchers in the programme are Māori and several whakapapa to Te Arawa waka. To ensure that the future pumice economy is developed appropriately, balances risks and can meet iwi landowner/investor aspirations, the programme interweaves mātauranga Māori (Māori knowledge) with state-of-the-art tools and approaches from other science disciplines.   The vision is for this programme to be a catalyst for historic pumice mātauranga to be reinvigorated and reinterpreted, with the emergence of new cultural products, as well as products/applications that are widely beneficial across Aotearoa-NZ.  </t>
  </si>
  <si>
    <t xml:space="preserve">Our food production and consumption must achieve sustainability for our environment and people. It is imperative that equitable and resilient food systems are developed to reduce Aotearoa-NZ’s vulnerability to changing environmental, economic, and social pressures, while enhancing the wellbeing of people (tangata ora) and the environment (taiao ora). To ensure that the Aotearoa-NZ food system delivers nourishment to all our communities, enhances the wellbeing of Te Taiao, and supports economic prosperity, a computational model of our food system will be developed to help transition our food sector to a carbon-neutral economy, underpinned by field trials and data collection in Te Tauihu. The ability to simulate national, and regional outcomes from changes in agricultural practises, will enable climate and trade resilience to be built into decision-making alongside economic consequences. This system-unified approach is not currently possible.  Understanding the current characteristics of our food system, including new data generation applied to advanced modelling will enable prediction and assessment of the impacts of future change at a national and regional level and aid food sector industries and enterprises in planning and implementing production transitions. Complementing modelling at a national scale, the programme will collaborate with Wakatū, supporting assessment of the food system in Te Tauihu; developing a pathway towards a knowledge-intensive regenerative food system; and testing the scalability of current, new and indigenous species and practices in a culturally appropriate manner.  Mātauranga and western science will come together to accelerate momentum towards climate positive food production systems. The programme will inform evidence-based decisions leading to sustainable change to the Aotearoa-NZ food system that support a resilient food sector and enhance the wellbeing of New Zealanders and our environment at both national and regionally. </t>
  </si>
  <si>
    <t>RTVU2306</t>
  </si>
  <si>
    <t xml:space="preserve">Ngā Ngaru Wakapuke —  Building resilience to future earthquake sequences </t>
  </si>
  <si>
    <t xml:space="preserve">Ngā Ngaru Wakapuke, gifted by Te Ātiawa, represents the waves created by movement of the landscape beneath Raukawakawa Moana (Cook Strait), that creates impact on people (tāngata) and land (whenua). The Transition Zone (TZ) spans the lower North and upper South Island, and is home to our largest sources of earthquake risk, including the Alpine Fault and Hikurangi Subduction Zone. Currently, we know very little about how these major fault systems interact. There is a ~75% probability of a major (&amp;gt;M8) earthquake on the plate boundary in the next 50 years. This could potentially trigger a cluster of major earthquakes over years or decades, causing on-going disruption to communities. Working in collaboration with communities and iwi, we co-design scenario narratives that create a shared vision of transition through on-going seismicity. We develop a risk-informed evidence base, starting with an advanced understanding of the 3-D sub-surface architecture of the Transition Zone, to understand how faults interact. We couple this with evidence of past earthquakes, revealed through analysing lake sediment records that paint a picture of earthquake activity thousands of years in the past. Together, these data validate computer simulations of earthquake processes that will dramatically improve our ability to forecast future earthquake sequences. These hazard forecasts will inform assessments of how risk and socio-economic consequences evolve through time. Our research supports national and regional resilience preparations, including stress-testing potential infrastructure investments, to help infrastructure providers develop business cases that will lead communities towards a more resilient future. Our research also contributes to national and regional level emergency management planning, enhancing our capacity to respond and recover, and enabling communities to improve their awareness and preparedness. Building resilience to future earthquake sequences.  </t>
  </si>
  <si>
    <t xml:space="preserve">New Zealand’s wine industry/viticulture sector is one of our most important and valuable horticulture industries, adding nearly NZ$2.4B, NZ$2B being exports, per year to our GDP. Correct forecasting grape yield is a key issue for the sector and inaccurate techniques used today can be costly and destroy grower/winery profits. To solve this problem, we will develop a novel approach combining a cutting-edge imaging-based detection system with a physiological growth prediction model. This is a highly complex interlinked and challenging measurement and data problem and has not been approached in the way we propose. Encouraged by our recent results and progress we will combine:  a system for 3D image capture a novel three-dimensional imaging reconstruction technique a world first integrated “digital grapevine twin” mode based on a functional-structural whole-plant models.  We assembled a strong multidisciplinary, multi-institutional research team, including Vision Mātauranga experts, covering all technical aspects our research. Our research team will be supported by an industry advisory board composed of key NZ stakeholders in robotics/data analytics and viticulture. Our systems will provide multiple immediate and ultimate benefits across different sectors, including:.  increased average yield and improved operational and financial planning for wineries/vineyards revenue and export opportunities for NZ Agritech high-value-manufacturing and ICT companies, accelerated vineyard automation which will help to mitigate labour shortages and cost better preparation of vineyards for climate change.  Our programme will solve an expensive and important problem for the viticulture sector and create new revenue and export opportunities for New Zealand high-value manufacturing companies. We envisage that solving occlusion issues will serve as a template for future research and become a cornerstone for more extensively automating our future agriculture high-tech sector. </t>
  </si>
  <si>
    <t xml:space="preserve">Our primary industries face numerous pathogens, with a dwindling supply of sustainable solutions for protecting food production. Our programme will create safe and environmentally friendly biocontrols to combat bacterial pathogens in Aotearoa New Zealand and abroad. We are building on our expertise to generate a robust pipeline for the discovery and development of non-GM phage-based biocontrols against any bacterial pathogen. Our program will exploit data-intensive analysis of phage-bacterial interactions, employ smart cocktail design and evolutionary methods to create phage biocontrols that target the appropriate pathogens and mitigate phage resistance. Our interdisciplinary team includes a broad range of research experience and Māori leaders who will work together to establish a phage biocontrol pipeline for commercialisation and manufacture in Aotearoa New Zealand. We will target four important pathogens with different challenges and at different research and development stages to ensure the creation of robust and generalisable phage-based solutions. Our initial products will economically benefit the kiwifruit and apiculture sectors, which were significantly impacted by bacterial pathogens. Further pipeline optimisation involves research on phage biocontrols for cherry and salmon industries. Our programme will create a new phage manufacturing bioindustry in Aotearoa New Zealand with highly-skilled jobs and will improve our food sectors’ productivity. Longer term, our platform will be ideally positioned to pivot towards emerging threats to food production, and even medically-relevant human pathogens. We will work closely with stakeholder and advisory committees, while conducting outreach and market acceptance work to ensure impactful outcomes. This programme will generate a knowledge-intensive sector, provide environmental and sustainability benefits, reduce toxic agrichemicals, improve user safety and brand identity, and enhance market access in environmentally-conscious global markets.     </t>
  </si>
  <si>
    <t xml:space="preserve">Invasive pests damage our economy, environment and health. Control or eradication of those pests is expensive and often environmentally damaging. Novel methods for pest control are going to be needed if we are to reach goals such as Predator Free 2050, or to keep back the tide of pests that assail us. Gene-drives are a genetic technology, untried and controversial, that may solve some of our pest problems. Unfortunately, we don’t know if we can make gene drives that are safe, efficacious, socially acceptable and fit for purpose to control New Zealand’s pests. Without this information, we cannot be sure if gene-drives are something we should embrace, or avoid. We aim to provide this missing information by developing gene drives in containment to control invasive social wasps.  The key to developing socially acceptable gene drives is to ensure they are built with advice from the public, Māori groups, and regulators. We will carry out a programme of consultation with public and Māori groups to determine attitudes to gene-drive technologies, innovations from mātauranga Māori and find ways to mitigate concerns raised in the gene-drive systems we develop. Feeding in this information, and that from regulators, we aim, in containment to develop and test wasp gene-drive technologies. The data we produce will go on to inform public discussion and evidence-based decision-making regarding the adoption, or not, of gene-drives for pest control. </t>
  </si>
  <si>
    <t xml:space="preserve">Professor John Reynolds at the University of Otago is leading an international team of world class scientists to develop a new wearable technology to change the way neurological disorders like Parkinson’s Disease and brain cancers are treated. Their revolutionary approach is a “wearable hat” that generates beams of sound and light energy beyond the range of human perception, focused on specific regions deep in the brain. The focused beams cause specially developed drug carriers administered in the blood stream to release their medical payloads at precise locations when and where they are required. The hat will be operated on demand and can be used on the move and away from the hospital or clinic. This will be especially useful for remote communities and for in-home treatment with whānau and family. The precise targeting and timing of drugs to specific parts of the brain means for Parkinson’s Disease better life-changing outcomes for patients, with reduced side-effects, vastly improving existing treatments which are imprecise, wear off over time, and can be surgically invasive. Targeting cancer therapies to the precise area of the tumour in the brain will vastly improve treatment for brain cancers and reduce treatment side effects. Other neurological conditions will also benefit from the knowledge gained and technology developed from this research. This world-leading technology utilises existing New Zealand manufacturers and will enhance the medical technology industry. New technology jobs will be created here to make and sell high value medical products to the rest of the world. Māori participation in all aspects of the project provides technical and cultural attributes unique to New Zealand leading to unanticipated utilities and advantages to maximise the benefits for all New Zealanders. </t>
  </si>
  <si>
    <t xml:space="preserve">Aotearoa New Zealand is a nation with a proud history of international trade, starting with the signing of the Treaty of Waitangi in 1840, which was as much about the prospects for trade as it was about nation-building between Māori and Pākehā. Colonisation, and with it the demise of the Māori economy, denied Māori the chance to participate in, and benefit fairly from, developing the nation’s prowess as a global food producer. It also meant that what trade means, how it happens and why, evolved without the involvement of Māori people, Māori ideas, and Māori resources. If New Zealand is to transition to a climate-resilient, high-value trading nation, this ought to be done Māori involvement, not as stakeholders, but as tāngata whenua and treaty partners, who have contributions to make and expectations about what trade could look like, be like, and deliver. Tauhokohoko is a five-year, Māori-led research programme that sets out to transform trade policy, measurement, and facilitation using Indigenous knowledge, methods, and values for the benefit of Māori and non-Māori in Aotearoa New Zealand. We will test the idea that mana motuhake (autonomy) enhances Indigenous trade and its huanga (beneficial) and waiora (wellbeing) effects. Our expectation is that tauhokohoko will indigenise trade policy and enable mana motuhake and wellbeing through Indigenous trade. We will study three new and risky aspects of Indigenous trade: (1) Indigenising trade policy using Indigenous world views, knowledge, and values; (2) measuring Indigenous trade and its relationship to mana motuhake and wellbeing; and (3) enabling Indigenous trade through Indigenous entrepreneurial ecosystems. The research will deliver benefits through our relationships and work with Māori organisations, Crown agencies, and international organisations. </t>
  </si>
  <si>
    <t xml:space="preserve">Copper and zinc are essential metals for life, but when concentrations become too high they can be toxic to aquatic organisms. Although naturally occurring, these metals are also incorporated into products widely used in our urban landscape, such as brake pads, tyres, piping and roofing. During heavy rain, worn debris from these are washed into our waterways, resulting in metal concentrations which often exceed water quality guidelines. Contamination of our freshwaters is increasing as urbanization, mining, agriculture, forestry and climate change effects increase. Toxicity from these metals is contributing to reduced ecosystem health, degrading urban streams with reduced biodiversity and decreased mauri. Can our native trees come to the rescue? Natural dissolved organic matter (DOM) originating from plants can reduce the toxicity of these metals by binding with them, decreasing their bioavailability. Preliminary research has shown DOM from pōhutukawa and mānuka leaves are highly effective at mitigating copper and zinc toxicity to some aquatic organisms. These are two of natures ‘organic carbon super-producers’, but are there others? With the objective of avoiding retrofitting urban areas with costly hard engineering to minimise metal inputs to streams, this research is seeking to increase ecosystem health protection by proactively optimising DOM in waterways—using ‘super-producers' in streamside plantings and Green Infrastructure to reduce metal toxicity. This research will screen plant materials (e.g., leaves, bark and woodchips) characterising the DOM and developing relationships with toxicity mitigation to select high affinity and high DOM producing native species. Ecosystem protection will be verified using toxicity tests with selected taonga species (e.g., kōura, kākahi or īnanga), generating data for water quality guidelines and the development of guidance for optimal plant selection in riparian and Green Infrastructure applications. </t>
  </si>
  <si>
    <t xml:space="preserve">We will develop a state-of-the-art snowmelt forecast system to enable more accurate and confident forecasts of river flow and alpine hazards across New Zealand. Forecast outputs will provide both national-scale context and local-scale detail, along with full quantification of uncertainty in the rate, volume and timing of snowmelt. Robust snowmelt forecasts will enable end-users in hazard,  energy, agriculture, and tourism domains to better respond to rain-on-snow impacts on river flows and alpine hazards.  Snowmelt forecast will be generated through physics-based ensemble snow modelling that will assimilate newly developed satellite remote sensing products to quantify initial snow cover and depth. Cutting-edge ensemble numerical weather forecast data will be used as snow model input to provide robust uncertainty estimates. Hydrometeorological and snow data from high-elevation weather stations will be used to test the system, ensuring extreme snowmelt rates observed in historical records are well simulated. Given the sparse observation network and large area of New Zealand’s alpine domain, our system is ideally placed to provide a step-change in forecasting snowmelt processes with fine detail at a national scale. The system will be implemented in NIWA’s operational multi-hazard forecasting system, ensuring forecasts are readily available to end-users and easily ingested into river flow and flood inundation models. The project will include case study catchments where we will test the methods and benefits of integrating snowmelt forecasts with existing river flow forecasts. The project brings together a team of specialists from NIWA and Otago University supported by international experts in snow modelling and observation. A Project Advisory Group consisting of industry, Māori and government representatives will guide the research and ensure forecast outputs enable better end-user decision-making across New Zealand. </t>
  </si>
  <si>
    <t xml:space="preserve">Most of Aotearoa-New Zealand’s coastal shellfish and invertebrate habitats have been degraded by multiple stressors from the land and in the sea.  Key stressors are the 11-fold increase in sedimentation rates and disturbance from bottom-fishing methods. Oceans are also warming and acidifying. At the top of the South Island/Te Tauihu, shellfisheries have recently collapsed with collateral habitats destroyed. We hypothesise that rehabilitation and protection of habitats will deliver orders-of-magnitude net benefit in fisheries abundance (finfish, shellfish), enhancing cultural, economic, and environmental outcomes. Importantly, lost habitats provided refugia for juvenile fish, sequestered carbon and sediment and prevented seabed erosion. Our Smart Idea is to use an interactive model-based approach to assess and demonstrate the relative benefits (cultural, economic) of a range of rehabilitation and protection scenarios designed specifically to engage iwi and stakeholders. To effect lasting change, bold and ambitious science is required. We will reconstruct the distribution of lost habitats, use forensic sediment tracing to determine which land-uses contribute sedimentation, and attempt to estimate the fate of carbon/sediment under different habitat rehabilitation scenarios. A novel Habitat and Environmental Socio-economic module for NIWA’s Nelson Bays ‘Atlantis’ Ecosystem Model will be constructed, to enable full-wellbeing accounting of scenarios. Our team includes nationally and internationally recognised experts in ecosystem modelling, soil source tracing, and sediment biogeochemistry, supported by scientists from The Nature Conservancy, with international links in ecosystem-based management and rehabilitation. We will engage and collaborate with Kotahitanga mō Te Taiao Alliance iwi and stakeholders to understand their priorities and values around rehabilitation of the marine environment and the scenarios of greatest interest. For example tested scenarios may include retiring forestry on steep slopes, spatially managing bottom fishing and/or protecting and rehabilitating habitats. </t>
  </si>
  <si>
    <t xml:space="preserve">Our proof-of-concept Smart Idea will provide a novel, species-specific solution to the redback spider problem. Invasive Australian redback spiders pose a serious health risk to humans and an extinction threat to native fauna in Aotearoa-NZ. Current manual-based control tools are not working and precious taonga, such as the critically endangered Cromwell chafer beetle, will soon be lost to redback spiders unless something is done. We will identify the long-range sex pheromone of the redback spiders, then develop a dispenser and trapping system to ‘lure and kill’ them. Very few spider pheromones have been identified worldwide and their use as pest management tools has not been reported, so this ambitious project will be a world first. The ‘lure and kill’ technique will be particularly effective since redback males can only mate once because of their ritualised suicide during copulation (the female eats them), hence every male attracted to the trap represents a potential batch of spiderlings prevented. Preliminary work by our team and others has shown that the pheromone compounds are likely a mixture of volatile degradation products from compounds on the virgin female silk. To achieve these results will require the combined skills of Aotearoa-NZ’s leading invertebrate pheromone laboratory working in conjunction with Aotearoa-NZ’s eminent spider authority, in collaboration with Ngāi Tahu and DOC. Using a multidisciplinary approach comprising microchemical analysis, chemical synthesis, behavioural bioassays, dispenser/trap design and field trapping trials, our team will develop a tool that will selectively remove redback spiders from a complex, fragile environment containing critically endangered taonga. This research will save precious taonga from extinction, increase science capability in Aotearoa-NZ and provide a new control technology to support future invasive spider eradications here and overseas. </t>
  </si>
  <si>
    <t xml:space="preserve">Our novel idea is to deter insect pests from eating crops by combining predatory bat ultrasounds to ‘push’ insects away from crops (putting speakers in fields), with smells that insects find attractive to ‘pull’ them away from crops (putting the scents adjacent to fields). In a world first, we will decipher how insects make decisions when faced with deterrents and attractants at the same time. This new knowledge will be useful beyond the project, in helping develop new ways of managing insect pests. Our team from Plant &amp;amp; Food Research, Otago University, Japan, Australia and New Caledonia brings together skills in bioacoustics to study ultrasounds, neurophysiology to study insect brain responses, chemical ecology to understand insect attractants, technology to broadcast bat calls, and access to insects and sites for field trials. The Department of Conservation will work with our team and ensure our technology is deployed only in areas where endemic bats are not present. Opportunity is provided for two Māori students to develop their research skills and contribute towards securing cultural and social licence for our project. The benefits from our new approach will be a reduction in agrichemical use to control insect pests, reduction of crop losses, and maintenance of markets for our primary products in the face of growing concerns about agrichemical usage. Our novel platform to decipher insects’ sensory perceptions will facilitate the screening and future development of tools to control present and future threats, protecting Aotearoa-NZ from insects that can harm our economy and the environment. </t>
  </si>
  <si>
    <t xml:space="preserve">Climate change is driving more frequent harmful algal blooms. These events produce dangerous toxins that accumulate in freshwater and marine environments, adversely affecting shellfish aquaculture industries and community health. Current testing strategies are primarily restricted to industry, as they are expensive and require specialised processing, expertise, and equipment only available in modern laboratories. Places where the infrastructure for such testing is unavailable, for example in many Pacific Islands and Māori communities that traditionally harvest seafood, are most at risk. Sampling frequency, speed, and cost are areas for improvement in food-toxin testing. We propose to develop a new kind of testing kit that uses biosensor technology (similar to lateral-flow tests) to detect the presence of toxins using a smartphone device. This approach would make seafood safety testing in the field simple and affordable, empowering a wider range of people to become involved in protecting their communities.   These developments will allow community groups, industry, and environmental agencies to increase testing capacity, especially where access to current testing methods is limited, and rapidly respond to toxin events, to avoid adverse health and economic impacts. Additionally, our work expands food testing beyond what is currently possible. For example, it could enable development of remote monitoring instruments for toxin levels in the sea, to be deployed on floating buoys near aquaculture farms to provide real-time data.  Additional options include more affordable testing instruments with higher capacity, for Regional Councils and MPI, not only for marine algal-toxins but also for algal and cyanobacterial toxin testing in food, drinking water and recreational waterways. This will transform safeguarding the rapidly-expanding aquaculture industry as well as gatherers of kaimoana and mahinga kai throughout our coastlines and waterways.   Contact jack.hervey@cawthron.org.nz   </t>
  </si>
  <si>
    <t xml:space="preserve">As communities around Aotearoa come to grips with the impacts of climate change and adverse weather conditions, they look to researchers, community leaders and decision-makers for guidance to help them move towards climate resilience. Some communities also look to ancestral knowledge, mātauranga Māori, for guidance and the right path forward. For researchers that seek to bring those two knowledge systems together, there is no technology available to support them. The work Te Hiku Media proposes will be to explore a collaborative platform that will synthesise and analyse data in te reo Māori and NZ English using natural language processing (NLP) tools to support research, policy and strategy development for climate action. The project will leverage existing tools, including an accurate bilingual automatic speech transcription for te reo Māori and NZ English, and build new tools that will make working with te reo Māori data and mātauranga Māori easier and more effective. The prjoject will focus on creating and finetuning language tools for climate change research and mātauranga Māori. Leaders across our communities are being asked to make critical decisions with their teams of people expected to provide the best evidence to support those decisions. A platform that makes domain specific NLP tools and the resulting output accessible for those decision-makers in the community will be explored, getting the data and evidence into the hands of those that need it. Importantly, this project will remove barriers for the community to engage in research using te reo Māori ensuring that Māori knowledge and perspectives can be included. For more information about the project, please email: info@tehiku.co.nz </t>
  </si>
  <si>
    <t xml:space="preserve">We will develop a new way of protecting plants against fungal disease, by exposing plants to the inactivated variants of the disease-causing fungi. Fungal diseases can cause huge damage to crops e.g. in 2022 80% of New Zealand’s passionfruit crops was lost. The most common method of protecting crops against fungi is use of synthetic chemical sprays. However, legislation and consumers are increasingly demanding reductions in chemical residues and fungi are becoming resistant to synthetic fungicides, driving a search for more sustainable solutions.   Our novel approach will make fungi unable to cause disease by changing the bacteria that are associated with the fungi. We have discovered that the degree of disease which a fungus will cause in a plant is related to the bacteria living with the fungus. If you change the bacteria, it seems that you change whether a fungus can make a plant sick. We will test this concept by removing and changing the bacteria in a fungus that infects brassica plants e.g. broccoli, cabbage. We will coat seeds with the altered fungus, then try to infect the seedlings with the original fungus to see whether our new products have protected the plant from infection.   Our team from LAL, Scion, Utrecht University and the Foundation for Arable Research are experts in plant pathology, microbiology, next-generation sequencing, microscopy, mātauranga Māori and commercialisation of new horticultural products. We will trial our products in the field with horticulturalists and work with the agricultural products industry to commercialise our new approach. Such fungal bioprotectants will help protect NZ growers and also provide export revenue from an ongoing stream of new products designed to protect plants against disease-causing fungi. </t>
  </si>
  <si>
    <t xml:space="preserve">Our world is changing faster and in ever more diverse ways – global records are being broken from droughts to floods, and in Aotearoa we have seen cataclysmic flooding, catastrophic volcanic eruptions, and the Canterbury earthquakes. An essential task in managing and adapting to our future is being able to forecast it. Science is trying to keep up with these changes, but current forecasting models require large amounts of information, and tend to focus only on one small part of a system (e.g., the waterways, or the fault network). Environmental forecasts lack both sufficient data and knowledge to build reliable models. We, as scientists, are stuck. We believe that the way out is by taking an all-inclusive approach, looking at the system as a whole, with parts intricately woven together. Such an approach is intrinsic to Mātauranga Maori which, moreover, provides for an alternative lens on what can be considered data, beyond instrumental readings. We know that adding more voices with alternate understandings leads to better, more transparent forecasts with accurate descriptions of uncertainty. Our project provides robust forecasts of the future by combining adaptable statistical tools with the intrinsic Mātauranga of iwi. We start with a proof-of concept region – the Central Volcanic Plateau, and will build location-specific tools that will be realised with iwi that whakapapa to this region. Once proven, our methodologies can be directly transplanted to other localities within Aotearoa. This research will build robust forecasts of our environmental future, and shift the conversation in Aotearoa away from “How can Mātauranga Māori be fitted into science?” and towards “What can science do to support Mātauranga Māori?” </t>
  </si>
  <si>
    <t xml:space="preserve">The parasitic mite Varroa destructor is the most significant cause of honeybee health decline in New Zealand and around the world. Through pollination, honeybees make the most valuable contribution to global food production ($US 235-577B annually) and to New Zealand’s $NZ 6.7B horticulture exports. Aotearoa also produces 15-22,000 tonnes of honey per year, worth $NZ 455M (2022). Varroa presents a considerable and growing threat to these industries. Despite &amp;gt;98% of New Zealand colonies being treated for Varroa, the loss of honeybee colonies continues to rise (6.4% in 2022). This focused, ambitious R&amp;amp;D project will deliver a compact photonic prototype for integration into a beehive that identifies and targets Varroa mites carried by honeybees and laser-eliminates them before they can infest the colony, without chemical pesticides. This is a high-tech, science-stretch solution to a difficult challenge in the primary industries. Success will see better resiliency, food security and sustainability in the primary sector. The project aims to develop technology that can be manufactured here in New Zealand and exported overseas, mostly to Europe and the Americas. The benefits here in Aotearoa will come through strengthening the honey, horticulture, pastoral and other industries that rely upon vibrant, robust apiculture. Though it is difficult to predict at this early stage, we estimate revenues in the $10’s to $100M’s per annum. The R&amp;amp;D will be performed by a collaborative team from the University of Auckland’s Photon Factory and Plant &amp;amp; Food Research’s Bee Biology and Productivity Team. Together, we bring extensive laser research experience, commercialisation success and broad and deep connections with New Zealand’s beekeeping industry. Māori are key players in Aotearoa apiculture, and important stakeholders and participants in this project. </t>
  </si>
  <si>
    <t xml:space="preserve">The technology developed thanks to this Smart Idea funding will allow identification of the locality and severity of prostate cancer with unprecedented accuracy and give clinicians and surgeons real-time information to diagnose prostate cancer or remove it in surgery – an international first. Our technology uses artificial intelligence to interpret MRI images (this is used to accurately localise the cancer), and photonic probes (sensors that use light) to identify healthy and cancerous tissue. Prostate cancer is the second most common male cancer worldwide, with growing incidence. It is the most diagnosed cancer, and among the top four causes of death (~600 deaths/year), for men in New Zealand. Māori men have significantly worse prostate cancer outcomes, being less likely to be screened and diagnosed. There is currently no method to diagnose prostate cancer rapidly and accurately. Current methods have an accuracy of 20-80% and rely on invasive biopsies with well-known side effects. ~50% of prostate biopsies are unnecessary, being of benign tissue, while ~38% of cancer surgeries leave positive (cancerous) margins. Loss of life and economic impact on New Zealand exceeds $100m p.a. Our device will revolutionise the diagnosis and treatment of prostate cancer, building on our team’s skills in photonics, AI, medical device development, prostate cancer diagnosis and surgery, and MedTech device commercialisation. A new company will seek investment in the technology to drive manufacturing in and export from New Zealand. The global prostate cancer diagnostics market was worth USD$3.2billion in 2020 and is projected to reach USD$8,2billion by 2028. The high-tech New Zealand company established to commercialise our next-generation diagnostic devices will provide new job opportunities in the fast-growing New Zealand’s Healthtech sector. </t>
  </si>
  <si>
    <t xml:space="preserve">This project allows us to explore new opportunities to reduce our carbon footprint, with substantial co-benefits to marine conservation and biodiversity restoration. New Zealand’s Zero Carbon Act seeks to achieve net zero carbon emissions by 2050. If we are to meet this obligation, we need to implement as many options as possible and recognise there is no one solution to the climate crisis.  Advice from the New Zealand Climate Commission (April 2023) shows that are current practices are not sufficient. The seafloor is the largest sore of carbon in the world and New Zealand have an extensive marine estate.  Recent research has indicated at the balance of processes that support carbon storage on the seafloor is broken by trawl and dredge fisheries – potentially equating to same carbon footprint as the worlds aviation industry.  This project will work with our largest Māori fishing company who have a strong interest in defining their carbon footprint and identifying ways to lighten their impact.  It will also work with kaitiaki Māori to explore the potential of protecting seafloor from disturbance to enhance carbon storage.  This collaborative and interdisciplinary project will be integrated with inputs from international researchers from Europe and the USA.    The project will empower the development of new solutions to the climate crisis and highlight how marine science and mātauranga can work together.  A series of engagements with Government agencies and the New Zealand Climate Commission will draw attention to the opportunities provided by marine ecosystems in climate change and to foster policy and management actions that support our climate and biodiversity responsibilities. </t>
  </si>
  <si>
    <t xml:space="preserve">Illicit substances cause approximately $2B worth of harm in New Zealand. Harm is driven by the consumption of unexpected illicit substances, large dose (concentration) variations, and the presence of harmful impurities or additives. Existing technology cannot provide information on these factors. Therefore enforcement and health agencies are requesting new tools to enable a transition to harm reduction practices (SEO200413). Approximately 50 new illicit or potentially psychoactive chemical species are identified every year. Nuclear Magnetic Resonance (NMR) spectroscopy is one of the few techniques that is sensitive to the subtle structural differences between these samples. Benchtop NMR instruments have become available that make NMR accessible to standard analytical laboratories. However, the analysis of benchtop NMR data is challenging. This project will develop a world-first approach for automatic identification and quantification of illicit substances by frontline agencies, directly on-site at the point-of-use. Our new approach will exploit a recently developed quantitative model of NMR spectroscopy. We will develop a novel Bayesian framework for this model and integrate that with machine-learning enhanced quantum mechanical simulation tools (SEO220402).  This approach will enable automated quantification and structural identification of novel psychoactive substances. There is a large market for this technology in forensic analysis, with drug checking services providing additional growth opportunities (SEO150499). Furthermore, the methodology developed could be adapted to, e.g., the analysis of food and drink, or chemical and pharmaceutical manufacturing, indicating substantial future opportunities. We will also explore the socio-economic impact of our technology by engaging with various end-users including the Ministry of Health, Māori health providers, police, drug checking services, and drug takers. </t>
  </si>
  <si>
    <t xml:space="preserve">Our goal is to create a new, high-value line of products from New Zealand seaweed (rimurimu) through use of an environmentally-friendly technology (pulsed electric field or ‘PEF’) to generate supporting material for tissue engineering. Tissue engineering enables creation of functional tissues outside or within their animal host and is used for repair of human organs (regenerative medicine) and ethical production of cell-based meat and seafood (cellular agriculture).  The supporting materials used must be safe for cells to grow on and provide physical and biological cues that encourage tissue formation. There is an unmet demand for natural materials produced in a sustainable and ethical manner that does not harm the environment. We propose processing of seaweed can deliver all the requirements for supporting materials and that sustainable production is possible without harsh chemicals or wastage. Our Smart Idea will pioneer the application of PEF to intact seaweed to isolate its cellulose and other active constituents, then establishing their utility for engineering of skin and muscle. Our internationally recognised team of scientists from University of Otago, Plant and Food Research and Victoria University of Wellington, in partnership with Māori whānau-owned business AgriSea NZ Seaweed, are poised to develop the knowledge, tools and pathways needed to integrate manufacturing of tissue engineering products into a sustainable seaweed sector. In our Māori-centric approach, we will explore rimurimu whakapapa and seek kawa and tikanga relating to the gathering, storage, traditional use, and protection of rimurimu. This will enable us to seamlessly merge Māori knowledge and perspectives with high-end technology to underpin development of an industry where remote coastal communities will supply seaweed for manufacturing of high-value products for export to tissue engineering industries. </t>
  </si>
  <si>
    <t xml:space="preserve">This project will create a minimally invasive and inexpensive sampling technique to identify the animals used in manufacturing taonga tūturu, precious objects created by Māori artisans. This will substantially enhance the capabilities of the museum and heritage sector to find and engage meaningfully with the custodians of these taonga. Taonga tūturu have whakapapa (genealogies) that connect them to Te Ao Māori (the Māori world), but through the process of colonisation, the provenance of many of these objects in museums is unknown. Species identification of many taonga tūturu materials is impossible visually, and currently available destructive sampling impacts the mauri (life force) of taonga tūturu. Collagen peptide mass fingerprinting (Zooarchaeology by Mass Spectrometry or ZooMS) allows for inexpensive and rapid taxonomic identification of collagenous materials such as bone, skin, and hair, but traditionally requires a piece of an object to be cut off and destroyed. We aim to develop MIMS (Minimally Invasive Molecular Story) – using a small piece of fine grit polishing film - to collect a small sample for analysis, allowing the mauri (life force) and visible appearance of an object to remain intact while enabling identification of the material. This means taonga tūturu can be cared for in accordance with tikanga and, where appropriate, repatriated. Beyond taonga tūturu, the optimisation of this technique has exciting applications for contemporary biodiversity and conservation science. It would enable taonga and other species to be readily and inexpensively identified, especially where decomposition or utilisation of the species has made morphological or DNA identification unlikely. Contexts for its use include cetacean and other marine mammal strandings, and applications at the border to identify incoming animal materials and enable compliance with CITES. </t>
  </si>
  <si>
    <t xml:space="preserve">Recent overseas research has highlighted the potential for record-shattering weather events to occur in the presence of high rates of global warming, rates which are expected to persist over the next several decades irrespective of emission reduction policies. Record-shattering events are those which exceed previous long-standing records by significant margins - they often have substantial social and economic impacts, due to a tendency for systems to adapt to the highest-intensity events experienced during a lifetime but rarely higher. Building on successful research looking into the already-elevated risks of witnessing extreme meteorological drought events in Aotearoa, this project will combine data from very large regional climate model ensembles with guidance from historical observations and mātauranga Māori to identify physically plausible, record-shattering drought events capable of occurring across the motu within the next three decades. By quantifying locally specific estimates of the upper bound of future drought-related hazards, as well as contextualising how these plausible events relate to past experiences, this project will resolve the adaptation requirements needed for drought-exposed communities to thrive in a warming Aotearoa. </t>
  </si>
  <si>
    <t xml:space="preserve">Background This project supports the emerging seaweed aquaculture industry in Aotearoa NZ by providing a proof-of-concept for the development of seaweed probiotics. The probiotics are based on microbial communities naturally associated with seaweed and aim to improve seaweed productivity and quality. To do this we will develop probiotic inoculants for application during the sensitive hatchery stage using a bottom-up approach (i.e., constructing probiotic mixtures from single isolated bacteria) guided by bioinformatics and advanced statistical methods, and a novel top-down approach (i.e., artificial selection of whole microbiomes) that selects seaweed microbiomes based on seaweed performance indicators. This approach leverages the high evolutionary potential of microbiomes and targets communities of microorganisms, which tend to be more stable to environmental changes due to functional redundancy built into their community structure. Benefits to NZ Seaweed probiotics improve growth and product quality, widening business profit margins. Seaweed seedlings are out-planted for grow-out based on size, so any reduction in time required in the hatchery results in significant cost reductions for hatchery management per seeding-event. Integration of other land-based aquaculture or waste-streams with improved seaweed production systems that better remove nutrients (nitrogen, phosphorous) will reduce nutrient pollution and protect Aotearoa’s natural capital. New aquaculture technologies will support businesses and job-creation, and thereby growth in financial and physical capital. Key beneficiaries Laboratory studies have demonstrated that improvements in host microbiota increase seaweed productivity and quality, providing scope for new business opportunities and intellectual property development. Opportunity therefore exists for significant value-creation from Iwi-held and Pākehā businesses. Te Whānau-ā-Apanui have long-term aspirations to enhance mana through restoration of kaimoana and will benefit first from this project by co-developing and implementing land-based seaweed aquaculture and hatchery operations at Raukokore. </t>
  </si>
  <si>
    <t xml:space="preserve">Dementia is currently the seventh leading cause of death among all diseases and a major cause of disability and dependency worldwide. Alzheimer’s Disease (AD) is its most common form and may contribute to 60-70% of cases. The current gold standard of diagnosing and monitoring AD heavily relies on cerebrospinal fluid (CSF) β-Amyloid (Aβ) protein detection and CT/MRI/PET scans. However, the use of these methods presents several challenges: CSF analysis is invasive, CT and PET scans involve ionizing radiation, CT and MRI scans do not detect AD-related pathology, and PET scans are expensive and have limited availability. This project will develop a new microwave AD scanner (MAS) that is safe, cost-effective, non-invasive, pathologically specific, and portable, differentiating it from currently available imaging equipment and driving uptake in point-of-care applications, where patients can be tested outside an imaging suite or even in the individual’s home. Currently, ultrasound is the only truly portable imaging modality as required for point-of-care testing; however, ultrasound has difficulty in penetrating the human skull and therefore is not suitable for brain imaging. Our new approach will provide improved capability for rapidly diagnosing and monitoring AD, while providing direct measurement of AD-related pathology. Our scanner will be made possible through our understanding of the imaging potential of chirality (handedness) of Aβ protein. This project will generate new knowledge about how we can make use of signal polarization deflection properties correlated with Aβ chirality to detect and locate Aβ in the human brain. Our research will drive new manufacturing capability in New Zealand for the MAS and its IP-rich hardware system. Contact: yifan.chen@waikato.ac.nz </t>
  </si>
  <si>
    <t>UOOX2310</t>
  </si>
  <si>
    <t>Resilience beyond the storm: harnessing environmental DNA (eDNA) insights to inform post-extreme weather recovery strategies</t>
  </si>
  <si>
    <t xml:space="preserve">Extreme weather events have caused catastrophic harm to communities and ecosystems in the North Island, with climate projections indicating an increase in such devastating events over the coming years. Understanding how ecosystems react to climate extremities is vital to devising effective measures for future mitigation and recovery efforts. In this project University of Otago will develop and test new analytical approaches to quantify the level of degradation within biological communities and ecosystems, and trajectories of recovery. The aim is to empower local governments and communities with a tool to analyse ecological data that is key to inform future management policy and strategies (and hopefully mitigate) impacts of future extreme events. Freshwater environmental DNA (eDNA) techniques enable swift and efficient ecosystem monitoring, and Aotearoa has seen rapid and widespread uptake by regional councils since 2020. With the increase in eDNA monitoring across space and time, there is now the potential to elucidate temporal and regional shifts within biological communities and ecosystems across our natural and productive systems. An extensive dataset collected prior to and post-cyclone Gabrielle (5216 eDNA samples available to date), across regions that experienced varying levels of climatic impact, is available to analyse how this extreme weather event impacted freshwater and terrestrial ecosystems. From this, appropriate analytical method will be developed to analyse the impact of this and future extreme weather events on ecosystems. </t>
  </si>
  <si>
    <t>GNS2331</t>
  </si>
  <si>
    <t>Indirect &amp; Intangible Losses for Business Cases Advice Project</t>
  </si>
  <si>
    <t>Greater Wellington Regional Council and other regional councils need to prepare business cases for all their proposed flood risk management projects. For co-funding projects these need to be based on the Treasury Better Business Case model, with a need to provide evidence-based information that quantifies and qualifies the benefits as well as costs. This project will address the need by providing an evidence-based framework tool that will support regional councils in accounting for the very significant indirect and intangible losses for building business cases for flood mitigation investments.The recent major flood events, including Cyclone Gabrielle and Westport floods, provide a unique opportunity to account for the indirect and intangible losses that will enable a stronger evidence base for inclusion in future business cases and investment decisions by Councils, Government (i.e. MFE, Treasury, DIA, MBIE), and LGNZ more widely. The window of opportunity to do this is now.</t>
  </si>
  <si>
    <t>2023 He aka ka toro Fund</t>
  </si>
  <si>
    <t>CMRLE2301</t>
  </si>
  <si>
    <t>Rangatahi Regeneration</t>
  </si>
  <si>
    <t>Christina Mary Roberta Leef</t>
  </si>
  <si>
    <t xml:space="preserve">Rangatahi Regeneration (RR) is a 7-month kaupapa for rangatahi Māori and Pasifika around Aotearoa which explores in-depth tuakiritanga (identity), facilitation, entrepreneurial whakapapa, design and celebrating indigenous culture. RR has supported 11 rangatahi from 5 rohe around Aotearoa over 2021 - 2022 with alumni returning as tuakana. RR invest in a small roopū of rangatahi to lead a high-quality kaupapa with intergenerational impact. RR aims to flip the script in the way organisations traditionally engage with rangatahi in Aotearoa. Christina Leef cmleef@gmail.com </t>
  </si>
  <si>
    <t>EKTWT2301</t>
  </si>
  <si>
    <t>Multi-beneficial ancestral landscapes: Resilient Bamboo Grasslands</t>
  </si>
  <si>
    <t>Erana Kaunga Tuhura Whānau Trust</t>
  </si>
  <si>
    <t>The Erana Kaunga Tuhura Whānau Trust (EKTW Trust) aims to transform a small part of a block of whenua Māori on the East Coast of Aotearoa, by developing a small-scale sustainable bamboo forest. The EKTW Trust aims to bring environmental, economic, and cultural benefit to the Tairāwhiti region by leading the growth of bamboo as an economically significant non-timber forest product. There is a trend in changing customer preference for non-plastic products. Bamboo is globally realised as a high value crop, yet remains completely underdeveloped as a raw and sustainable material in Aotearoa, New Zealand.This Project can be described as a Māori led grassroots community trial, which aims to document and see if bamboo can establish itself on the East Coast. Through the careful selection of non-invasive bamboo species, the Project will plant bamboo on a small section of whenua Māori and will plant along with natives and during the 12 months, growth of bamboo is tracked and monitored.The outcome will be understanding if the soil and conditions have promoted the productive growth of the species captured through measuring circumference and height of bamboo samples. It is the intention to facilitate a rangahau noho wānanga to signify the completion of the first 12 months of this project. EKTW aims to extend its knowledge of land productivity and support forestry leadership by weaving mātauranga Māori and western science and aims to look at the growth of the industry to see how Bamboo could be productively utilized in Aotearoa, New Zealand.&amp;nbsp;</t>
  </si>
  <si>
    <t>IOOTE2301</t>
  </si>
  <si>
    <t>He rangitupu mo te rangahau: building kaitiaki and taonga-centric infrastructure around a novel indigenous pharmaceutical utilising compounds derived from an endemic plant</t>
  </si>
  <si>
    <t>IO Limited</t>
  </si>
  <si>
    <t>Based in the Waikato and Tāmaki Makaurau with three iwi partners, the Project will: &amp;nbsp;
•&amp;nbsp;&amp;nbsp; &amp;nbsp;build a legal, cultural, and commercial infrastructure by and for Kaitiaki responsible for Research and Development (R&amp;amp;D) and taonga-derived Intellectual Property (IP) ownership and utilisation;•&amp;nbsp;&amp;nbsp; &amp;nbsp;support a range of research activities focused on IP owned and controlled by an entity comprised of Kaitiaki representatives;•&amp;nbsp;&amp;nbsp; &amp;nbsp;translate research purpose, processes, protections, and products into formats that engage a diverse range of iwi members from the three iwi partners involved in the kaupapa; and•&amp;nbsp;&amp;nbsp; &amp;nbsp;build on the trusting relationships developed over three years between three iwi entities, two companies, four universities and one Crown Research Institute, to create plans for a broader research programme involving more taonga species, more Kaitiaki partners and more R&amp;amp;D partners.
Contact: Manu Caddie, Project Manager - 0274202957</t>
  </si>
  <si>
    <t>KORAU2301</t>
  </si>
  <si>
    <t>Pourangahau: Reconnecting whānau to kōrero tuku iho of alpine environments through tikumu</t>
  </si>
  <si>
    <t>Kahu Ora Limited</t>
  </si>
  <si>
    <t xml:space="preserve">“Pourangahau: Reconnecting whānau to kōrero tuku iho of alpine environments through tikumu” is a research programme based in Te Tauihu (the top of the South Island). The aims of the project are to: ·        Work with whānau in Te Tauihu to revitalise knowledge and practices associated with alpine environments; ·        Better understand the properties, cycles, and risks associated with tikumu and apply that knowledge to guide sustainable harvesting and conservation; and ·        Reconnect tikumu to mahi toi and weaving practitioners across Aotearoa so that it is more readily seen in Māori creative and performing arts. Tikumu is a specific type of large leafed alpine mountain daisy. Many tūpuna, particularly in Te Waipounamu, had a relationship with tikumu. It was a critical resource for those traversing high alpine trails for its protection properties including its warmth, water resistance, wind resistance, and its medicinal applications. Those relationships and associated knowledge systems have largely been lost over time. With less than a handful of historical taonga made with tikumu in the world today, reconnection to tikumu advances Māori reclamation aspirations, particularly for those with whakakpapa to alpine areas. The project brings together a broad range of expertise across communities in te ao Māori, spanning spheres of taiao, mahi toi, te reo Māori, and performing arts. While focussed in Te Tauihu, the project aims to connect its learnings with whānau in other regions where varieties of tikumu can be found, including but not limited to Taranaki, Wairarapa, Ruapehu, Te Tai Poutini, and Waitaha. For more information, contact Hamuera Manihera. </t>
  </si>
  <si>
    <t>MEACH2301</t>
  </si>
  <si>
    <t>Matihiko Ora - Ka Eke - Ka Toro - Reimagining  a strong Māori tech workforce.</t>
  </si>
  <si>
    <t>Making Everything Achievable Limited</t>
  </si>
  <si>
    <t xml:space="preserve">For Matihiko Ora - Ka Eke - Ka Toro, Making Everything Achievable LTD (MEA) aims to partner with existing Māori training and work placement providers with the longer-term goal of designing and developing an industry standard and curriculum for “Earn as you Learn” courses. These courses would be part of an internship within a technology company. Companies and trainees would be supported culturally and financially with the potential for ongoing employment.  MEA’s first step is rangahau, surveying the existing opportunities. It will interview training participants in the Māori tech sector, building on the research conducted for the recently released report “Mapping the Māori Tech Sector 2023 and beyond”.  That report makes a number of recommendations. The strongest theme to come out of that research was the urgent need to provide training and qualifications to encourage rangatahi to consider tech careers, as early as possible in their education and to create entry points for those who may be starting later. The insights gained on what that could look like provides the groundwork for this mahi.  MEA aims, with this methodology, to present to the government a pathway that could be rapidly adopted, towards incomes and jobs for Māori communities across Aotearoa. The technology sector is growing at twice the rate of the general economy and empowering rangatahi with digital skills represent a once in a generation opportunity to uplift communities without needing to uproot whānau long term.  The project will be led by MEA Director Kaye-Maree Dunn: kaiwhakahaere@mea.nz </t>
  </si>
  <si>
    <t>PCTBO2301</t>
  </si>
  <si>
    <t>Nurturing Mātauranga-Inspired Rangatahi STEM Practitioners for Tomorrow’s STEM Economy</t>
  </si>
  <si>
    <t xml:space="preserve">The Pūhoro STEMM (Science, Technology, Engineering, Mathematics &amp;amp; Mātauranga) Academy seeks to realise a more equitable Aotearoa future by improving rangatahi access to STEM education and accelerating transition into high skilled employment. Pūhoro engages with 30 national and regional partners to support over 2000 rangatahi in 69 schools and tertiary institutions across 10 regions in Aotearoa each year. Rangatahi in the academy perform better in NCEA than other Māori, and are five times more likely to transition to tertiary education. Although increased engagement and equitable access to STEM is a key driver of the academy, it is only part of the challenge. The goal is to prepare rangatahi to revolutionalise the sector and find solutions to improve the lives of their whānau and communities. More rangatahi in the sector to awaken and harness the potential of a mātauranga-inspired STEM economy is the central focus of this research project. We will connect rangatahi with communities to revive intergenerational pathways to ancestral knowledge and practices to codesign new strategies to use and innovate mātauranga and successfully participate and navigate the sector; this research will make a substantive contribution to building the influencers and leaders of the STEM economy of tomorrow. </t>
  </si>
  <si>
    <t>QMPHP2301</t>
  </si>
  <si>
    <t>NUKU: Narrative as rongoā (NNAR)</t>
  </si>
  <si>
    <t>Qiane Media + Photography Limited</t>
  </si>
  <si>
    <t xml:space="preserve">NUKU: Narrative as Rongoā (NNAR) aims to explore the powerful effect of wāhine Māori narratives on our collective and individual oranga. The project builds on the highly successful NUKU pilot project that produced a critically acclaimed, legacy publication for the whole whānau, NUKU: Stories of 100 Indigenous women (Matata-Sipu, 2021). Using innovative Kaupapa Māori and Indigenous Storywork approaches, NNAR will produce new wāhine stories, create opportunities for NUKU community engagement and knowledge exchange (including a wānanga for tane), and analyse the collection of NUKU stories to develop mātauranga (ideas/strategies) that nourish oranga. The project will also consider ways to expand the positive impacts and tangible benefits of NUKU. NNAR weaves intergenerational wisdom, wāhine mātauranga and lived experiences of diverse wāhine Māori to heal the harmful effects of colonisation and intergenerational trauma. Wāhine build new knowledge, skills, and networks, strengthening their identity and connections in te ao Māori. They become more effective agents of change in their communities, exercising leadership on issues affecting Indigenous women. Although based in Tamaki Makaurau, NUKU is developing a nationwide network of wāhine Māori, and this project will increase that outreach. NNAR will also connect with other wāhine Māori investigators, sharing ideas and exploring future research collaborations that focus on the interests of and challenges facing wāhine Māori and their communities. The project will deliver a NUKU event for 300 wāhine, multi-media resources (podcasts and webpage) and a Rongoā Framework for wāhine and their communities. Project investigators will share key findings with International Indigenous research collectives, co-author a peer-reviewed article, and produce a book manuscript. Through these scholarly engagements, the project will contribute new knowledge on Rongoā and make methodological advances in the field of Indigenous Studies. Enquiries to Qiane Matata-Sipu (NUKU Founder/Primary Investigator) at qiane@qiane.co.nz or 0210390362  </t>
  </si>
  <si>
    <t>TPOWH2301</t>
  </si>
  <si>
    <t xml:space="preserve">Muhupōpō: A marae based research project clearing the way for future generations.  </t>
  </si>
  <si>
    <t>Te Pū Oranga Whenua Limited</t>
  </si>
  <si>
    <t xml:space="preserve">Muhupōpō encapsulates a whanau led, place-based research programme utilising mātauranga Māori and western science knowledge systems.  Located on the bank of Te Awa Tupua (Whanganui) and the home of Ngati Kuruwhatia, the programme will; i)         facilitate research to transition from current exotic pine to             alternative  sustainable and commercially viable land use;   including ii)        mapping of the rohes endemic species; and iii)       establish an in-situ marae based research hub for whanau to work from The research programme will bring together the hapori of Ngaporo Waimarino Forest Trust, Pipiriki Incorporation and local hāpu of Ngāti Kuruwhatia  who will provide the governance and leadership in conjunction with Project Administrators, Te Pū Oranga Whenua.  Key partners will include crown research institutes and independent subject matter experts that can provide expertise, advice and resources that can contribute to Muhupōpō.     For further information please contact; Lisa Warbrick – Pou Arataki lisa@orangawhenua.nz </t>
  </si>
  <si>
    <t>TROCR2301</t>
  </si>
  <si>
    <t>Pūkeka Wai: Water Knowledge for Building Resilience in Vulnerable Communities</t>
  </si>
  <si>
    <t>Te Rūnanga O Ōtākou Incorporated</t>
  </si>
  <si>
    <t xml:space="preserve">Small communities are struggling to build the capacity to tackle the growing problem of nitrate contamination. To address this issue, Te Rūnaka o Ōtākou (TRO) is spearheading a transformative project with the support of Te Kura Taka Pini Ltd. (TKTP), placing emphasis on leadership, collaboration, and cultural values. At the heart of this project are the TRO community who experience the direct impact of rising nitrate levels. As the kaitono of this project, TRO acknowledge and honour whānau members whose active involvement will be central to discovering effective solutions. Their knowledge, experiences, and aspirations will guide the project's direction and ensure that outcomes are aligned with TRO's values and rakatirataka over wai. TRO is investing in the future by building capacity within our community. As such, we are proud to support a young Māori master's student from TRO. Through collaboration with TKTP, University of Canterbury supervisors, and experts from the Institute of Environmental Science and Research, the student’s expertise will be bolstered to drive the project's success. The project's primary goal is to develop a conceptual model that goes beyond simply identifying nitrate sources. It will utilise risk and probability analysis and account for climate change impacts to craft sustainable solutions to nitrate contamination. The tool’s adaptability is key, as it will not only address the Ōtākou specific situation but will be translatable to other regions in Aotearoa facing similar water quality challenges. Together we will safeguard hauora takata and hauora wai to ensure that our community thrives, while preserving the essence of our cultural heritage. Nāku te rourou, nāu te rourou, ka ora ai te iwi. </t>
  </si>
  <si>
    <t>TROTD2302</t>
  </si>
  <si>
    <t>Ka Tikina Ake Ai He Wai Hei Oranga Mo Te Ao Katoa</t>
  </si>
  <si>
    <t>Te Runanga o Te Rarawa Trustee Limited</t>
  </si>
  <si>
    <t xml:space="preserve">Ka tikina ake ai he wai hei oranga mo te ao katoa. He Waiora, he wai Māori, he wai Tai, he wai Tapu, he wai Mate me he Wairua. Ka rere tonu te Wai mai i nga maunga tae noa ki te Moana ko reira ka hikina ake ki a Ranginui e tu atu nei kia tangihihia mo tana piringa pumau ko Papatūānuku. Koina te maringinoa o ngā roimata e maturuturu ana hei aroha pūmau mo te tangata. Me ko wai āhau e tū iho nei, he uri whakaheke no te rere o te wai ū o ōku tūpuna ko tōku ū kaipō, tōku turangawaewae e pupuri nei he kainga mōku. Whakapakeha   Reef ecosystems are rapidly declining around Aotearoa with many under a rāhui. Ahipara is in Northland and is a coastal village at the beginning of Te Oneroa a Tōhe.  Ahipara Takiwā will map and assess species thriving in the rāhui since 2009 on Tauroa reef to estimate its carbon value and develop a machine learning model that accurately assesses species in and outside of this rāhui. Academics at the University of Auckland will provide their expertise in computer vision and artificial intelligence to 3D map the reef. Commercial divers will create video images of the reef system. The iwi will provide drone imagery of the shallow reef ecosystems and our collaboration with Wilderlab will support environmental DNA assessments of the reef.  The aim is to develop a process to support investment in blue carbon of the reef, creating sustainable financial mechanisms to provide direct benefits to the Ahipara Takiwā / Te iwi o Te Rarawa, including jobs and infrastructure, restoring the reef, and capturing carbon to build a resilient hapu and iwi. Contact:  Haami Piripi 0274 419 426  haami@terarawa.co.nz Tui Qauqau Te Paa 027 308 5986   tui@terarawa.co.nz   </t>
  </si>
  <si>
    <t>VFGNZ2301</t>
  </si>
  <si>
    <t>Elevating Māori through an Innovative and Advanced Air Mobility Network</t>
  </si>
  <si>
    <t>Ngā Pakiaka ki te RāwhitiNgā Pakiaka ki te UruNgā Pakiaka ki te RakiNgā Pakiaka ki te Tonga
Whakapiri mai, whakatata mai,He ao te rangi ka ūhia, ma te huruhuru te manu ka rere
Tīhei Mauri ora!&amp;nbsp;
This ground-breaking research project is focussed on the immense benefits available to Māori through disruptive change presently taking place within the global air transport environment.&amp;nbsp;
Air travel is rapidly embarking on an exciting new journey. With the ongoing advent of state- of-the-art, low-emissions technologies, we are witnessing a revolutionary change to the concept of air mobility as we currently know it. This rapidly evolving sector is known globally as “Advanced Air Mobility” (AAM).&amp;nbsp;
AAM is an air-mobility system that will transport people and cargo between places underserved by existing air links. AAM utilises emerging autonomous flight capabilities and electric vertical take-off and landing (eVTOL) aircraft to provide an air mobility eco-system that will enhance the well-being and connectivity of our communities.&amp;nbsp;
Vertilink's research project is dedicated to addressing the unique needs of Māori communities, particularly those that are underserved by existing transport links. By focusing on AAM infrastructure, we aim to empower these communities to be at the forefront of harnessing the future benefits in this sector.
Vertilink will identify communities throughout Te Ika-a-Maui, research existing transport links, and collaborate with Iwi and community to assess current services. Through a comprehensive needs assessment, we will determine how AAM can best serve these communities by establishing specialised infrastructure called "Vertiports." Vertiports facilitate aircraft operations, passenger movements, and provide sustainable energy for electric aircraft.&amp;nbsp;
This project opens an unprecedented opportunity to embrace forward-thinking, innovative, and sustainable mobility solutions, whilst positioning Māori as global leaders and ensuring a bright future for our rangatahi and our planet for generations to come.
&amp;nbsp;
Media enquiries:&amp;nbsp;www.vertilink.co.nz</t>
  </si>
  <si>
    <t>WMARA2301</t>
  </si>
  <si>
    <t>Decolonising time, biology and geography with Pūtaiao to thrive today</t>
  </si>
  <si>
    <t>Wahine Marama Limited</t>
  </si>
  <si>
    <t xml:space="preserve">Ehoa, the first digital app of its kind in the world, guides its user to track their energy levels, emotions and/or menstrual cycle alongside the Māori lunar calendar system, known as maramataka, for the purpose of improving overall wellbeing and unlocking personal potential through observation of self and the environment. This research project will analyse data collected from thousands of Ehoa app users (focus group) to determine if in fact there exists patterns between the users energy levels, emotions, menstrual cycle and the phases of the moon. Is there a link between someones energy levels and the Maramataka?  Is there a link between someone’s menstrual cycle and maramataka? What, if any patterns exist between peoples emotions and Maramataka? Are any or all of these things interrelated in some way? If so, what new knowledge can we gain from this deeper understanding? The Project will see a steering group assembled of researchers in different fields (maramataka, psychology, menstrual cycle, statitician &amp;amp; Māori science) who will complete the 2 year research within 5 phases. Leads Michele Wilson and Samantha Veitch hope that the end of the research will see new knowledge being shared for the improvement of mental health outcomes for Māori and inspiration internationally for other Indigenous groups and Women to utilise their own indigenous practices to create positive outcomes in their communities.  Led by Innovator and Entrepreneur Michele Wilson, founder of AWWA, and Mental health and Māori mindfulness Teacher Samantha Veitch, with the backing of advisors Meretini Bennett-Huxtable (Maramataka practitioner and researcher) and Kendall Flutey (founder Banqer) and Māori Academic and Psychologist Dr Jade Le Grice.   </t>
  </si>
  <si>
    <t>SINYR2301</t>
  </si>
  <si>
    <t>“Violence is not our culture.”</t>
  </si>
  <si>
    <t>SHE IS NOT YOUR REHAB LIMITED</t>
  </si>
  <si>
    <t>"Violence Is Not Our Culture" is an impactful and thought-provoking body of research that delves into the profound issue of intergenerational trauma within Māori communities.
&amp;nbsp;
The research comes from a journey across Aotearoa to explore the roots of domestic violence in communities. Through intimate conversations and personal stories, the research sheds light on courageous individuals who are actively breaking the cycles of abuse and trauma. Each story researched in "Violence Is Not Our Culture" unearths the harsh realities faced by Māori communities and confronts the deeply ingrained cultural norms that perpetuate violence. The research engages with community leaders, academics, survivors, and experts who offer invaluable perspectives on the complex issue, not only highlighting the gravity of the problem but also showcasing the transformative power of intergenerational healing through the stories of extraordinary tāne Māori who, against all odds, have risen above their circumstances to become agents of change.
&amp;nbsp;
The research aims to challenge preconceptions and foster a deeper understanding of the nuanced factors contributing to domestic violence within indigenous cultures. "Violence Is Not Our Culture" goes beyond surface-level exploration, delving into the systemic issues that perpetuate violence and abuse. It examines the historical and social contexts, addressing the interplay between colonisation, cultural preservation, and the healing process. The series underscores the urgent need for culturally sensitive approaches to healing and emphasises the importance of community-led initiatives in breaking these cycles and critiquing (and rewriting) dated narratives of stereotypical Polynesian masculinities.
&amp;nbsp;
With its gripping narratives and raw authenticity, "Violence Is Not Our Culture" aims to provoke empathy, ignite conversations, and inspire change. It celebrates the resilience and strength of Māori communities while highlighting the possibilities of intergenerational healing. "Violence Is Not Our Culture" invites communities to re-evaluate their perceptions and join the kaupapa towards a more compassionate and violence-free future.</t>
  </si>
  <si>
    <t>TRCEN2301</t>
  </si>
  <si>
    <t>Te Aka Tairoa Digital Capabilities and Connectivity</t>
  </si>
  <si>
    <t>Tokomaru Research Centre Limited</t>
  </si>
  <si>
    <t>Te Aka Tairoa is a research project of the Ngāti Rārua Iwi Trust to improve digital capabilities and connectivity across our whānau, hapū, marae and iwi networks.&amp;nbsp; It will survey whānau and marae preferences, needs and expectations of digital services, and trial options to improve skills, confidence, access and safe interactions with online technologies and social media.&amp;nbsp; Wānanga with whānau will support good engagement with the digital world and introduce a recording system for whānau to capture and share&amp;nbsp;their stories, ideas, whakatauki, waiata, images and video.&amp;nbsp; The project will focus on Ngāti Rārua whānau and hapū through our five marae in Te Tauihu.</t>
  </si>
  <si>
    <t>2023 Māori Determined Extreme Weather</t>
  </si>
  <si>
    <t>NIAUT2301</t>
  </si>
  <si>
    <t>35 Te Ara Tika - Māramataka as a Tribal Response to develop a Ngai Tai Climate-Driven Extreme Weather Adaptation Plan</t>
  </si>
  <si>
    <t>2024 will be a significant year for Ngai Tai. It is our year of adaptation and advancement. The development of our Ngāi Tai Climate Adaptation Plan represents a significant scientific endeavour with profound implications for the vulnerable coastal region of Tōrere and our neighbouring coastal Iwi. By integrating traditional knowledge and modern technology, Ngai Tai will develop a framework that is transferable across similar coastal regions. Adaptation in response to environmental and social changes is embedded in the fabric of our Maori Coastal communities. Adaptation is and will be “business as usual’ for Ngai Tai as we navigate our precarious exposure to natural hazards and climate change. The wellbeing of our community is paramount and our Climate Adaptation Plan will ensure not only our survival but more importantly it will ensure the whenua remains for generations to come.</t>
  </si>
  <si>
    <t>TAHOU2301</t>
  </si>
  <si>
    <t>Te Tirohanga a Toi: Exploring a culturally responsive weather emergency adaption strategy for low-lying papakāinga and marae across Toirāwhiti</t>
  </si>
  <si>
    <t>TE AO HOU</t>
  </si>
  <si>
    <t>Te Tirohanga a Toi is a unique blend of modern science and mātauranga Māori, focusing on developing effective strategies for weather-related challenges.Our team recognises the importance of incorporating the wisdom and values of local Māori communities, including Te Whānau ā Apanui, Ngāi Tai, and Whakatōhea Iwi. This collaboration is essential, as the solutions we aim to develop must resonate with those in the regions most affected by extreme weather.
An essential aspect of our project is its emphasis on community involvement. We believe that the people of Toirāwhiti, who are the most familiar with their environment and its challenges, must be at the forefront of this initiative. Their insights are invaluable in ensuring that our strategies are practical and culturally appropriate.Furthermore, we are excited to involve KO Kollective and Ōpōtiki College students interested in marine, environmental, and climate sciences. This is an opportunity to mentor the next generation of scientists and integrate their perspectives into our research.Our goal is to develop a flexible and effective strategy for weather-related emergencies tailored to the needs of Toirāwhiti but also applicable to other coastal communities worldwide. By combining scientific approaches with traditional Māori knowledge, we aim to create solutions that address weather-related challenges and uphold and respect cultural values.This project is more than a research initiative; it's a partnership for a resilient and culturally rich future. Join us in developing sustainable and culturally informed strategies to combat weather-related challenges.</t>
  </si>
  <si>
    <t>WENTL2301</t>
  </si>
  <si>
    <t>‘Arahanga Taiao’ Pathways to restoring our mana taiao</t>
  </si>
  <si>
    <t>WHIRO ENTERPRISE LIMITED</t>
  </si>
  <si>
    <t>Tokomaru Bay has experienced six weather events in the past two years, which have become more frequent and severe due to the land’s vulnerability. Consequently, our awa, moana, and the overall oranga of our taiao have been adversely affected. 
The extreme weather events have resulted in the isolation of our whānau and hapū, as well as significant environmental transformations. Understanding the impact of these changes on the mauri of the taiao and our people is crucial. 
We aim to develop a framework and create a resource that supports whānau to observe and monitor the taiao within their own takiwā.  This resource could be utilised by other whānau.
This will be completed no later than 12 months after the start date once funding is successful.
The overall objective of this ongoing research project serves as an essential introduction or baseline for developing a long-term, sustainable solution. By establishing a solid starting point, this research will lay the groundwork for future initiatives that aim to address the challenges posed by climate change and land use. It will help inform decision-making processes and aim to guide the implementation of effective measures. 
As Ahi-Kaa we have lived first-hand experience of the devastation and impacts that the severe weather events have had on our taiao and our whānau. Whilst we witness the daily effects of these changes, it is crucial to delve beyond the surface and gather accurate information through a range of data collection tools in order to establish a baseline assessment of the health of our taiao.</t>
  </si>
  <si>
    <t>KAHUNGUNUHST2301</t>
  </si>
  <si>
    <t>Mana Awa, Mana Whenua, Mana Tangata - Investigating options for improving management of our awa that aligns with Ngati Kahungunu world view</t>
  </si>
  <si>
    <t>We are investigating native options for improved management of our waterways, with a particular focus on two very significant awa – Tukituki and Ngaruroro.We are building on existing and traditional knowledge to improve river management (including engineering).With an aim to vastly increase its inclusion of a tangata whenua approach and world view towards living with our waterways. Indigenous knowledge and interests have had relatively little influence on river management as it has been dominated by western based principles and approaches ever since the 1868 Hawke’s Bay and Marlborough Rivers Act which assumed management and control of “all rivers, streams and watercourse”.Ngati Kahungunu sees the extreme weather Māori determined fund as an opportunity for the iwi to lead this piece of work to assist our people and work with a range relevant experts to determine our own solutions and improve our relationship within the current management sphere of our waterways.Cyclone Gabrielle highlighted the need to explore multiple solutions, tangata whenua need to be enabled to lead exploration that benefits us inclusive of our waters and ultimately reduce or avoid the disastrous impacts that flooding and extreme weather events can pose.This work is scheduled for the next 12 months, and will incorporate previous relevant works with potentially for further related works. Ultimately future generations will benefit the most from decisions made now.
&amp;nbsp;</t>
  </si>
  <si>
    <t>2023 Pilot Kitmap Tool</t>
  </si>
  <si>
    <t>CINNO2326</t>
  </si>
  <si>
    <t>Pilot Kitmap Tool</t>
  </si>
  <si>
    <t>A survey undertaken as part of the Ministry’s Kitmap project was used to collect information about publicly funded research infrastructure holdings across the Crown research institutes, Callaghan Innovation, and the National eScience Infrastructure. Analysis of the data collected through this survey resulted in the Kitmap report, exploring the composition of the infrastructure portfolio, how it is accessed, governed, and funded, and the types of research it enables.&amp;nbsp;
The Ministry now intends to support development of an online tool (the “Kitmap tool”) supporting connection to research infrastructure and collaboration across the Science, Innovation and Technology sector. The Kitmap tool will be an accessible and easily searchable online directory database of data collected from the Kitmap project survey. This will provide the sector with an opportunity to explore the benefits of a tool to connect researchers and innovators with equipment and expertise.</t>
  </si>
  <si>
    <t>Auckland UniServices Limited is the commercial research, knowledge transfer and custom education company of the University of Auckland - dedicated to connecting the University’s capabilities to business and investors, Government and the community. It is the manager of the University of Auckland’s seed fund, the evergreen University of Auckland Inventors’ Fund, a $40 million fund dedicated to investing in technology and start-ups developed by the staff and students of the University. It works with private sector companies and investors to turn this IP into new products and services and co-invests in the development of new spin-out companiesIt invests in approximately ten new high-technology companies started by the University per annum – committing around $3m . This application for Pre-Seed Accelerator Funding will enable an acceleration in the development of new high value export products and companies emerging in New Zealand and the creation of new high paying jobs from tax-payer funded research</t>
  </si>
  <si>
    <t>It is Scion’s core purpose to drive innovation and growth from New Zealand’s forestry, wood products, wood-derived materials and other biomaterial sectors, to create economic value and contribute to beneficial environmental and social outcomes for New Zealand.
New Zealand grows forests well. At Scion, we see the potential of trees to enhance New Zealand’s prosperity, wellbeing and environment. Scion has ambitious aspirations for New Zealand that we believe are achievable through the potential of forests to transform how we live.
In 2050, we want New Zealand to have:
• 10-fold increase in GDP from forests and manufacturing
• Zero carbon emissions
• All erodible land planted in permanent forests
• Zero water quality issues from land use
• Sustainable communities and economies in all regions
• High OECD household net wealth ranking
• Much improved living standards.
To reach this future point, Scion set research impact goals for 2030 as steppingstones along the road to 2050.
Our Strategy to 2030 is all about unleashing the potential of trees to benefit New Zealand.
Trees are remarkable, renewable resources. Planted as forests, and used in products and materials, trees have a powerful potential to be at the heart of a low-carbon, biobased future New Zealand.
Scion’s strategy is to help New Zealand transition to a circular bioeconomy through a forestry based approach that’s about growing the right tree, in the right place for the right purpose.
We have a bold vision for the future of New Zealand and we cannot achieve that alone. Meaningful long-term partnerships are necessary for our strategy to succeed in creating impact for New Zealand. It will be critical to do this work in robust partnerships with existing and emerging industry, Māori and central and local government</t>
  </si>
  <si>
    <t>The Kiwi Innovation Network (KiwiNet) will deliver the PreSeed Accelerator Fund (PreSeed) programme that will drive a suite of commercial prospects emerging from publicly-funded research to market, to transform NZ’s economy from high-volume to high-value. This will drive forward a globally-competitive technology sector in NZ.
&amp;nbsp;
KiwiNet is the combined power of 18 of NZ’s Universities, Crown Research Institutes and other research organisations who receive public funding, representing a total combined research expenditure of over $800 million and over 80% of NZ’s publicly-funded researchers. We are an internationally-renowned commercialisation leader, dedicated to taking a collaborative approach to transforming scientific discoveries into benefit to NZ. We have generated a greater than seven-fold return to NZ on funding invested, to date.
&amp;nbsp;
The KiwiNet investment committees are the platforms for KiwiNet’s collaborative model. These committees invest a new PreSeed fund into early-stage research discoveries with commercial potential, progressing them to a point where they can be taken on by the private sector, usually in the form of a high-value license deal or the formation of start-up/spin-out company alongside private investment.
&amp;nbsp;
This programme will grow our PreSeed project pipeline, increase the number of projects presented to our investment and pipeline committees, enhance participation of NZ’s research organisations with KiwiNet and grow the impact of the investments we make to NZ.
&amp;nbsp;
By committing to this programme, KiwiNet is committed to a future where all publicly-funded research discoveries in NZ with commercial potential are delivering maximal impact. The avalanche of deep-tech ventures that emerge will drive prosperity, enhance and sustain intergenerational wellbeing, and grow NZ for all.</t>
  </si>
  <si>
    <t>Otago Innovation Ltd, a subsidiary company of the University of Otago, has the primary responsibility for maximising the commercial value of the University of Otago’s research outputs. PreSeed Accelerator Funding is a critical early stage resource, essential to progress germinal research findings into investment ready assets. It fills an important and risky part of the innovation ecosystem and drives the translation of new technologies, business opportunities, the creation of new companies and jobs, and delivers better economic and health outcomes for New Zealanders. 
&amp;nbsp;
From a standing start in 2001 to a functional, efficient and faster moving organisation today, Otago Innovation manages a consistent flow of high quality commercial opportunities underpinned by the University’s international reputation for high quality research. Otago Innovation assisted by PreSeed Accelerator Funding is well positioned to deliver game-changing opportunities and societal impacts on a global scale, deliver financial benefits to New Zealanders and enhancing the reputation of the University of Otago and New Zealand.</t>
  </si>
  <si>
    <t xml:space="preserve">The COVID-19 pandemic has taught us all about the importance of air quality and ventilation. This project will use in-school experiments, air monitors and unique visualisation software to connect teachers and students with the science and enable them to share that learning within and between communities. By helping students to collect, analyse and interpret measurements in their own classrooms, homes, local businesses and public buildings, this work will promote a culture of healthy clean air practices (particularly good ventilation) amongst whānau and communities to reduce respiratory infection risk. The project will be kick-started through exciting ‘Healthy Air Day’ events featuring a primary school assembly and professional development for teachers led by Dr Michelle Dickinson (‘Nanogirl’), as well as classroom experiments, links with secondary schools, whānau and local businesses, and support for local ‘Healthy Air Champions’ in three under-served communities. Curriculum-aligned resources will then be provided to schools nationwide, empowering them to replicate these activities in their schools and communities, making effective use of the 12,000 air quality monitors and portable air cleaners already delivered to schools across the country by the Ministry of Education. The project will be led by Dr Ian Longley of NIWA (ian.longley@niwa.co.nz, 09 375 2096). </t>
  </si>
  <si>
    <t xml:space="preserve">Our rangatahi (young people) are future leaders. Kura Kaupapa Māori students are natural kaitiaki of our environment. They are being nurtured in Te Ao Māori (Māori worldviews) and learning modern approaches to understanding and responding to the issues and opportunities we face. Myrtle rust is a serious disease caused by the pathogen Austropuccinia psidii known to have devasting impacts including local and functional extinction of species. The development of a Māori-centred and Te Reo Māori-immersed phone app will inform and impart modern science that is engaging and sparks curiosity around myrtle rust and biosecurity. This tool will be specifically designed for Kura Kaupapa, and the wider Te Reo-speaking community, with Kura across 2-3 regions. A resource will be developed for use within Kura, or as a self-directed exploratory learning tool, that will teach rangatahi Māori about the science of myrtle rust. Rangatahi will be able to play an informed and active role in the monitoring and management of a plant disease and its impacts. There will be interactive learning using progress quiz games for embedding learning outcomes and building interest in further science and environmental kaitiakitanga pathways. Contact Katerina.pihera-ridge@scionresearch.com for more information or inclusion of your Kura. </t>
  </si>
  <si>
    <t xml:space="preserve">Tūhura Papatūānuku Geo Noho aims to enthuse Māori tamariki from rural areas about the possibilities of science prior to them starting high school. Two important elements to achieve this outcome are place: holding the wānanga in a familiar and immersive noho-marae setting, and content: focussed co-design and co-delivery with Māori knowledge-holders and educators to ensure integration of topical science content with te āo Māori. Our project involves two 4-day noho-marae wānanga. We will work alongside 80 Year 7-8 Māori students from remote areas of Te Tai Tokerau, their teachers, and marae communities. While our primary target audience are tamariki, our programme includes elements which engage their whānau, school communities, and past participants of similar events. Project outcomes include enhanced connection across the region for students from isolated communities, engagement with and curiosity towards earth science and increased awareness of the relevance of this knowledge to themselves and their communities. This project is a collaboration between GNS Science, Te Aho Tū Roa - Toimata Foundation, Te Rarawa Anga Mua, and Far North REAP. Co-funding is provided by the Biological Heritage National Science Challenge, GNS Science, Te Aho Tū Roa, and Far North REAP. For more information contact communications@gns.cri.nz. </t>
  </si>
  <si>
    <t xml:space="preserve">We seek to encourage more Māori and Pasifika students to consider biological science as a source of enquiry and inspiration, and as a potential career path. The native fungi of Aotearoa are taonga along with other life forms. National collections at Manaaki Whenua – Landcare Research (MWLR), Tāmaki Makaurau, include these taonga. This project will welcome Years 7–10 ākonga (especially Māori and Pasifika) and their kaiako from Northland, Auckland, and Waikato regions to view these working national collections of fungi and plant-associated bacteria, to learn about traditional mātauranga Māori, and to sample kai that is prepared using fungi and bacteria. A bilingual curriculum resource on fungi will be provided for on-going learning, and practical exercises will be advised for further activities in the classroom and ngahere.   </t>
  </si>
  <si>
    <t xml:space="preserve">Exploring the role of constructed micro-wetlands in building localised climate change resilience.    EcoQuest Education Foundation together with our mana whenua, Paeroa College, Kerepehi and Kaiaua primary schools and the marae associated with them from across the Waikato will design and develop 12m2micro-wetlands on the school or marae grounds. Science and  mātauranga Māori/traditional knowledge  go hand in hand in this project to investigate, how micro-wetlands sequester CO2, retain soil moisture and soil microbe communities; how they function through summer droughts; and over what time-period plants and insect communities establish.   Students/ākonga will engage with science careers across several disciplines-ecology, matauranga, chemistry, engineering and technology.  They will get dirty, have fun learning and playing in their own school community. In the long-term this project will build whanau and teacher confidence in initating place based science experiments/projects in real time for local outcomes and potentially provide innovative climate change mitigation tools.   We have fantastic partners in science with Manaaki Whenua, ESR, Lincoln University and the Waikato Regional Council working alongside us to guide us in our efforts.  We are all excited to start this project and develop more Curious Minds.       Contact: Ria Brejaart ria@ecoquest.co.nz www.ecoquest.co.nz </t>
  </si>
  <si>
    <t xml:space="preserve">This project aims to increase science engagement in Northland colleges by sparking interest in the diverse scientific methods available to study and protect our marine environment. The project team will partner with teachers in Whangaroa, Bay of Islands, and Whangarei to deliver localized curriculum modules on ecology and biodiversity, marine conservation, and molecular tools for biosecurity surveillance. Mātauranga Māori leaders in each region will introduce concepts and tikanga that relate to non-indigenous species (NIS) and perspectives on their monitoring and management from a Te Ao Māori world view. With this knowledge in hand, students will (1) embark on a local biosample collection voyage (2) extract environmental DNA (3) detect the presence of DNA from several NIS, (4) map the prevalence and diversity of NIS in the region, and (4) communicate their results in multiple forums.    This project enables student scientists to participate in critical field research and deliver the first molecular surveillance dataset on marine NIS in these important Northland regions, informing their communities and providing actionable data to the regional council. This experience will empower the students with a sense of achievement and emphasize that careers in science can lead to meaningful local impact. For more information contact info@sailsforscience.co.nz </t>
  </si>
  <si>
    <t xml:space="preserve">Everyday, smoking kills 12 Kiwis and inflicts multiple and multifaceted harms, particularly on Māori and Pasifika.   Smokefree Aotearoa aims to reduce smoking rates to &amp;lt;5% among all population groups by 2025 and create a smokefree generation. Legislation will remove nicotine from smoked-tobacco products, ban smoked-tobacco product sales to anyone born from 2009, and reduce the number of retail outlets.   While these policies will help end a pandemic that has killed millions globally, to achieve a smokefree generation we must equip rangatahi to understand how tobacco companies have targeted them through slick marketing, sleek products, and subtle appeals. As tobacco companies pivot towards new products to replace falling demand for smoked-tobacco, vaping poses a new and urgent threat. Unless we candidly connect and converse with rangatahi about how nicotine use undermines their autonomy and well-being, we risk substituting one addictive/harmful practice for another.    Smokefree Science Showcase (S3) will cut through policy-speak and social spin, providing STE(A)M-based insights into smoking and its successor, vaping. Covering the history of tobacco companies’ misleading marketing, and environmental/socio-economic/health consequences caused by tobacco products, S3’s engaging, hands-on interactives, demonstrations, and activities, will speak to rangatahi in their spaces and places across urban and provincial Aotearoa.   Contact: craig.grant@otagomuseum.nz </t>
  </si>
  <si>
    <t xml:space="preserve">Soil is the foundation of life: it nurtures food and resource production, is the basis of relationships to past, and filters waste. But soil quality is steadily decreasing around the world, which requires everyone’s concern. Soilsafe Kids proposes an interdisciplinary and multicultural programme of workshops that develops on successes from 2022 MBIE-UCM funding. This programme highlights diverse soil knowledge, including Mātauranga Māori approaches to soil values -  highlighting equity and diversity in teaching in learning - in teaching primary school students and their communities about soil’s everyday and future relevance. Our work in harder-to-reach classrooms connects students with science and scientists, not-for-profit school garden programmes, Māori soil practitioners, and artists. We share learnings about students’ soil values back to them, their family/whānau, and schools through art exhibits in their local communities. Through these interactions, we anticipate communities’ awareness, interest, and care for soil to increase. In 2023, we will work with new schools in Tāmaki Makaurau, and with communities in Te Tai Tokerau. </t>
  </si>
  <si>
    <t xml:space="preserve">We aim to create the next generation of Māori programmers by creating an innovative resource to support rangatahi, aged between 10 and 16 years, to learn the fundamentals of computer programming.  Rangatahi will have the ability to experience the pūtaiao embedded in pūrakau tīpuna (ancestorial stories), enabling them to connect to the past, while creating a pathway for future STEM job opportunities.   Rangatahi will be the agent in creating digital pūrakau – all by experiencing a gamified digital story that encourages students to write small programs in order to progress to the next chapter. Rangatahi from Waitaha will be recruited to co-construct the resource to ensure we are creating something that is meaningful for them and their peers.    This project will be a collaboration between the University of Canterbury, led by Professor Tim Bell, and Vanishing Point Studio (VPS), led by Arpo Deer (Waitaha, Kāti Mamoe, Kāi Tahu), with Tautoko from Koukourarata.  Supplementary rauemi (resources) will be created to support others to teach programming following this innovative approach. The funding will enable us to develop an outreach programme that can be applied to other pūrakau and create a sustainable and growing kaupapa.  Arpo Deer: arpo@vanishingpoint.studio  Tim Bell: tim.bell@canterbury.ac.nz </t>
  </si>
  <si>
    <t xml:space="preserve">Moanamana is a project that engages schools, kura and their communities, including Iwi and territorial authorities, in inter-generational marine ecosystem restoration projects that build NZL's Blue Belt as a legacy of New Zealand hosting the SailGP. Over the next three years the aspiration is to establish 32 NZL Blue Belt sites adjacent to yacht clubs and other water sports clubs around New Zealand's coastline as part of Sport NZ's 'In Our Backyard' project. These clubs and their communities will work with clusters of schools, with ākonga in these schools researching the impact of pollution, climate change and overfishing on marine ecosystems and taking a lead role as citizen scientists, helping to establish the NZL Blue Belt sites. This Unlocking Curious Minds project will help finalise the NZL Blue Belt prototype site at Worser Bay Boating Club, and will support ākonga and community leaders in the next group of sites around the country to prepare their Moanamana action plans.  In time, the network of NZL Blue Belt sites will become the marine environment equivalent of Predator Free New Zealand, helping to restore the mana of moana. For more information contact the Boat &amp;amp; Beach Wise Trust via www.wbbc.org.nz/contact. </t>
  </si>
  <si>
    <t xml:space="preserve">The Whenua Iti Outdoors’ Pūtaiao mō te Ao Tūroa - Science for Nature project delivers inspiring opportunities that connect 5-18 year olds in Te Tauihu and Tai Poutini (Top of the South and West Coast) with science and technology through exploring the natural world. This expanded project engages over 2,000 students with a focus on ākonga Māori, and students from socially or geographically isolated communities. Participants will be inspired to take further opportunities to study science and technology through developing a connection to and a deeper understanding of local environments using a mātauranga Māori framework. With recent weather events across our region focusing attention on climate change, our programmes will develop understanding, empower action and inspire innovation based on scientific approaches to address one of the greatest challenge of our time. Our tutors, skilled in science, Te Ao Māori, and experiential learning in the outdoors will bring science alive for students. They will guide students to observe and explore different environments, ask questions to deepen curiosity, involve students in citizen science and restoration projects, and explore mātauranga Māori with a focus on maramataka (Māori lunar calendar). For additional information about this project, contact Nettie Stow on nettie@whenuaiti.org.nz. </t>
  </si>
  <si>
    <t xml:space="preserve">Climate change is an imminent threat. But it is also an opportunity for pāpori to understand and adapt with the changing environment. The landscape of the Eastern Bay of Plenty is both dynamic and culturally rich. It is exposed to natural hazards that may impact places of great cultural significance. These features provide a unique opportunity to consider the impacts of climate change in ways that value both Māori knowledge and western science. By utilising Te Whare Tapa Whā as a framework for inquiry, we aim to interweave Māori and western perspectives on the impacts of climate change - including environmental, community, tikanga and mātauranga pillars. With Ngāti Rangitihi leading the project, local Iwi and hapū priorities will be the focus. We expect to identify landscape changes that may affect marae, urupā, historic and current cultural sites (mahinga kai, wāhi tapu, wāhi taonga), and other significant changes occurring to awa, ngahere and maunga. This information describes the strength of cultural connection to places and spaces, informing kaitiaki and ensuring Kaitiakitanga management is treasured. By capturing cultural and social information, and combining these with scientific data and environmental insights from GNS Science | Te Pū Ao and Te Whare Wānanga o Awanuiārangi, this project will ensure a robust and holistic suite of information is prepared and utilised to improve our shared knowledge of climate change. We hope to also create a model that may be applied elsewhere and likewise build Māori interest, capacity, knowledge of and response to climate change. This integrated approach to building our collective knowledge will underpin and guide our ability to best prepare and comprehensively adapt in a changing world. Investigating these climate change issues and their impact in the Eastern Bay of Plenty and on Iwi development is central to this research. </t>
  </si>
  <si>
    <t xml:space="preserve">Rongowhakaata Iwi Trust (RIT) from Gisborne are establishing a pā harakeke to support local Te Muriwai weavers (TMW) and Te Wānanga o Aotearoa (TWoA), which is a national tertiary institute teaching Māori weavers from numerous iwi to nurture, develop, and preserve the tikanga of weaving (raranga, whatu, and tāniko). Manaaki Whenua – Landcare Research (MWLR) has been custodian of the national pā harakeke collection since 1987, distributing harakeke plants to over 600 weavers and producing two out-of-print and out-of-date handbooks: Harakeke: The Rene Orchiston Collection and Insect Pests and Diseases of Harakeke. To support the Māori weaving community, RIT, TMW, and TWoA have requested that a new and significantly revised pā harakeke handbook be produced and that MWLR web resources be updated. The revised handbook will reflect cultural and ethnobotanical values of harakeke, including mātauranga and traditional uses, propagation, pests and diseases, establishing pā harakeke, whakapapa, personal stories, new science (e.g. DNA fingerprinting), and cultivar fact sheets. This information is essential for illuminating these taonga as a national resource for tangata whenua. Pā harakeke and raranga are often a focal point for Māori social interaction and cultural well-being, and a new handbook will raise awareness and appreciation of the broad range of values encompassed by harakeke for current and future generations. RIT, TMW, and TWoA members will contribute by sharing unique aspects of mātauranga relating to pā harakeke and raranga, and integrating these with knowledge provided by MWLR botanists. MWLR will be guided by tangata whenua to ensure the text is useful, relevant, and meaningful to Māori. This interwoven mātauranga and science approach will add to the centuries-old richness of pā harakeke and raranga. The handbook will be a key national resource to support, protect, and preserve cultural and historical values of pā harakeke, the art of raranga, and whatu. </t>
  </si>
  <si>
    <t xml:space="preserve">Of the four basic requirements for life, air, water, shelter, and food, only food is consistently left off the urban planning agenda when thinking about our cities and settlements. Food production was once an integral part of papakāinga living. However, Aotearoa (like many nations of the Global North) has actively planned food production out of our cities and settlements. In Aotearoa, and for Māori especially, this loss of connection between whenua and kai has critically diminished the ability to exercise food sovereignty. The health and wellbeing of whānau is directly linked to the practice of exercising food sovereignty. This project aims to develop spatial planning guidelines to support a multi-generational approach to Māori food security and sovereignty. Working with Te Whakatōhea, the research will apply a kaupapa Māori methodology to facilitate long-term thinking around food security and sovereignty. A Strategic Spatial Plan will be developed to guide the implementation of an iwi food production program over multiple spatial and temporal scales. Through co-design this research will support the current aims of the iwi to achieve long-term food security and sovereignty. It will develop guidelines outlining the process applied in this research which will be relevant to other iwi organisations and community groups. </t>
  </si>
  <si>
    <t xml:space="preserve">Whale strandings are a distressing and frequent event in Aotearoa, New Zealand. While Department of Conservation have the legal mandate to manage strandings, this is done in association with iwi as Treaty Partners.  However, the unintended consequence of the New Zealand Marine Mammal Protection Act 1978 disconnected Māori and therefore, denied Māori values and knowledge - Te Ao Māori world views of tohorā - whales. Te Ao Māori holds that all life in the natural environment is intrinsically interlinked and connected by whakapapa. For early Māori, whale strandings were a gift from Tangaroa, providing safe additional meat, oil and bones. Today dead tohorā are buried without the respect derived from Mātauranga Māori, continuing decades of processes devoid of culturally appropriate responses. This research is an opportunity to develop new knowledge informed by generations of mātauranga Māori alongside decades of science-based veterinary practice and standards, to enable fully informed whale stranding practices. Indeed, Ko ahau te tohorā, te tohorā ko ahau - I am the whale, and the whale is me, substantially reflects a renewal of a relationship we can all learn from to manage whale strandings from a better-informed position of two deep bodies of knowledge.  Engaging Mātauranga Māori, the result of many generations of observation and analysis, with decades of  veterinary, behavioural and environmental science, will provide opportunity to advance and respect the strengths of these bodies of knowledge to the benefit of whales and those who value and respect their presence. </t>
  </si>
  <si>
    <t xml:space="preserve">Active kaitiakitanga of kiwi in Te Taitokerau is needed to arrest decades of population decline and ensure the mauri of surviving populations flourishes in the future. This project represents the latest step on the pathway to that future. Since 2013, Nga Hapū o te Rawhiti and Massey University’s Behavioural Ecology and Conservation Group (BECG) have been researching the ecology and genomics of Northland kiwi to understand the genetic structure and health of key populations. This research programme, the Kiwi Whakapapa Project, is reaching a key milestone, the completion of the second of two PhD research projects. It is now critical to widen the collaborative network of hapū in order to realise better outcomes for both kiwi and hapū across Taitokerau. The current incarnation of Kiwi Whakapapa Project is led by Nga Hapū o te Rawhiti, but many hapū/iwi have already been engaged including: Ngati Rahiri – Ngati Kawa, Kapotai, Ngati Manu, Ngati Rehia - Ngati Torehina, Ngati Kura, Mahurehure, Te Hikatu, Ngati Hine, Te Rarawa, Te Roroa, Ngati Wai, Ngati Manuhiri, Ngai Tai, Russell State Forest Hapū Collective and Te Atiawa. These hapū allowed blood samples to be collected from kiwi in their rohe. Using genetic data from those kiwi we now have a picture of the whakapapa of kiwi populations in the greater Ipipiri area. In the next phase of the programme, our aim is to engage deeply with the wider network of hapū/iwi to build a larger and stronger active collaboration for kiwi kaitiakitanga in Taitokerau. With the results of the Kiwi Whakapapa Project in hand, we will resource hui and wānanga with the wider network of hapū/iwi. In these hui/wananga we will discuss the findings so far, develop the next steps of the research based on hapū aspirations and begin implementing kaitangata using the completed research. </t>
  </si>
  <si>
    <t xml:space="preserve">Te Raranga Māramatanga me Ngā Tipu (the understanding and plants weave) calls for a renewed respect for the understanding that plants offer us. In the case of aquatic plants (macrophytes), our awareness is drawn beyond the riparian margins and wetlands of Wairarapa Moana into a world of submerged plants that are vital to lake health. Macrophytes are situated at the interface of land and water; they provide critical habitat for fish, insects and microbial life, and they maintain the clarity of water by binding sediments to the lakebed. Without healthy and diverse macrophyte communities, Wairarapa Moana will remain muddied, and native fish and shellfish populations will not fully recover. Replanting the lakebed is therefore critical to enhancing the mauri of Wairarapa Moana—a taonga of great mana—and to reinvigorating the ability of tangata whenua to express our manaakitanga by drawing upon the bounty of this prized mahinga kai as we have for centuries past. The vision of Te Raranga Māramatanga me Ngā Tipu is to empower whānau, hapū and iwi with knowledge and tools that allow us to design and implement whole-ecosystem restoration, extending a ki uta ki tai approach to reconnect the bed of Wairarapa Moana with the catchment. The project brings Ngāti Kahungunu ki Wairarapa pūkenga and science researchers from the Cawthron Institute and GNS Science together to interrogate environmental data on past macrophyte communities, their role in lake ecology and reasons for decline. Through wānanga, haerenga and hands-on experiments, mātauranga Māori will refresh our vision and approach in applying the wisdom of plants. That pathway to understanding is at the heart of this project: Haere atu i tōu huarahi, i te wai kōwhitiwhiti a Wairarapa Moana Travel on your pathway over the dancing waters of Wairarapa. </t>
  </si>
  <si>
    <t xml:space="preserve">Pou Kōrero: Speaking For Our Ancestors As recently as last month, an important battle site and a pit complex of the iwi of Ngā Wairiki/Ngāti Apa was destroyed when a farmer wanted to extend a paddock near the river. The destruction of sites of significance to hapū and iwi continues to occur.  The iwi detected this damage and is dealing with it.  This research asks the question, can hapū revive the knowledge of these sites and build the knowledge of the younger generations to be able to tell the story of these sites and better protect them in the future? As iwi it is extremely important that we gather, record, and pass knowledge intergenerationally to sustain kaitiakitanga of the remaining sites of significance within our hapū rohe (e.g., pa sites, gardening sites, kainga sites, battle sites, urupaa) and to provide all parties with clear information about the significance of these sites. Many of the known sites lie along our coastal and river lands and around lakes which means they are also susceptible to climate change damage. This project aims to research eight key sites of iwi significance and to create pou rangatahi. These pou will be equipped to carry the kōrero of these particular sites.  This is at heart an intergenerational kaitiakitanga research project.  This project will work with four rangatahi kairangahau in an effort to teach the younger generation how to research and protect these sites within the rohe of Ngā Wairiki/Ngāti Apa. On any given site, there are layers of kōrero through time. These layers consist of whakapapa and kōrero, pre and post-colonial records, and archaeological knowledge.  Technology such as geographic information systems and augmented reality are also providing new tools for data capture and sharing in ways that are easier than ever to access and share.   </t>
  </si>
  <si>
    <t xml:space="preserve">There is a distinct knowledge gap regarding mātauraka tātai aroraki for Kāi Tahu that this project will address. Building on existing records and knowledge of te taiao, Kāi Tahu tātai aroraki pūkeka, Victoria Campbell, will investigate the application of astronomical knowledge to understand the various contexts for its use as well as star identification, maramataka and pūrākau.  The cultural narratives fundamental to mātauraka Māori in Te Waipounamu will be identified and examined. Kāi Tahu have actively engaged in research and development to discover and connect to mātauraka that was recorded by our ancestors.  Various manuscripts, diaries and recordings were made and collected during the 18th and 19th centuries.  Many early ethnographers and academics interviewed iwi members, recording and interpreting the mātauraka that was shared.  There is also mātauraka that has been housed within the homes of our iwi members for generations.  The growing interest in tātai aroraki has highlighted the need and desire for further research by Kāi Tahu of this existing body of astronomical knowledge and its revitalisation.  This will involve whānau interviews and hosting wānaka with iwi members to contribute confidently to the current, albeit dispersed, body of knowledge that exists. In collaboration with Tūhura Otago Museum, this research will provide a base for initiatives across iwi, hapū, the Museum, southern communities and future researchers, that explore what is unique about tātai aroraki ki te Toka. Authentic research informed and manawhenua supported education programmes and initiatives will be able to be developed with confidence, including educator training to engage with the mātauraka.  Important for Kāi Tahu, the project will work closely with the tribal language strategy and archives teams to ensure the knowledge is housed, accessible and also disseminated within Kāi Tahu whānui and our hapori. </t>
  </si>
  <si>
    <t xml:space="preserve">Indigenous cultures have utilised structures for cultivation throughout the Pacific Ocean and Aotearoa. “Pā” in te reo Māori can mean village or a fortified construct. Recent wānanga with Ngāti Kurī and Te Uri-Taniwha practitioners have identified “Pā” as a word that depicts man-made constructions, manipulations of land and water, and ancestral practices of cultivation. Some examples include Pātūwatawata (fortified village structure), Pāharakeke (Harakeke plantation), and Pākanae aquatic structure that rears mullet (Mugil cephalus). In Aotearoa the traditional practice and knowledge of pā is fragmented and at risk of extinction, due to the loss of traditional lands, private ownership, development, and degrading environments. Fortunately, both archaeological evidence and mātauranga of remnant practitioners still hold knowledge of these systems of regenerative resource management, use and innovation.  This research will explore how pā can be used in aquaculture through the manipulation and deep understanding of taiao (environment), tohu (indicators) and te ao tū-roa (ecosystem functions). Alongside practitioners in Te Tai Tokerau and drawing on tools, science and technology of current best practice aquaculture, we will reclaim and re-instate the knowledge and practice of selected pā Māori.  Using a Kaupapa Māori research approach to uncover, understand and characterise pā we will form a puna mātauranga (pool of knowledge) and document associated pā practices. This research will re-invigorate traditional Māori aquaculture practice to deepen and expand the knowledge, language and concepts of regenerative resource use and management to support an alternative approach to aquaculture, that is unique to Aotearoa. Drawing from concepts such as restorative aquaculture, and ecosystem function, alongside the mātauranga held by hapū-practitioners, this research aims to re-establish these pā structures as a stepping stone to restore functioning ecosystems that support hapū-driven economies (e.g. including food, cultural practice and language) to thrive. </t>
  </si>
  <si>
    <t xml:space="preserve">A recent increase in the abundance of Great White (GW) Sharks in Tauranga Moana has resulted in more frequent shark-human interactions, including fatalities for both. While the drivers of the increasing GW population are unknown, it is clear that the existing tikanga around human activity in the moana is inadequate for the protection of human safety, while also failing to meet the obligations of mana whenua as kaitiaki of marine life within their rohe moana.  The perceived risks of the increasing abundance of GWs in Tauranga Moana include shark encounters resulting in injury or death of humans, a loss of cultural and recreational practise (e.g. gathering of kaimoana/swimming/surfing) due to uncertainty or fear of entering the moana, and the potential for taonga shark species to be targeted for culling as a response to future 'shark attacks'. There is an urgent need to generate new knowledge to minimise these risks and develop contemporary tikanga that protects people and sharks in what we now know is a rapidly changing ocean environment.  We propose to address these whanau/hapū/community concerns and knowledge requirements with a VMCF funded project (aligned with a larger shark research programme) in which we will combine matauranga and academic science to generate an understanding of the Tauranga GW population (behaviour, movement and change over time) which will then be used to develop tikanga and guide future monitoring and research endeavours.  Northern Tauranga Moana hapū (Te Whanau a Tauwhao and Ngati Te Wai) will be collaborating with a team of researchers from Manaaki Te Awanui, The University of Waikato, Department of Conservation, NIWA, and Conservation International to deliver this ambitious research programme that will inform environmental management and assist these hapū to fulfil their roles as leaders in the community, and kaitiaki in the moana. </t>
  </si>
  <si>
    <t xml:space="preserve">Te Roroa are the kaitiaki over Ngahere o Waipoua. Kauri dieback is one of the biggest threats to our forests. This Connect Programme – Te Oranga a Tāne – will help us build the tools and capabilities that we need to manage kauri dieback and protect the health of our forests for now and for future generations. Te Oranga a Tāne will facilitate the co-development and implementation of a field-friendly diagnostic tool that can be implemented by Kauri Ora teams for the surveillance of P. agathidicida in kauri forests. We propose kanohi ki te kanohi visits and exchanges that will help us to share knowledge between Te Roroa kaimahi and Victoria University of Wellington scientists. Year 1 will focus on relationship building, knowledge exchange, and diagnostic co-development. In Year 2, we will focus on establishing a field laboratory in Waipoua Forest and building the scientific capability needed to implement testing from sample collection through to analysis. This data can be used to better protect our forests. Longer-term, we hope these benefits and relationships will spread wide throughout the kauri lands and beyond. Te Oranga a Tāne will improve the trust and whanaungatanga and understanding and lead to increased capabilities and impacts. </t>
  </si>
  <si>
    <t xml:space="preserve">Wakatū Incorporation (Wakatū) is invested in the development of new models and frameworks to support the connection of its whānau to their whenua. Under the umbrella of Taketake a Tāne, the Indigenous Organisms Programme of Wakatū, the AuOra research team collaborates with its extensive network of mātauranga and science experts to progress projects that promote the protection, conservation and appropriate use of the endemic and indigenous organisms found in Te Tauihu (top of the South Island).  Edible native fungi are traditionally foraged for food, nutrition, cultural and medicinal purposes. The current initiative connects mātauranga with expertise in microbiology and robotics to explore automation of production and harvesting of locally sourced fungi suitable for high-value applications. The research will align with core principles of environmental sustainability, access and benefit-sharing, and Māori data governance that underpin Taketake a Tāne. It will assist the whānau of Wakatū to better understand the potential of working with fungi in innovative production systems capable of scale-up, disruption, and commercialisation, build their capability to engage in an exciting emerging industry of interest, and deepen their knowledge of fungi in their rohe in support of wider aspirations to systematically catalogue, conserve, and protect the indigenous biota of Te Tauihu. </t>
  </si>
  <si>
    <t>2024 Unlocking Curious Minds Fund</t>
  </si>
  <si>
    <t>BSCIF2301</t>
  </si>
  <si>
    <t>Mātaki Marangai: school pupils monitoring geographical patterns of rainfall around Tairāwhiti</t>
  </si>
  <si>
    <t xml:space="preserve">Tairāwhiti has recently been subject to several devastating extreme weather events, causing fatalities and damage to homes, wharekura, roads, marae and livelihoods. The region has been identified as ‘especially vulnerable’ to the impacts of climate change; its complex terrain and coastline creates high spatial variability in rainfall patterns and challenges weather forecasting.  Our team, in partnership with rangatahi and ākonga from eight local kura, will deploy 100 rain gauges and 8 automatic weather stations around Tairāwhiti with the goals of improving local mātauranga of rainfall, lifting the capacity of those living in the region to collect weather data and use those data in daily decision-making (infrastructure will remain in the region on project completion), furthering mātauranga by incorporating local maramataka, and informing an advanced weather forecast model, that will be trialled in Tairāwhiti, being developed through an aligned MBIE Smart Ideas project. The rainfall monitoring network, and data collection and curation tools, will be co-designed and implemented by students. Rangatahi will be engaged in the project from conception, to deployment, to analysis of the data. Groups of taitamariki will be equipped with leadership, science, and technology skills, as well as an employment opportunity. For more information please contact emily@bodekerscientific.com.  </t>
  </si>
  <si>
    <t>C05X2306</t>
  </si>
  <si>
    <t>Drive it down! Measuring and mitigating school-gate transport emissions.</t>
  </si>
  <si>
    <t xml:space="preserve">In New Zealand, carbon dioxide (CO2) emissions from traffic are one of the largest sources of greenhouse gas emissions, and the fastest growing. While agricultural emissions make up around half of national total emissions, for the average New Zealander transport contributes 90% of their personal, direct emissions. Thus, most people who drive to work and school can reduce their own emissions by around 20% simply by changing to low carbon transportation one day per week. Yet, because CO2 emissions are invisible, it is difficult to connect changes in our own behaviour to changes in the atmosphere.  We propose to install atmospheric CO2 sensors to capture emissions patterns at the school-gate, thereby visualising the “invisible” to students.  We will work directly with three schools around the country, setting up CO2 measurements and providing supporting teaching material on the carbon cycle. The CO2 data collected at their school gate will display an increase in CO2 in the local atmosphere during drop-off, inspiring students to lead their own transport behaviour change initiatives in their school community. The ultimate goal is for the sensors to capture a reduction in daily CO2 peaks as a direct result of their behaviour change campaigns. </t>
  </si>
  <si>
    <t>MAUX2306</t>
  </si>
  <si>
    <t>Ka tangi te rakau:  Connecting with plants using biosonification and rongo ā wairua</t>
  </si>
  <si>
    <t xml:space="preserve">The Indigenous Māori understanding of the ecosystem is relational, holistic and concerned with deeper metaphysical questions of connection and meaning.  From this perspective, plants are not viewed as independent lesser-order entities, but sentient beings embedded within an intelligent, interconnected web of life extending beyond the known physical world into the spiritual realm.  This project combines rongo ā wairua (intuitive knowing) and Western technology to reveal the secret language of plants.   Using an innovative new technology known as biodata sonification, non-invasive electrodes capture real-time biological data from the plant, instantaneously converting it into musical notes.  This creates a uniquely patterned plant waiata (song) that responds to internal and external stimuli, like touch, sound and other sensory cues. The initiative will engage with three kura reo Māori schools in remote, rural Northland committed to mātauranga and wairua (spiritual) based understandings of the natural environment.  Delivered in te reo Māori, students will partake in an interactive workshop, monitoring and interpreting plant signals and sounds through the lens of te ao Māori.  The project will enhance rongo ā wairua skills, strengthen environmental connectedness and enrich experiences of science and technology in a way that has strong intuitive appeal to tamariki. </t>
  </si>
  <si>
    <t>MSPIR2301</t>
  </si>
  <si>
    <t xml:space="preserve"> Te tūhura taiao mā te pūrau (Exploring the world through STEAMS)</t>
  </si>
  <si>
    <t xml:space="preserve">The Ministry of Inspiration (ministryofinspiration.org), a Nelson-based educator network, has developed an activity program to inspire tamariki and rangatahi to engage with science, technology and mātauranga Māori, using miniature animal-like robots called tākarobots (from Maori tākaro: to play or jiggle).  It is literally child’s play to build a robot that mimics an animal they may find in their backyard or at the seashore. The life-like behaviour of tākarobots raises questions about robots, animals and ecology.  How do they interact with the world? How do they get energy? How do they navigate?  The simplest activities, for tamariki as young as 7 years old, are based around the kahukura robot, which mimics the Red Admiral butterfly (See Neuralian Metazoan channel on YouTube). A series of activities with incrementally more capable robots leads to the sophisticated, programmable kaitūhura robot. On this journey of discovery, young people learn not only about science and technology and potential applications in ecology, agriculture and other areas, but also that they can be inventors and designers of the future.  The program will be piloted in Te Tauihu, Ōtepoti, and Murihiku (top and bottom of the South Island) in 2024. </t>
  </si>
  <si>
    <t>NZFRO2301</t>
  </si>
  <si>
    <t>Aotearoa’s pepeketua (native frogs): bilingual resources for communities, iwi, and schools.</t>
  </si>
  <si>
    <t>NZFrogs</t>
  </si>
  <si>
    <t xml:space="preserve">“Aotearoa’s pepeketua” aims to increase awareness and interest in our native frogs by producing educational resources. There are decades of exhaustive research on our native frogs unavailable to the public. We will work with translators, frog experts, and illustrators to provide a series of posters and booklets, summarising the research in accessible language. We will create posters for each of the three living native frog species and a poster for the six extinct species. Posters will highlight the frog’s conservation, biology, and importance in a visually engaging format. Accompanying this work, we will produce short booklets aimed at interested persons, iwi, and educators as a one-stop-shop for any basic information on our frogs. We will produce two additional posters placing emphasis on special topics. “What makes our pepeketua special” will highlight the unique traits of native frogs and their evolution. “Conservation of pepeketua” will highlight the threats, habitat, and conservation of native frogs. Printed resources will be provided to schools, iwi and communities in areas where native frogs live and available online for the public on our website in both English and Te Reo Māori. This program is directed out of Dunedin by the NZFrogs team, contact us at: NZFrogs.web@gmail.com. </t>
  </si>
  <si>
    <t>OTMUS2301</t>
  </si>
  <si>
    <t>Tūhura Tuarangi - Completing the Mission</t>
  </si>
  <si>
    <t xml:space="preserve">Tūhura Tuarangi – Aotearoa in Space is a hands-on space science showcase in which ākonga and their whānau can explore Aotearoa New Zealand's long and proud history of living by the stars and deep connections to space. Commissioned by MBIE's Curious Minds and Space Agency teams, since October 2022 it has been sharing Aotearoa's space-based achievements with over 53,000 young people and their whānau around the motu. The interactive nature of the showcase engenders curiosity, and its content – spanning from our earliest ocean navigators to current cutting-edge Kiwi-led space research and innovation – is designed to encourage rangatahi to pursue STEM at school and space-related careers in the future. This project, Tūhura Tuarangi – Completing the Mission, seeks to expand and extend the original showcase by:  Further developing the showcase’s mātauranga Māori and te reo content. Adding a Pasifika-centred celestial navigation component. Updating the Kiwi-innovation components. Sharing the showcase with locations, especially rural, yet to have access to the experience.  Completing the Mission builds on the success, learning, and feedback we have received over nine months of touring, to enhance it further, and ensure as many Kiwis as possible have the opportunity to engage with STEM and space.  craig.grant@otagomuseum.nz </t>
  </si>
  <si>
    <t>OTMUS2302</t>
  </si>
  <si>
    <t>Silver Science - Hands-on Science for the Young at Heart</t>
  </si>
  <si>
    <t xml:space="preserve">How do you want to be described when you’re 80 years old? The population of Aotearoa New Zealand is getting older; as the 21st century progresses, your chances of living past your 80th birthday are increasing. Will your older self still be curious about new technologies? Or be able to inspire your grandchildren to engage with the latest scientific discovery? Thus far, science engagement for New Zealanders over 65 largely falls into two categories: workshops on health issues, or public lectures. Tūhura Otago Museum (Tūhura) is adding something else to the mix: interactive science engagement developed specifically for our oldest citizens. Silver Science: Hands-On Science for the Young at Heart will bring workshops to older communities throughout Otago and Southland, using hands-on demonstrations and explorations to reignite their curiousity, generate quality discussion about issues in science and mātauranga, and broaden the horizons of the young people in their lives. From climate change to nanotechnology; genomics to a quantum revolution, Silver Science will better equip Aotearoa’s most rapidly growing demographic to engage with science-based issues facing society as well as grow our next generation’s positive affect for STEM and the opportunities it unlocks. For more information, contact Jessa Barder: Jessa.Barder@otagomuseum.nz </t>
  </si>
  <si>
    <t>PTEAA2301</t>
  </si>
  <si>
    <t>Taiao by Taiao: Measuring, Monitoring and Responding to Our Natural World Using Science</t>
  </si>
  <si>
    <t xml:space="preserve">Taiao by Taiao is all about measuring, monitoring and connecting to Te Taiao.  The idea that sits behind Taiao by Taiao is that if we connect and listen deeply to the environment we can learn to respond to what the Natural World is saying. In other words, Taiao by Taiao refers to the idea that the natural world is constantly giving us feedback. Taiao by Taiao aims to improve the taiao literacy in participants by sharing Scientific tools to observe, measure and read the natural tohu (markers or variables) in the ngahere (forest) and te takutai moana (Marine Coastal areas). Based from the Waipoua forest and along the Tutukaka coast rangatahi Māori from local whanau and hapu will learn sound science and local kōrero tuku iho (histories) and Atuatanga Māori. We will share contemporary scientific and traditional technologies as tools to measure, monitor, analyse and enable participants to better understand the health of te taiao the natural world. By collecting good data, using the wisdom of mātauranga Māori then analysing or interpreting the feedback loop of te taiao ākonga will start to understand how to manage the future impacts of their actions and improve interventions.   Contact Marty Taylor marty@papataiaoearthcare.nz 0226502098 </t>
  </si>
  <si>
    <t>TROTD2301</t>
  </si>
  <si>
    <t>Unlocking Curious Minds with Te Tohē</t>
  </si>
  <si>
    <t xml:space="preserve">Welcome to the extraordinary journey of &amp;quot;Unlocking Curious Minds”. This groundbreaking project seamlessly blends Māori storytelling of our legendary chief Tohē, a Te Rarawa chief and his adventures in naming Te Oneroa a Tōhe (Ninety Mile Beach) and cutting-edge immersive virtual reality (VR) to revolutionize education. With a thoughtfully curated curriculum, students will explore cultural narratives and embrace VR processes at classes in the Kaitaia Digital Hub. Our mahi will include off-site sessions conducted to gather footage and media for VR and our outputs will be shared at local schools. Our rangatahi will visit Auckland University and work alongside Lynker Analytics. Our mission is to empower students in the Far North, an area of Aotearoa that lacks resources to engage tamariki in expanding their learning in technology. Intermediate or first-year college students will have an opportunity to learn Artificial Intelligence and VR to explore Tohē’s journey. Our goal is for students to foster a lifelong passion for learning technology, nurturing their creative and adaptable minds. Our program welcomes Māori and Pasifika students and anyone who is eager to learn and grow in a diverse and inclusive setting. Contact Dave Lasike at dave@kaitaiadigitalhub.co.nz. Follow our progress on facebook.com/DigitalHubKaitaia. </t>
  </si>
  <si>
    <t>UOAX2313</t>
  </si>
  <si>
    <t xml:space="preserve">Speech is an incredible signal packed with information. Through acoustic analysis of speech, we can determine where the speaker’s articulators (tongue, jaw etc.) are placed, which can then be harnessed to provide visual feedback on how sounds are pronounced in real-time. This has particularly important implications in language teaching and learning. Consider te reo Māori where often, English examples are being used to teach Māori sounds (e.g. “ā” as in “father”), contributing to the erasure of the Māori vowel system. Our Māori Pronunciation Aid (MPAi) teaches the science behind how we make certain sounds by using the vowels produced by kaumātua speakers as a template. The outcome of the project will enable our audiences to understand how our articulators affect the speech acoustics that are produced, leading to more effective pronunciation learning. The proposed programme includes an interactive book to complement MPAi, describing how MPAi works by linking phonetics to physiology, acoustics and signal processing. Our partners include Māori medium teachers and students at tertiary and secondary school levels, and Māori speakers with no phonetic backgrounds from local iwi. The programme will then be ready for a nationwide launch for Māori language week 2024.  </t>
  </si>
  <si>
    <t>UOAX2314</t>
  </si>
  <si>
    <t>Enabling science education in the Rangitīkei using combined Mātauranga and Western approaches</t>
  </si>
  <si>
    <t xml:space="preserve">This research project enables community-based science using water (wai) quality management as the media for learning scientific techniques alongside tikanga based Mātauranga māori knowledge.  The research focuses on empowering curious young and older minds in the central north island (rangatahi and rangatira) from the Taihape rohe and from Winiata marae (Ngāti Paki and Ngāti Hinemanu) to develop capacities for locally managing wai kaitiaki.  A mobile water quality laboratory will be developed and situated at Winiata marae to convey tikanga-based knowledge, conduct science education, and organise training of water quality methods and water management skills.  Researchers from the Science and Engineering Faculties at Waipapa Taumata Rau- University of Auckland will partner with pakeke Jordan Winiata from Winiata marae and rangatira to co-lead and develop this project.   Together, the project will result in appropriate teaching materials and delivery methods for local needs.   A key success factor in the project will be facilitating a ‘teach the science teachers’ hui at University of Auckland for trialling the mobile science laboratory.  The mobile laboratory will be used by Winiata marae as a media to extend the education and training to other Māori communities.    For more information please contact: Associate Professor Doug Wilson dj.wilson@auckland.ac.nz. </t>
  </si>
  <si>
    <t>UOCX2310</t>
  </si>
  <si>
    <t>Empowering Tomorrow's Innovators: High School Science Integrating Mātauranga Māori and Chemical Engineering</t>
  </si>
  <si>
    <t xml:space="preserve">Chemical and process engineering is the ability to turn raw materials and energy into… anything you can imagine! We reap the benefits of this every day in the water we drink, the food we eat, the medicines we take, the metal in our bikes or power in the bus. Chemical and process engineering is everywhere and our rangatahi can learn how to recognise, understand, and become part of the engineering community. Year 9 and 10 students face the challenge of selecting subjects to pursue through high school and university that will shape their career trajectories. They need inspiration and a reason to pursue and tame the challenging combination of maths and science that is engineering. To help with those decisions, we are providing free and easy-to-teach modules for high schools to provide to year 9 and 10 students. These modules link processes such as colourful dye production, water purification, medicine manufacture, and energy generation to science, engineering, and Mātauranga Māori. Our rangatahi will explore processes in a global and uniquely New Zealand context, looking from the past and into the present about how the transformation of raw materials has and can affect our people, our culture, and our environment. </t>
  </si>
  <si>
    <t>UOOX2311</t>
  </si>
  <si>
    <t>Monitoring Mangō: engaging our scientists of the future with sharks</t>
  </si>
  <si>
    <t xml:space="preserve">With over 113 species of mangō/sharks in NZ coastal waters, they play an important role in Aotearoa’s marine ecosystems, are valued as kaimoana, and feature in Māori histories and legends. Despite their significance, there is a lack of basic information about our mangō and and how their populations are responding to a changing ocean. This project will explore matauranga methods to learn about historic populations, and engage schools and communities in montoring coastal environments to collect data about current distribution and abundance of sharks throughout the year. This data will improve our our ability to effectively care for New Zealand's sharks and coastal ecosystems into the future. Monitoring Mangō seeks to provide communities with the equipment and training necessary to carry out baited underwater video (BUV) surveys while collecting any data on mangō that results from this. It further seeks to connect with coastal water users (e.g. fishers, divers, boaties, surfers), iwi, and students to gather incidental sightings information and learn from historical mahinga kai practices and maramataka. School students can additionally participate in an education programme centred around sharks that helps develop science skills and critical thinking, and investigate how Mātauranga Māori methods contribute to our understanding. </t>
  </si>
  <si>
    <t>UOWX2309</t>
  </si>
  <si>
    <t>Magnifying curiosity by investigating the very small</t>
  </si>
  <si>
    <t xml:space="preserve">Papatūānuku shares some of her most inspiring works of art through the microscope. In this project, schools and kura from across the Waikato and Bay of Plenty will be able to explore some of this otherwise-hidden microscopic world by using the University of Waikato’s portable, plug-and-play scanning electron microscope. The microscope, which has a useful magnification up to 20,000x, will spend up to a week at each school/kura. This will bring high-end technology that has the power to inspire within reach, opening doors to science investigations not usually accessible to school students and ākonga, fostering their curiosity and supporting their ability to ask and answer science questions in new ways. Learning opportunities will be enhanced by input from the project experts, who will share examples of how microscopy is used in research, help teachers and students learn to use the microscope, and provide ongoing support during the week. Through this project, young people and rangatahi will be able to ‘see themselves’ doing science at the same time as they see the microscopic world in inspiring new ways. For more information, contact Helen Turner (helen.turner@waikato.ac.nz). </t>
  </si>
  <si>
    <t xml:space="preserve">Using existing R&amp;amp;D and product know-how Kode Biotech expects to develop and roll-out within 12 months a cost-effective mass screening diagnostic kit for COVID-19 antibodies. This diagnostic antibody test will be used to guide return-to-work decisions, including for individuals who work in environments where they can potentially be exposed to COVID-19 (e.g., healthcare workers) or those who need to travel overseas and potentially mitigate risk for groups like Māori, elderly and immuno-compromised patients. </t>
  </si>
  <si>
    <t xml:space="preserve">Aō Air design the Atmos™ Facewear, a unique patented solution, which is independently validated to provide users with 5-25x better air pollution protection than an n95. Ao Air intends to adapt the Atmos to provide frontline healthcare workers who rely on surgical masks for respiratory protection, where decades old technology is shown to be failing to adequately isloate the user from Covid19 transmission could be offered a better form of protection. </t>
  </si>
  <si>
    <t xml:space="preserve">The proposal: To examine and update the psychosocial response and recovery framework in the context of the COVID-19 pandemic in Aotearoa New Zealand This project will address psychosocial needs of the population in response to the COVID-19 pandemic and its social and economic consequences to enhance the emotional, social and physical well-being of individuals, families, whānau and communities. The current pandemic both in scale and intensity demands an upscaling and updating of existing psychosocial support policy and interventions. The Joint Centre for Disaster Research, in collaboration with disaster psychologists, emergency management experts and community-based recovery experts will produce an updated psychosocial response and recovery framework within six months. The framework will be of immediate use to response and recovery responders in their planning and will be supported by organsiational training. </t>
  </si>
  <si>
    <t xml:space="preserve">A national epidemic model to inform public policy has been developed by Te Pūnaha Matatini researchers since the start of the pandemic in Aotearoa New Zealand. This model has been used by Cabinet to inform critical decision-making in public health operations. Te Pūnaha Matatini will continuously improve and expand the model, incorporating further datasets and variables, enabling the provision of scientifically robust advice for decision-making in a New Zealand context, equipping agencies and communities to protect the lives and livelihoods of New Zealanders, including at-risk groups within our communities. </t>
  </si>
  <si>
    <t xml:space="preserve">Aroha is a chatbot designed to address psychosocial and mental health challenges young people face as a result of COVID19 and the associated economic downturn. Aroha delivers accessible evidence-based intervention using cognitive behavioural therapy and positive psychology approaches. The University of Auckland team includes computer science, youth mental health and Māori health expertise, working in partnership with young people. This proposal is for a three-stage 18-month workplan to deliver progressive enhancements to Aroha for domestic and international use, extending richness of content and responsiveness of dialog to address lasting pandemic impacts as identified through ongoing youth focus groups and feedback. </t>
  </si>
  <si>
    <t xml:space="preserve">Violence against women has been identified as the growing ‘shadow pandemic’ to COVID-19. Amid reports of escalating domestic violence (DV) is a call for service innovations. In this project we will tailor and deploy an evidence-based interactive, web-based safety-decision aid for the New Zealand COVID-19 context.  With women experiencing abuse and representatives from community and government organisations we will (a) ensure the tool is contextually and culturally fit for purpose; (b) include safety strategies across pandemic alert levels, (c) include a te reo Māori version, and (d) monitor usage and impact of the disseminated tool. </t>
  </si>
  <si>
    <t>UOC2344</t>
  </si>
  <si>
    <t>2417-GSDC175 Waingake landslide risk and forest management options</t>
  </si>
  <si>
    <t>UOC2346</t>
  </si>
  <si>
    <t>2416-WCRC213 Evaluation of potential compliance of Westport and Greymouth with the proposed NES for PM2.5</t>
  </si>
  <si>
    <t>LIN2306</t>
  </si>
  <si>
    <t>2425-NLCC12 Guidance for large wood installations in New Zealand rivers</t>
  </si>
  <si>
    <t>AGR2319</t>
  </si>
  <si>
    <t>2429-ORC011 Assessing the feasibility of a farm system move toward pasture-based or lower intensity</t>
  </si>
  <si>
    <t>AGR2320</t>
  </si>
  <si>
    <t>2432-HBRC273 Impacts of Cyclone Gabrielle on Chilean Needle Grass dispersal and distribution</t>
  </si>
  <si>
    <t>AQUALINC2302</t>
  </si>
  <si>
    <t>2438-MLDC172 Simulation of aggregated aquifer FMU water demand using IrriCalc for varying Wairau Plain seasonal conditions to assist MDC review Marlborough Environment Plan volumetric limits</t>
  </si>
  <si>
    <t>NIW2365</t>
  </si>
  <si>
    <t>2436-TSDC193 Contact and non-contact cross section measurement methods during floods for surface velocimetry</t>
  </si>
  <si>
    <t>UOW2330</t>
  </si>
  <si>
    <t>2423-MLDC170  Chaetopterus literature review</t>
  </si>
  <si>
    <t>CAW2328</t>
  </si>
  <si>
    <t>2428-TSDC192 Environmental cyanotoxin risk to groundwater</t>
  </si>
  <si>
    <t>LCR2334</t>
  </si>
  <si>
    <t>2430-MLDC171 Scoping the best strategy for updating the soil information of the Marlborough Sounds</t>
  </si>
  <si>
    <t>CAW2329</t>
  </si>
  <si>
    <t>2431-HZLC171 Water allocation rule of thumb</t>
  </si>
  <si>
    <t>GNS2335</t>
  </si>
  <si>
    <t>2434-TRC007 Analysis of historic sediment accumulation rates in the Urenui Estuary North Taranaki</t>
  </si>
  <si>
    <t xml:space="preserve">Plants in the Myrtaceae, a family predominantly found in the southern hemisphere, are at serious risk from several invasive plant pathogens including myrtle rust, Ceratocystis and Xylella, currently spreading throughout the world.  The Myrtaceae include iconic native plant species including pōhutukawa, rātā mānuka and kānuka, as well as several economically important species (forest eucalyptus species, guava and feijoa), and form the basis for New Zealand’s valuable and growing mānuka honey industry.  All New Zealand indigenous Myrtaceae species are treasured as taonga by Māori, who have, and continue to use, the properties of some species.  In early April 2017, myrtle rust was reported on Kermadec pōhutukawa trees on New Zealand’s Raoul Island.  In Australia, where it established in 2010, myrtle rust has extended its host range to over 350 species and is now found in numerous native ecosystems.  Its impact on seedlings, saplings and mature trees/shrubs ranges from minor leaf spotting, varying degrees of defoliation, dieback and sometimes plant death.  The world-leading biosecurity capabilities of Australia and New Zealand will be linked by an ongoing collaboration between Plant Health Australia and New Zealand’s Better Border Biosecurity.  Building on the extensive knowledge of the myrtle rust invasion of Australia, this collaboration will engage with iwi, and regional/international initiatives including the Māori Biosecurity Network, to prevent the establishment of plant pathogens in New Zealand and to mitigate impact on valued plant species should they establish. In consultation with a range of end-users, but especially MPI and DOC, we plan to undertake research on key New Zealand plant species to (i) establish their susceptibility to myrtle rust; (ii) improve knowledge for effective seed (germplasm) storage systems; and (iii) develop rapid in situ plant pathogen detection/surveillance systems. More broadly, biosecurity awareness and surveillance programmes within the region will be enhanced.  </t>
  </si>
  <si>
    <t>With our economy, lifestyle and sense of identity inseparably linked to our environment, New Zealanders are passionate about the protection of our biological heritage. Many of us have deep cultural or family connections to our land, rivers and lakes.Fundamental to NZ’s economy and well-being are the services provided by production and natural ecosystems. Our global reputation is founded on our ability to sustain healthy ecosystems.  Put simply, NZ’s future relies on our biological heritage. Whether it’s the devastating impact of predators such as possums and stoats on our native birds, the spread of deadly kauri dieback disease in our northern forests, or the crippling effect of the PSA kiwifruit vine disease, Kiwis have high expectations of our biosecurity and biodiversity managers. Recent events – such as the Queensland fruit fly incursions – and new national initiatives – such as Predator Free NZ – have heightened New Zealanders’ awareness and readiness to act.Research has a key role in developing socially acceptable, effective solutions to address these national priorities. The NZ’s Biological Heritage - Ngā Koiora Tuku Iho Science Challenge will increase the relevance, value and impact of biosecurity and biodiversity research through:• a new, integrated ‘one ecosystem’ research agenda;• deeper collaboration across research boundaries and disciplines• larger-scale research programmes focusing on ‘mission-critical’ research• stimulating and rewarding research excellence • more effective public engagement.The Challenge aims to:Reverse the decline of New Zealand’s biological heritage, through a national partnership to deliver a step change in research innovation,globally leading technologies and community and sector action.This will be achieved through:• improved prediction, detection and eradication of invasive species; • new tools, technologies and approaches to manage chronic pests;• better ways to assess the health of our ecosystems and avoid ‘tipping points’ which pose risks• incorporating Māori worldviews and customary approaches• new approaches to restore our valued species and ecosystems• involving Māori, other stakeholders and the community in this important work.This Challenge will ensure that New Zealanders have the knowledge, tools and technologies to better protect our primary production-based economy, precious native flora and fauna, and unique environments for future generations.</t>
  </si>
  <si>
    <t xml:space="preserve">The Ageing Well Kia eke kairangi kite taikaumatuatanga National Science Challenge aims to harness science to sustain health and wellbeing into the later years of life. The vision of Ageing Well is to add life to years for all older New Zealanders. Challenge research will contribute to reduced disparities in ageing well across the population, partly as a result of identification of different pathways to support healthy ageing for people of different backgrounds and communities. In particular, our research will support change for older Māori and their whanau. In the first funding phase we focussed on five interlinking strands of research to optimise body and brain health, and social and physical environments for older people. In the next funding phase 2019-2024 these strands are integrated into two focus areas: Health and Wellbeing in Ageing, and Ageing and Māori. This approach will promote a more holistic approach to the ageing individual and their whanau and communities in the context of two large programmes of research along with other strategically targeted projects. All research must address our cross-cutting themes of equitable outcomes and delivering on the Vision Mātauranga policy. In the Health and Wellbeing in Ageing focus area will have research that is aimed at giving all older New Zealanders the opportunities and tools they need to support their own physical/functional and mental abilities, and the interaction of these capacities with their own unique environments. In the Ageing and Māori focus area our research aims to contribute to positive Māori ageing through generating evidence from Māori-led research undertaken in collaboration with key stakeholders. Ageing Well recognises the importance of knowledge users in undertaking research. It is important that those who will use, be impacted by, and/or will implement the research-derived knowledge have a voice in the Challenge, including communities, iwi/hapū, voluntary agencies, health service, ministries and New Zealanders.  Knowledge exchange with these groups will assist researchers to make decisions to shape research direction, interpret findings, derive key messages, and move research findings into practice. Ageing Well has, and will continue, to deliver a combination of new research findings, innovative interventions, and effective stakeholder engagement. This will increase the ability of older people and their whanau to lead fulfilling lives into older age. The Ageing Well Challenge is hosted by the University of Otago and has 8 collaborating parties, which include University of Auckland, Auckland University of Technology (AUT), Massey University, Victoria University of Wellington, University of Canterbury, University of Waikato, Centre for Research, Evaluation and Social Assessment (CRESA), and AgResearch Limited. </t>
  </si>
  <si>
    <t xml:space="preserve">Healthier Lives Public Statement The Healthier Lives – He Oranga Hauora National Science Challenge is a national collaborative research programme which aims to achieve healthier lives for all New Zealanders.  It is undertaking research on innovative approaches to the prevention and treatment of four of New Zealand’s main non-communicable diseases – cancer, cardiovascular disease, diabetes and obesity.  Together these four diseases account for more than a third of total death and disability in New Zealand, costing the nation hundreds of million dollars each year and incalculable personal losses from lives cut short. At the heart of Healthier Lives’ strategy is a vision of Aotearoa New Zealand with equitable health outcomes and a substantially reduced burden of non-communicable diseases.  To achieve this, Healthier Lives is focussing its research in three areas:        1. Healthy food and physical activity environments      population-level         2. Culturally centred health interventions for Māori and Pacific Peoples      community, whānau ora and fanau ola approaches         3. Precision medicine and personalised prevention      individually targeted.        The challenge of equitably improving health outcomes is extremely complex, and there is no simple answer or quick fix.  It requires work at many levels, ranging from changing policies and systems that affect the health of the whole population, to co-designing approaches that are effective for particular communities as well as developing interventions that take into account the genetic make-up and life experiences of individuals.   Healthier Lives will harness the power of New Zealand’s rich big data resources to answer important health research and policy questions.  It will also measure the effectiveness and cost-effectiveness of interventions to drive better evidence-based health policy, practice and assessment.     </t>
  </si>
  <si>
    <t>Better Start/E tipu e rea (BeST) is a National Science Challenge aiming to improve the life potential of young New Zealanders. Researchers in medicine, psychology, education, kaupapa Māori, speech-language pathology and e-learning are creating a visionary ten-year programme of research on child and youth health, education and wellbeing in the digital world. New knowledge will translate into interventions, both population-level and in vulnerable groups, which will foster healthy and resilient young New Zealanders on a trajectory to engage with and benefit their own and NZ’s future.Three research themes and an overarching “big data” group will focus on key areas with strong potential for the improvement in the lives of children and young people. 1) Childhood Obesity: the epidemic of obesity in children and adults gives as an urgent mission to reduce harm and improve health in infancy and early childhood through early interventions that prevent health issues in later life, such as diabetes, cardiovascular disease, stroke, cancer, arthritis and mental health. 2) Literacy: we aim to provide evidence for improving literacy, especially in our most vulnerable children. This will have large and significant long-term effects on our children and alter their lifecourse, enabling them to engage with and develop both their own future as well as that of our society. 3) Adolescent mental health: we have identified the critical need for evidence to support NZ adolescents who struggle with mild to moderate mental health issues. These issues affect a large number of our youth, have ongoing influence into adult life, affecting how they engage with and develop NZ society. A major project in this area will develop and use our youths increasing engagement with digital technology, testing if mental health issues can be ameliorated and our youth assisted to safely grow up in an increasingly digital world.Over the life of the Challenge new ideas and new researchers will join the research effort via contestable funding, capacity building and renewed leadership. A cross-theme “braided rivers” approach will integrate methods and knowledge from indigenous and western science perspectives and ensure responsiveness to the needs of Māori children and youth, Pacific and other communities. If we are successful we will set New Zealand on a pathway of preventing and reducing childhood obesity and improving literacy and mental health and well-being in children and young people.</t>
  </si>
  <si>
    <t xml:space="preserve">The mission of the Deep South (Te Kōmata o Te Tonga) National Science Challenge is to transform the way New Zealanders adapt, manage risk, and thrive in a changing climate. To help achieve this, we will develop a world-class numerical earth system model to predict New Zealand’s future climate. The model will identify the impacts of a changing climate on our key climate-sensitive economic sectors, infrastructure and natural resources, and will be underpinned by improved knowledge and observations of climate processes in the Southern Ocean and Antarctica, our Deep South. We will incorporate and develop innovative ways to connect our science with Māori, industry, regulators and planners and communities. This will give New Zealanders a greater level of certainty in their planning and decision making in the face of a changing climate. This collaborative approach will ensure that the science remains focused on and directed by societal needs, help build capability within Māori, stakeholder organisations and communities, and is used by all. We will apply Vision Mātauranga to all aspects of the Challenge, and observe kaupapa Māori research principles. This will ensure it meets the needs of iwi/hapū and Māori business objectives and goals, now and in the future.The science will build on long-standing, successful collaboration with leading international science institutions, and New Zealand’s geographic proximity and access to the Deep South. Our science capacity and capability, logistics expertise and assets will ensure the Challenge makes an unprecedented contribution to international efforts to understand how Antarctic and Southern Ocean processes moderate our climate. We will link with existing New Zealand research and international collaboration in the Antarctic and Southern Ocean, in order to cement New Zealand’s status as a custodian of the Deep South. This will also provide credible input into New Zealand’s international agreements and foreign affairs. An independent Governance Group of New Zealand leaders in Māoridom, industry, government and science has been formed. This independence will ensure that the Challenge responds and evolves to meet the needs of society, remains focused on the mission, and links with aligned research. </t>
  </si>
  <si>
    <t>Resilience to Nature’s Challenges - Kia manawaroa – Ngā Ākina o Te Ao TūroaThis National Science Challenge will undertake research that pursues the vision “New Zealand is a nation of people who have transformed their lives, enterprises and communities to anticipate, adapt and thrive in the face of ever-changing nature’s challenges”. It will tackle the major social, governance and economic barriers to achieving economic prosperity in the face of our environmental and geological threats. A consistent strategy of research will target specific programmes in Urban, Rural and Māori communities and businesses, along with those facing the most intense of nature’s challenges now and in the future at the edges of our coastlines, rivers and mountains.These Challenge target areas will be supported by a mix of engineering, social development, behavioural change and governance research. It will extend beyond defensive and adaptive resilience practice in New Zealand and will make New Zealand a safer place to live and a more attractive, lower risk, investment opportunity.   Challenge Members are: GNS Science, NIWA, Scion, Massey University, Lincoln University, University of Auckland, University of Canterbury, University of Otago, Victoria University of Wellington, Opus International, and BRANZ.</t>
  </si>
  <si>
    <t xml:space="preserve">This National Science Challenge, Science for Technological Innovation, aims to build New Zealand’s capacity to use physical sciences and engineering for economic growth through export-driven innovation. We will achieve this by undertaking ambitious, leading-edge science in areas where capacity development can step up innovation in New Zealand industry and hence our export earnings. We will work in agricultural and environmental technologies; health and medical technologies; smart services; and materials, manufacturing processes, and applications. Our first projects open up exciting possibilities. We will create novel sensors to revolutionise our understanding of groundwater movement and export our sensing and analysis technologies. We will create integrated next-generation care systems for personalised home treatment for chronic diseases such as diabetes, asthma, and cardiovascular disease. We will combine analytics techniques and data science to devise new ICT tools for data processing, data visualisation, collaboration, and decision-making. We will engineer biopolymers and 3D-printing equipment to create novel materials and processes for manufacturing applications. Building New Zealand’s capacity in engineering and physical sciences for long-term economic benefit will require a concerted effort to improve the flow of people and expertise between industry and the research community. We have a specific area of work dedicated to this, both action research and programmes to develop skills and encourage the translation of research. Integrated with these research efforts, we will develop New Zealand’s capacity; building new relationships between researchers, industry, and Māori, guided by Vision Mātauranga. We will know we have succeeded when there is a free flow of expertise between industry, iwi, and the research community, when our scientists are known for their mobility, when we are more successful in translating research into better products and services; and when New Zealand’s technology-driven economy is vibrant and prosperous. </t>
  </si>
  <si>
    <t>The NZ wine industry is already world leading and this Programme will take the industry the next leap forward. New Zealand Winegrowers, together with Plant and Food Research Ltd and University of Auckland, will develop a world first ecosystem-based understanding of the interactions of plants and animals in the vineyard. They will use this understanding of the networks of effects in the vineyard, and the impacts of different management practices on the vineyard, to develop management regimes which minimise synthetic chemical use.Māori own 3% of NZ vineyards and are an integral part of this Partnership. The research is informed by the ecosystem approach of the Māori world view, in which humans are connected physically and spiritually to land, water, air, forests.The Programme will benefit New Zealand by driving new export revenue, estimated at a cumulative $2B by 2026, reducing amounts and costs of synthetic chemical usage and using eco-credentialing of wine to grow markets, maintain premium pricing and enhancing the distinctive NZ wine story. New Zealand wine is already a New Zealand success story. This Partnership will help ensure New Zealand wines business remain resilient and sustainable, and the industry’s upwards trajectory continues to climb.Key Words: ecosystem, eco-credentials, grapes, wine, Māori</t>
  </si>
  <si>
    <t xml:space="preserve">This programme aims to develop a suite of implementation-ready, practical technologies for use by pastoral farmers to significantly reduce, by direct mitigation, greenhouse gas (GHG) emissions without negatively impacting farm productivity. This programme builds on new knowledge gained in previous Pastoral Greenhouse Gas Consortium (PGgRc) led contracts METH0201 and METH0701. These programmes sequenced the first rumen methanogen genome, estimated the genetic heritability of low methane (CH4) emissions in sheep and proved that ruminants can produce antibodies to specific methanogen proteins. Other achievements include the identification of CH4 and nitrous oxide (N2O) reducing feeds and the discovery of novel compounds that inhibit methanogens.NZ&amp;rsquo;s international obligations have resulted in a national target of reducing GHG emissions to 50% below 1990 levels by 2050. As 47% of NZ&amp;rsquo;s GHG emissions arise from agriculture, the Pastoral Industry has a key role in meeting this challenge. Agriculture also has a critical role in the NZ economy, currently accounting for 47% of NZ&amp;rsquo;s merchandise exports. With a growing and more affluent world population, the NZ dairy and red meat sectors have set product output growth targets in the order of 2% p.a. to exploit new opportunities. When agriculture joins the Emissions Trading Scheme (perhaps as early as 2015), NZ will have a total estimated &amp;lsquo;liability&amp;rsquo; of $272m. Unless technical solutions are found to reduce agricultural emissions, the cost to the NZ economy will only increase. Indirect mitigation, achieved through incremental efficiency gains (i.e. indirect mitigation) will be insufficient for NZ to simultaneously meet industry production targets and avoid substantial costs arising from international commitments to reduce GHG emissions. Hence, direct mitigation strategies, those that reduce emissions per unit of substrate (e.g. unit of feed eaten or unit of nitrogen deposited) are also needed. As major pastoral sector stakeholders with values of kaitiakitanga, Māori will also be beneficiaries of the research outcomes from this programme. PGgRc and NZAGRC have developed a joint R&amp;D&amp;E strategy. This strategy and MBIE&amp;rsquo;s 2011-12 Biological Industries Sector Investment Plan drive the direction of this programme. Eligible co-funding from industry partners is supplemented by additional direct aligned funding by AgResearch and the NZ Agricultural Greenhouse Gas Research Centre (NZAGRC). The research is a component of the &amp;lsquo;NZ Inc Towards 2030 Framework&amp;rsquo; for agricultural GHG reduction. This Framework incorporates investments in direct and indirect mitigation, farmer extension and inventory activities to collectively enable the ambitious goal of reducing agricultural GHG emissions below 1990 levels by 2030 whilst maintaining a pastoral growth target of 2% p.a. PGgRc is vital to this framework as, in collaboration with the NZAGRC, it is the major investor in direct mitigation R&amp;D. </t>
  </si>
  <si>
    <t>RSNZ2312</t>
  </si>
  <si>
    <t>Tāwhia te Mana Fellowships 2024-29</t>
  </si>
  <si>
    <t>The Aotearoa New Zealand Tāwhia Te Mana Research Fellowships (the Fellowships) is an MBIE initiative that aims to develop the future leaders of the New Zealand Science, Innovation and Technology (SI&amp;amp;T) system.
The Fellowships will support researchers at different career stages to produce excellent and impactful research and to develop into leaders in their fields, their respective host organisations and across the whole of the Aotearoa New Zealand SI&amp;amp;T system. The Fellowships will develop and improve retention of future research leaders, support career development and enhance equity and diversity within the SI&amp;amp;T system. It is expected that throughout their careers, Fellows will contribute to positive outcomes for Aotearoa New Zealand embedding Te Tiriti O Waitangi in their work and their community.
The Royal Society Te Apārangi will administer the Fellowships initiative, which consists of three individual schemes:
New Zealand Mana Tūāpapa Future Leader Fellowship - Building the foundations of your reputation.• Targeted to support talented early career researchers to establish the foundations of an excellent and impactful research career.• Around twenty Tūāpapa fellowships of four-year duration will be awarded each year.
New Zealand Mana Tūānuku Research Leader Fellowship – Building an established reputation.• Targeted to support mid-career researchers to firmly establish themselves as experts in their research domain and as leaders within the research landscape.• Around ten Tūānuku fellowships of four-year duration will be awarded each year.
New Zealand Mana Tūārangi Distinguished Researcher Fellowship - Building a far-reaching reputation.• Targeted to support researchers with expansive and international reputations to make contributions that will extend beyond their own career span.• Around two Tūārangi fellowships of one to two years duration will be awarded each year.</t>
  </si>
  <si>
    <t xml:space="preserve">The National Forestry Herbarium and Database (Herbarium) is a Nationally Significant Collection of approximately 30,000 plant collections (including separate fruit and/or cones), 50,000 observation records and 500 seed collections servicing the needs of a wide group of users including the Ministry for Primary Industries, Department of Conservation, the Forest Owners Association, SPS Biosecurity Ltd, Scion’s Forest Health Reference Laboratory, sawmillers, researchers, regional and district councils, land managers and the public. It also contains indigenous material and hence plays an important role in recording and protecting material of importance to Māori, and as such supports the Vision Mātauranga theme of Taiao. The Herbarium collection focuses on records significant to plantation and indigenous forestry in New Zealand, the majority being tree species. Of the more than 3200 conifer specimens approximately 975 (33%) are pines. There are over 2800 eucalypt specimens, representing about 360 species, providing a good coverage of cultivated species in this large genus. Eucalypts and conifers together comprise approximately 23% of the collection.  The Herbarium supports biosecurity risk management and mitigation, contributing to the sustainability of forestry production in New Zealand. The Herbarium also supports regional sustainable land management and conservation management activities through the Department of Conservation, local environmental consultants and botanists as well as assisting in the training of students at tertiary institutions.  The Herbarium seeks to be the centre for identification of cultivated woody plant species in NZ by: developing new identification tools and other beneficial products for end-users; continuing to curate the database and make it accessible; and continuing to build the collection. </t>
  </si>
  <si>
    <t xml:space="preserve">The Margot Forde Germplasm Centre (MFGC) is a Nationally Significant Database and Collection (NSDC) established to collect and provide forage germplasm (seed), and therefore genetic diversity, to all forage breeders and breeding programs in New Zealand. It provides these genetic resources to the users to help them accomplish breeding targets in New Zealand and also provides data and information to New Zealand and international researchers for their research. MFGC’s mission is to provide a world-class operation of basic and applied seed banking and utilisation to benefit New Zealand’s bio-economy and the world’s bio- and agro-diversity. To achieve this mission, the MFGC carries out a programme of seed collection activities overseas, seed banking, identification, storage, replenishment, dispatching to users, documentation of information on each seed accession and its movements, and regularly reviewing the centre’s operating protocols to comply with the biosecurity requirements in New Zealand. Because almost all agriculturally important plant species in New Zealand are non- endemic species, MFGC focusses on keeping these genetic resources viable for current and future generations. Among these species are the forage plants perennial ryegrass and white clover, collectively contributing $20b to New Zealand’s economy per year. MFGC’s longer-term goal is to identify new forage targets and optimise currently used forages. MFGC is also the national seedbank for the indigenous collection of plants and seeds of social, cultural and commercial significance to Māori. MFGC works collaboratively with international scientists, and a wide range of business, government and community groups. MFGC’s high impact is fundamental to New Zealand’s ability to achieve excellent economic outcomes while progressing forage research and development with minimised environmental footprint. For more information contact Kioumars Ghamkhar </t>
  </si>
  <si>
    <t xml:space="preserve">LR’s Nationally Significant Databases and Collections (NSDCs) hold important scientific and cultural information about the plants, invertebrates, fungi and bacteria present in our country, and about our soil and land resources. LR is responsible for maintaining nearly one-third of NZ’s NSDCs.  LR’s NSDCs provide fundamental information about the land environment around us and are critically important to protecting NZ’s natural resources, including plant, animal and fungal species important to Māori. They also help protect NZ’s valuable primary industry, tourism and recreation sectors by providing authoritative identification of new plants, insects, fungi or bacteria that may threaten the economy or the environment. The NSDCs also provide soil and land information that helps government regulators create appropriate land and water policy and regulations. By providing information on sustainable land use, they also support Māori and regional economic development.  LR uses the latest technologies to enhance the quality of the information in the databases, and has recently made significant investments in improving the NSDCs; for example, by improving the temperature and humidity control of the collections, and by creating computer databases to safeguard against physical loss of specimens and make information more easily accessible.  To ensure the NSDCs continue to provide maximum value, LR regularly engages with other researchers, both here and overseas, to inform research and development priorities and ensure best global management practices are used. Into the future, LR will be investing more in developing the special capability required to maintain and enhance the NSDCs; for example, by training early-career scientists and developing new capability in high-priority areas. </t>
  </si>
  <si>
    <t xml:space="preserve">The Nationally Significant Collections and Databases (NSCDs) curated by Manaaki Whenua hold important scientific and cultural information about the plants, invertebrates, fungi and bacteria present in our country, and about our soil and land resources. Manaaki Whenua is responsible for maintaining nearly one-third of NZ’s NSCDs. The NSCDs provide fundamental information about the land environment around us.  They are a critical part of NZ’s research infrastructure and are central to protecting NZ’s natural resources, including plant, animal, and fungal species. The biological collections and databases help protect NZ’s valuable primary industry, tourism, and recreation sectors by providing authoritative identification of new plants, insects, fungi or bacteria that may threaten the economy or the environment.  The land resource NSCD provides soil and land information that helps government regulators create appropriate land and water policy and regulations. By providing information on sustainable land use, the NSCDs also support Māori and regional economic development. The NSCDs have special significance for Māori, who have whanaunga (kinship) with the material in the collections. They are taonga (treasures) to Māori. Manaaki Whenua has the responsibility of maintaining the vitality and value of NSCDs and protecting Māori interests in them. Manaaki Whenua is committed to upholding the principles of Te Tiriti o Waitangi – partnership, participation, and active protection – when working with iwi and Māori interests. Funding from the Strategic Science Investment Fund ensures the NSCDs are well curated, reliable sources of information that are secure from physical and electronic threats.  The funding makes the NSCDs more accessible to users and better supports their needs.  It also supports the critical capability required to maintain and enhance the NSCDs and for NZ to make best use of them.  </t>
  </si>
  <si>
    <t xml:space="preserve">The world needs to cut its greenhouse gas emissions to limit the impact of global warming. New Zealand has set itself a challenging target, to be net carbon-zero by 2050. Not counting agriculture, transportation is the largest source of our greenhouse gas emissions. Our tourism sector depends on flying; while our exports depend on shipping. To stop using fossil fuels, we need to start using electricity. Fortunately New Zealand has an advantage – over 80% of our energy is generated from renewable sources, and we have plenty of scope to increase it to 100% using wind, solar, and geothermal.  The biggest technological challenge is to electrify aviation, followed by heavy transport: rail, shipping, and heavy trucks.  Electric planes are still in their infancy. But superconducting machines offer two advantages for electric aircraft: they are small and light, relative to their power output. New Zealand has been working on superconductors since the 1980s, and NZ is home to some of the world’s leading superconductivity researchers.  They have already been working with Airbus and Boeing on superconducting aircraft. In this programme, they will be working with NZ’s leading researchers in power electronics. The research in this programme looks at how to make superconducting machines for aircraft. We will prove our technologies first for rail, shipping, and trucks, because they are easier targets – weight and size are much less critical. Our research is globally relevant, and we will be working with excellent researchers from around the world, from Cambridge to KAIST and Kyoto. We have some big international names behind us, including Airbus, Boeing, Hypertech, WiTricity, and Kalsi Green Power Systems. We will develop a cohort of engineers to take these new technologies forward, including mentoring young Māori researchers into high-flying careers. </t>
  </si>
  <si>
    <t xml:space="preserve">Our vision is to create a new Adaptive Digital Twin energy-technology platform (Ahuora), underpinned by the next-generation of energy systems science, that will be accessible to engineering researchers, service providers and industrial site-owners and is essential to decarbonise the process heat sector. This sector contributes 28% of NZ’s energy emissions but represents arguably the most complex and challenging of the energy sectors to decarbonise by 2050, as legislated by the Climate Change Response (Zero Carbon) Act 2019. Research over the past several decades has shown that decarbonisation of the process heat sector cannot be solved sustainably by a single “silver bullet” energy technology; rather, it demands a range of technologies integrated with an industrial site to form a unified energy system utilising renewable energy. Developing effective solutions involves knowing when, where and how to apply the numerous emerging and mature energy technologies in the most synergistic way, while having a minimum adverse effect on production and managing energy supply and demand volatilities.   A net-zero-carbon process heat sector will require highly integrated, productive and efficient systems that encompass both the industrial site as well as neighbouring industries, renewable resources and communities. Our team of Waikato, Auckland and Massey University researchers will deliver the energy systems technology and build the Ahuora platform to assist in re-engineering the way we use, convert, provision and store energy for process heat using a smart systems approach. This engineering research programme will transform the underpinning energy systems science, embed the new technology in an advanced digital platform, and produce world-class engineering leaders in energy systems. The new platform’s name, Ahuora, gifted by Associate Professor Te Taka Keegan of the University of Waikato, combines the Māori words: ‘ahu’ meaning ‘to fashion’ and ‘ora’ meaning ‘healthy’, and represents our goal – sustainable industry for Aotearoa New Zealand. </t>
  </si>
  <si>
    <t xml:space="preserve">Securing early and ongoing access to a safe and effective COVID-19 vaccine is a national priority that will ensure the health and economic wellbeing of Aotearoa New Zealand and our Pacific neighbours. The Vaccine Alliance Aotearoa New Zealand (VAANZ) brings together a team of local and international scientists, clinicians, and biotechnologists with proven capability in vaccine research, development, and scale-up manufacturing. Incorporating Vision Mātauranga as a guiding principle, the goal of this programme is to rapidly source and supply an effective COVID-19 vaccine that meets all safety, legal, and commercial requirements for use in New Zealand and the Pacific. The programme will also build New Zealand’s capability, capacity, and international relevance to ensure New Zealand’s preparedness for vaccine development, production, and supply in the event of future pandemics. </t>
  </si>
  <si>
    <t>RSCHTRUSTVIC2339</t>
  </si>
  <si>
    <t>RNA Platform</t>
  </si>
  <si>
    <t>RNA therapeutic technology is nothing short of revolutionary. Its novelty lies in its unique ability to manipulate the human body as a natural bioreactor. This ground-breaking discovery not only paved the way for innovative vaccines and infectious disease treatments but also revealed the vast potential of RNA-based therapeutics to address a wide range of conditions like cancer, metabolic and genetic disorders, cardiovascular issues, and autoimmune diseases, as well as biosecurity applications.For New Zealand to fully leverage the opportunities presented by RNA and to foster scientific expertise, capability, and self-sufficiency, establishing an RNA platform is of utmost importance. This platform will be a dedicated science and technology hub, supporting the design and production of RNA therapeutics and mRNA vaccines within New Zealand. By bringing together experts and teams from diverse disciplines and institutions, it aims to strengthen New Zealand's capabilities in this cutting-edge field. Moreover, it will establish connections with international efforts and developments, empowering local researchers to contribute to global advancements while enabling New Zealand companies to offer new RNA products and services.The establishment of this platform will not only elevate New Zealand's status in the field of RNA therapeutics but also enhance its resilience. In case of a future global pandemic, the country will be equipped with the ability to rapidly develop and manufacture for example vaccines, not only for itself but also for its Pacific neighbours. By enabling targeted research, the Platform will help build resilience for other potential crises, in addition to future pandemics.In summary, the RNA platform will be a catalyst for progress, innovation, and self-reliance in RNA-based therapies, empowering New Zealand to contribute to global health efforts while safeguarding its own population and the broader Pacific community.</t>
  </si>
  <si>
    <t>Strategic Science Investment Fund (SSIF) funding supports longer term underpinning infrastructure and programmes of mission-led science critical to the future of New Zealand’s economy, environment and wellbeing.The Institute of Environmental Science and Research (ESR) receives $12.2M per year SSIF investment for research in 2 Science Platforms, the Human &amp;amp; Environmental Health Platform and the Forensic Science Platform. A science platform is a combination of people, facilities, information and knowledge that provides a particular, ongoing science and innovation capability for New Zealand.
Human &amp;amp; Environmental HealthDescription: Prevent and mitigate infectious diseases, improve food safety, reduce water-borne contaminants and improve the safe use of biowastesThe Human &amp;amp; Environmental Health Platform will support research that contributes to safeguarding the health and wellbeing of New Zealanders ($4.2m), safer food ($0.4m), improving the quality of freshwater and groundwater resources for human use and the safer use of biowastes ($6.6m), incorporating Vision Mātauranga outcomes across the spectrum of activities pursued. We will achieve our impacts through the application of genomics in public health surveillance improving our ability to identify and characterise infectious organisms. Novel detection and intervention methods will be developed to reduce food contamination enhancing New Zealand’s reputation for high quality products. We will develop appropriate and sustainable solutions that maximize the benefits and minimize the risks of biowaste reuse reducing the cost and environmental impact associated with their disposal. We will identify and evaluate methods to mitigate nitrate contamination of groundwater and assess the health of groundwater to optimise the balance between increasing land use intensity and environmental targets.Forensic ScienceDescription Advance specialist expertise to deliver reliable and independent science to the justice sectorESR delivers forensic science services to the justice sector underpinned by research ensuring the science is internationally comparable and validated for the New Zealand population and environment. The Forensic Platform will invest in research that will help prevent and solve more crime ($3m). It will support Māori capability and incorporate Vision Mātauranga outcomes. The platform will develop, evaluate and implement innovative and fit for purpose forensic technologies and approaches so that ESR remains a world leader in the provision of forensic science expertise for the justice sector. The platform will investigate technologies for the early identification of offenders and for the detection and identification of drugs and associated products. It will explore novel approaches for the analysis of forensic data to support improved outcomes across the justice system.Contact:&amp;nbsp; For further information on ESR’s SSIF investment contact Phil Carter, Philip.Carter@esr.cri.nz&amp;nbsp;</t>
  </si>
  <si>
    <t>Strategic Science Investment Fund (SSIF) funding supports longer term underpinning infrastructure and programmes of mission-led science critical to the future of New Zealand’s economy, environment and wellbeing.AgResearch receives SSIF investment for research in 2 Science Platforms. A science platform is a combination of people, facilities, information and knowledge that provides a particular, ongoing science and innovation capability for New Zealand.&amp;nbsp;
Agri-Food Production [$32,418,647 per year excl. GST]An integrated Platform of farm biome genomics, biosecurity and decision-centric farm systems for sustainable livestock production. For example, Genomics for improving performance whilst reducing emissions to the environment; supporting uptake of new practices and technologies.This Platform will contribute to two impact areas: enhancing the performance of forages and animals; and growing the sustainable productivity/profitability of farm systems within environmental limits.The research in this Platform will inform the design and adoption of future farm systems, including those of Māori agribusinesses, and identify opportunities to improve farm systems through use of digital and disruptive technologies, on-farm efficiencies and performance gains, protection from pest incursions and building resilient farm systems to adapt to and mitigate the impact of climate change.&amp;nbsp;
Premium Agri-Foods [$12,000,000 per year excl GST]Combining food science, material science, food safety science to create high-value milk, meat and bio-based products. For example, Food safety systems; innovative meat, wool and dairy products; adding value to current co-products.This Platform will contribute to two impact areas: high-value agri-foods with proven functionality, that are safe; and high value wool-based products with proven functionality, sustainable and ethical credentials.This Platform will provide technologies and knowhow to add value to our agri-foods and co-products, particularly through differentiation and validated functional benefits to the consumer. It will also help ensure consistency and consumer acceptance of agri-product processing, improving product quality, safety and assurance. &amp;nbsp;&amp;nbsp;
Contact: For further information on AgResearch’s SSIF investment contact Dr Sara Edwards, Director Research Operations, sara.edwards@agresearch.co.nz.</t>
  </si>
  <si>
    <t>Strategic Science Investment Fund (SSIF) funding supports longer term underpinning infrastructure and programmes of mission-led science critical to the future of New Zealand’s economy, environment and wellbeing.Plant &amp;amp; Food Research receives $42.7 M per year SSIF investment for research in two Science Platforms. A science platform is a combination of people, facilities, information and knowledge that provides a particular, ongoing science and innovation capability for New Zealand.Plant-based food and seafood production ($20.9 M per annum)DescriptionThis platform supports capabilities that contribute to the sustainable production and protection of crops and seafood. By 2026, this platform will have produced a deeper understanding of the biology and physiology of key economic plant and seafood species, their production systems, their pests and diseases and interactions with the environment. For New Zealand, this will mean:Improved and novel growing systemsSustainable management of soil and waterNew integrated pest/pathogen management systemsClimate Change mitigationsNew capability in Digital HorticultureNew technologies for improved Market Access and BiosecurityThe objective for our portfolio of research investments is to maximise impact for New Zealand using a whole-of-value chain approach, across different sectors and over multiple timeframes. We aim to achieve an appropriate balance of near and longer-term targets to ensure that impact is delivered at regular intervals, and to develop new ideas and capabilities for the future (currently $8.7 M Sector-based; $7.2 M Pan-sector-based; $5 M Future Science).Premium plant-based and seafood products ($21.8 M per annum)DescriptionPremium Plant-based and Seafood products platform supports capabilities that create value-added food and beverages. By 2026, this platform will be combining genetics, food, consumer science and postharvest technologies and engineering to create value-added foods, beverages and other premium products. For New Zealand this will mean:
World class breeding programmes utilising the latest technologiesFuture foods and biomaterialsNew postharvest technologiesConsumer Science-informed food developmentImproved food safety and assuranceEnhanced data analytics, including bioinformatics
The objective for our portfolio of research investments is to maximise impact for New Zealand using a whole-of-value chain approach, across different sectors and over multiple timeframes. We aim to achieve an appropriate balance of near and longer-term targets to ensure that impact is delivered at regular intervals, and to develop new ideas and capabilities for the future (currently $14.8 M Sector-based; $2 M Pan-sector-based; $5 M Future Science).
Contact:&amp;nbsp; For further information on Plant &amp;amp; Food Research’s SSIF investment contact Richard Newcomb, Richard.Newcomb@plantandfood.co.nz&amp;nbsp;</t>
  </si>
  <si>
    <t>Strategic Science Investment 
Strategic Science Investment Fund [SSIF] funding supports longer term underpinning infrastructure and programmes of mission-led science critical to the future of New Zealand’s economy, environment and wellbeing.
Cawthron Institute is New Zealand’s largest independent science organisation with unique national capability in seafood safety and specialising in research to support the environment and underpin our primary industries.
Cawthron receives $5M per year SSIF investment for research in 2 Science Platforms: Shellfish Aquaculture and Seafood Safety. A science platform is a combination of people, facilities, information and knowledge that provides a particular, ongoing science and innovation capability for New Zealand.
&amp;nbsp;
Cawthron Institute Science Platforms
Shellfish Aquaculture
Description: Enhancing, growing, and securing NZ’s shellfish aquaculture sector.
Aquaculture is the world's fastest growing primary sector and is identified by NZ Government and industry as a significant growth opportunity for New Zealand. Aquaculture NZ has a goal of achieving revenue of $1B by 2025. Cawthron Institute's Shellfish Aquaculture Platform will help industry push beyond this target, by:
&amp;nbsp;Enabling the sustainable growth of NZ's existing shellfish aquaculture industry through innovation along the value chain including reliable seed supply, improved genetics, precision farming methods and new products ($1.8m pa)Enabling new and emerging shellfish aquaculture industry including geoduck, flat oyster and a pipeline of future species opportunities ($480k pa)Securing shellfish aquaculture production with improved shellfish health management, disease risk mitigation and biofouling management ($720k pa)
These goals will be achieved by continuing our ground-breaking work on domesticating our valuable shellfish species. This revolution will provide a reliable seed supply and enable selective breeding of these stocks, yielding higher productivity, quality, and market value. Where technical barriers hinder farming, we partner with industry to develop solutions. Securing these gains, new tools will manage the risk to aquaculture from threats, and position the sector to react more effectively to future problems.
The Shellfish Aquaculture Platform is the hub of NZ shellfish aquaculture research. Our facilities and expertise in shellfish early life history and breeding are unique. Our multidisciplinary team has the critical mass for a truly holistic approach. We work with crown research institutes (Plant &amp;amp; Food Research, AgResearch), NZ universities, and international teams from around the world.
Māori and our industry partners are critical as research collaborators and as end-users. The companies we work with represent the bulk of NZ’s shellfish aquaculture. Their facilities at the Cawthron Aquaculture Park will enable them to use this research to benefit NZ.
&amp;nbsp;
Seafood Safety
Description: Managing pre- and post-harvest risks for seafood (market assurance and access).
The Seafood Safety Platform builds on over 15 years of R&amp;amp;D led by Cawthron in partnership with AgResearch, Plant and Food Research and the Institute of Environmental Science and Research. A close and trusted working partnership has developed between researchers, seafood industry and regulators.
This proactive Platform safeguards New Zealand’s $1.8B seafood export industry and reinforces its reputation for safe, premium quality food from well managed growing-waters.
This programme assures industry of continued access to preferred international markets through management of pre- and post-harvest risks.
As a result of this platform, threats to seafood quality and safety from harmful algal blooms (HABs) will be managed ($1M pa) through implementation of research that seeks to understand biological and hydrodynamic factors that drive HAB events ($150k pa), advance molecular technologies to enhance detection, species identification and enumeration ($162k pa), determine impacts of climate change on seafood safety ($148k pa) and improve marine toxin analysis, toxicity assessment to ensure appropriate monitoring and regulation ($544k pa).
Threats to seafood quality and safety from pathogenic bacteria and viruses will be managed ($808k pa) through research to understand bacterial contamination in growing waters ($200k pa), minimize post-harvest bacterial contamination ($200k pa), enhance virus monitoring and improve understanding of infectivity ($348k pa) and develop new / modernized tools for microbial discrimination and source tracking ($62k pa).
Emerging and future threats will be managed ($111k pa) by proactively identifying and assessing the risks posed.
Platform scientists represent New Zealand on international advisory panels such as the EU Food Safety Authority and the Association of Analytical Chemists. This helps ensure no unnecessary regulations are introduced with the extra costs that would bring to New Zealand industry – positioning New Zealand as a rule maker rather than a rule taker.
The Seafood Safety Platform is a critical asset to New Zealand’s seafood sector and ensures our seafood is safe globally.
Contact:&amp;nbsp; For further information on Cawthron’s SSIF investment contact Robert Matheson, robert.matheson@cawthron.org.nz&amp;nbsp;</t>
  </si>
  <si>
    <t>Te Pūkenga - New Zealand Institute of Skills and Technology</t>
  </si>
  <si>
    <t>Pou rāhui, pou tikanga, pou oranga: reigniting the mauri of Tīkapa Moana and Te Moananui-ā-Toi</t>
  </si>
  <si>
    <t>UOAX2216</t>
  </si>
  <si>
    <t>Supporting critical infrastructure recovery following the North Island Extreme Weather events</t>
  </si>
  <si>
    <t xml:space="preserve">This project will combine data and lessons learned to develop an evidence-base to support critical infrastructure recovery decisions following the North Island extreme weather events. The first part of this project will focus on the impact of the events on critical infrastructure across the North Island including networks such as transportation, energy, communications and water. This will include the damage locations, damage characteristics and the reinstatement times where applicable. As infrastructure supports the wellbeing and function of communities and businesses, an important aspect is the level of service provided by each infrastructure to those across the affected regions. Alongside the critical infrastructure networks themselves, the services that these networks support need to be understood, including impact on financial services and logistics networks. A true picture of all these aspects requires a view across all critical infrastructure given the interconnected nature of these networks. This will all be combined to develop a information base representing how critical infrastructure and the networks they support performed across all affected regions and how level of service varied with time following these events. The second part of the project will look to other large scale natural hazard events that have occurred internationally and how the recovery of critical infrastructure networks in the affected regions was managed and supported. This will include a meta analysis of disaster recovery reviews from academic and grey literature. These will be reviewed to identify key lessons and learnings that can further support recovery decisions and processes. This will be complemented by a summation of best practice principles for evaluating infrastructure investment decisions from a resilience perspective to support recovery decision-making that is responsive to community needs and changing hazard landscapes. As critical infrastructure supports all aspects of modern life, a robust understanding of performance and implications of damage is needed to inform current and future decision making. Infrastructure is complex and networks rely on each other to function through dependencies, such as a water supply pump stations’ and fibre-communication networks’ reliance on electricity to function. Critical infrastructure is also managed by multiple agencies across multiple regions, each with varying priorities and levels of cooperation. The research team involved in this project is well placed to work with and across these agencies to provide an overarching representation of these effects and support coordinated and complex recovery efforts. This project will be carried out through to the end of 2023 in stages. The project will be structured to be adaptive and able to pivot to meet priorities. As recovery entities evolve and identify their priorities the research team will look to anticipate needs and feed out information to inform this. Throughout the project information will be made available to entitles from community through to the national level. At the end of the project a finalised dataset of critical infrastructure performance will be released. Formal reporting related to both parts of the project will also be released in stages (through targeted bulletins) and combined into a single report at the culmination of the project. This project will be delivered by a large multi-disciplinary, multi-institutional team that represents the leading researchers at the intersection of natural hazards and the built environment in Aotearoa New Zealand (ANZ). Team members have led and delivered similar research following significant natural hazard events. Both experienced and emerging researchers will be involved, developing the capacity to respond to research needs for future events. </t>
  </si>
  <si>
    <t>2023 Catalyst Strategic New Zealand-China Strategic Research Alliance Joint Research</t>
  </si>
  <si>
    <t>UOA2389</t>
  </si>
  <si>
    <t>Preparing fit-for-purpose wetland buffers to increase system-wide coastal resilience</t>
  </si>
  <si>
    <t xml:space="preserve">Globally, coastlines are becoming more and more vulnerable to the compound effects of rising sea level, increasingly severe oceanic hazards and changing coastal climates.  The coastal ocean supports a population density that is three times higher than the global average, and now 13 % of people live below the 10 m elevation contour. Although dramatically different in population and size, both China and Aotearoa New Zealand have large coastlines to manage with substantial areas of low-lying land. While we have reasonably robust science, engineering and planning methods for ensuring a resilient future with respect to coastal adaptation, ecosystem functioning, carbon sequestration, these are often focused on a single end point: to maximize just one of these ecosystem services.  This project will use models to create a theoretical foundation for working across competing management targets, to provide a more holistic approach to managing the coast. Contrasting sites in Aotearoa New Zealand and China will be used to stress test the theoretical framework and understand the impediments to further building on the foundation thereby providing a pathway to holistic coastal zone management. Our team of leading experts from China and Aotearoa New Zealand have individually worked on detailed aspects of these environments and services but have only managed to build very basic integrative models which are a challenge to use in a management context. Our work will define a new pathway for integrating ecology, coastal processes, geomorphology and data science, connecting disparate research components to the system-wide-scale needed by managers.  The technological benefit to Aotearoa New Zealand of this novel collaboration are multiple– we will: (1)  use remote sensing data streams to ground-truth and validate numerical modelling, showing how a well-grounded model can be used to vision decision pathways; (2) develop a prototype new generation of tools specific to Aotearoa New Zealand conditions that are able to work across the disciplinary boundaries of ecology and coastal dynamics; and, (3) provide guidance to planners, iwi and councils on how one might manage competing goals in implementing coastal adaptation plans. The ultimate outcome is a scientific basis for wetland management that considers the whole ecosystem and the services provided: a mechanism for intelligently trading-off conflicting outcomes. </t>
  </si>
  <si>
    <t>UOAX2401</t>
  </si>
  <si>
    <t>Soft sensor development based on image analysis for milk powder real time quality control</t>
  </si>
  <si>
    <t xml:space="preserve">Developing image-based sensors for real-time quality control of milk powder production aims to improve the quality and sustainability of the dairy industry in New Zealand and around the world. Milk powder is an important export for New Zealand, but the production is tricky, and the fundamentals are not well understood, in part due to the difficulty in oband real-time quality control is essential for ensuring that milk powder meets the required standards for safety and quality. The proposed project aims to develop soft sensors based on image analysis that can be used to monitor key parameters in the milk powder production process, such as moisture content, particle size distribution, and color. By monitoring these parameters in real-time, it will be possible to make immediate adjustments to the production process, leading to better quality and more consistent products. The development of soft sensors based on image analysis is a cutting-edge technology that has the potential to revolutionize the dairy industry. By using computer vision and machine learning techniques, it is possible to develop sensors that can monitor key quality variables in real-time, improving efficiency, reducing waste, and ultimately leading to better quality products. The benefits of the proposed project are significant. By improving real-time quality control, it will be possible to reduce waste and increase product value, leading to economic benefits for the dairy industry. In addition, the project will promote digitalization in the dairy industry, improving efficiency and reducing costs. This will allow New Zealand milk powder plants to remain competitive in the global market. Furthermore, the project will support New Zealand's circular economy goals by reducing waste and promoting sustainability in the dairy industry. By improving real-time quality control, it will be possible to reduce the amount of milk powder that is discarded due to quality issues, thereby reducing the environmental impact of the industry. Overall, the proposed project is an important initiative that has the potential to significantly improve the quality and sustainability of the dairy industry. By developing cutting-edge technology and incorporating it into all dairy production, it will be possible to create a more efficient, sustainable, and profitable industry that benefits not only New Zealand, but also the world. </t>
  </si>
  <si>
    <t>UOAX2402</t>
  </si>
  <si>
    <t>Single atom catalysts for low-cost proton-exchange membrane fuel cells (PEMFCs)</t>
  </si>
  <si>
    <t xml:space="preserve">Modern societies rely on cheap fossil fuel energy for electricity generation, heating and transportation. Carbon dioxide emissions from the combustion of fossil fuels for energy are the primary cause of global warming. With a view towards decarbonising the energy sector, the New Zealand Government has set ambitious goals to reach 100 per cent renewable electricity by 2035 and a carbon neutral economy by 2050 (c.f. China aims to be carbon-neutral by 2060). To decarbonize, New Zealand needs to increase its capacity to generate electricity sustainably, then use this renewably-generated electricity efficiently in applications that would normally utilize fossil fuels. A potential bottleneck in the New Zealand Government’s plans to decarbonize is the need to store electrical energy at scale. Arguably the best way to achieve this is through the growth of a “Green Hydrogen Economy”, wherein hydrogen gas serves as the energy carrier. The growth of a “Green Hydrogen Economy” in Aotearoa New Zealand relies on low-cost electrolysers for water splitting into hydrogen and oxygen, as well as low-cost fuel cells for electricity generation from hydrogen. Proton-exchange membrane fuel cells (PEMFCs) represent the state-of-the-art technology for hydrogen-to-electricity conversions. To operate efficiently, these devices use expensive platinum-nanoparticle electrocatalysts. The platinum electrocatalysts currently used in commercial PEMFCs represent around 25-30% of the total manufacturing cost of these devices, a bottleneck to technology adoption. This New Zealand–China Strategic Research Alliance project aims to significantly lower the manufacturing cost of PEMFCs, by replacing expensive platinum-nanoparticles catalysts with cheaper yet equally efficient metal single atom catalysts (SACs). SACs are an emerging class of catalyst, comprising single metal atoms immobilized on a conductive support (typically carbon). A particularly attractive feature of SACs is their near 100% metal atom utilization, meaning that almost every metal atom in the catalyst participates in catalysis. Hence, by replacing platinum-nanoparticle catalysts currently used in PEMFCs with SACs, precious metal usage can be minimized or even eliminated (for example, by using earth abundant metals such as iron, cobalt or nickel in SACs instead of precious metals like platinum). This project brings together some of New Zealand’s and China’s leading researchers in the field of nanocatalysis, with the goal of creating manufacturing opportunities for NZ businesses to produce low-cost catalysts and complete PEMFCs systems for the emerging &amp;quot;Green Hydrogen Economy”. Further, this project is closely aligned with the longer term decarbonization strategies of the governments of New Zealand and China. </t>
  </si>
  <si>
    <t>UOOX2401</t>
  </si>
  <si>
    <t>AI-driven Solutions for Ensuring Wine Authenticity and Traceability: A Collaborative Approach</t>
  </si>
  <si>
    <t xml:space="preserve">NZ wines have garnered global recognition for their exceptional quality and distinctive characteristics. However, the elevated reputation of NZ wine also renders it vulnerable to fraudulent practices, including counterfeiting and mislabelling. In response to this pressing concern, we are embarking on an innovative scientific endeavour to develop a portable and non-invasive analytical technique empowered by artificial intelligence (AI) for the authentication and traceability of wine.   Through the collaborative efforts of esteemed research institutions from NZ and China, the University of Otago, AgResearch and Sinolight Technology Innovation Center Co., Ltd., we aim to harness the collective expertise and resources to propel this project forward. The involvement of industry stakeholders ensures the practical application of our research findings, aligning our efforts with the real-world demands of the NZ wine industry. Our collaborative team will explore diverse analytical techniques and machine learning algorithms, striving to harmonise methodologies and devise an AI-based effective solution for verifying the authenticity and origin of NZ wines. This project aims to foster strong research relationships, facilitate knowledge transfer, enhance capacity building, and develop novel methods using cutting-edge digital technologies.   The implications of this novel and non-invasive technological development extend far beyond its scientific novelty. Its implementation promises substantial benefits for various stakeholders, including food producers, distributors, regulators, and consumers. This technology will innovate the auditing and validation of traceability systems along the supply chain, delivering transparency and accountability. Moreover, this innovation will enable swift responses to adulteration and food safety incidents, upholding the highest standards of quality and ensuring consumer well-being.   Overall, the successful implementation of this advanced technology will revolutionise traceability systems, strengthen the integrity of our wine industry, empower stakeholders to combat fraud and ensure product safety. Māori businesses will benefit from increased market demand, higher prices, and improved market access. This, in turn, will support economic empowerment, sustainable development, and job creation in Māori communities. </t>
  </si>
  <si>
    <t>NIW2361</t>
  </si>
  <si>
    <t>Advice on and preparation of evacuation risk and survivability guidelines for New Zealand flood waters</t>
  </si>
  <si>
    <t>While there are some international literature into the issue of evacuation risk and pedestrian survivability in flood waters, a limited search of this literature by Council has not identified any coherent analysis that would provide for the development of specific guidance on whether to evacuate or stay-in-place for New Zealand taking into account flood characteristics as exemplified by Cyclone Gabrielle.In Gabrielle, fatalities and injuries occurred in both Hawkes Bay and Gisborne/Tairawhiti and further injuries and near misses have been identified in post-event interviews with flood victims. For key areas in Gisborne/Tairawhiti there are some advisory in the flood warning manual that advise evacuation at certain flood height triggers in some locations but for elsewhere there is no guidance. Overall, there is no substantive information available that supports whether this evacuation advice is suitable, the time frame over which it is suitable and whether stay-in-place guidance might be more appropriate once flooding reaches certain a level. Clear guidance on specific evacuation advice is required to keep people safe in future events.</t>
  </si>
  <si>
    <t>NIW2362</t>
  </si>
  <si>
    <t>Independent review and gap analysis of the Gisborne District Council Flood Warning Manual and recommendations including competencies and training of flood warning officers.</t>
  </si>
  <si>
    <t xml:space="preserve">Like other regions with flood risk, Gisborne District Council (GDC) has a flood warning manual. This guides how flood warning officers assess rain gauge and other flood warning data and then advise the Tairawhiti Emergency Management Organisation (TEMO) leading up to and during a state of emergency. This is an internal document which has been updated on an ad-hoc basis from time to time.Cyclone Gabrielle provided an opportunity for a real-time stress test of its operational effectiveness and while no mission-critical issues arose, there were gaps in its implementation and a misalignment between advice delivery and the TEMO’s expectations of the advice and its implementation during Cyclone Gabrielle. </t>
  </si>
  <si>
    <t>LVL2308</t>
  </si>
  <si>
    <t>Digital technologies for plant health, early detection, territory surveillance and phytosanitary measures</t>
  </si>
  <si>
    <t>RSCHTRUSTVIC2340</t>
  </si>
  <si>
    <t>EU-CIEMBLY: Creating an Inclusive European Citizens’ Assembly</t>
  </si>
  <si>
    <t>UOA2386</t>
  </si>
  <si>
    <t>dialoguing@rts – Advancing Cultural Literacy for Social Inclusion through Dialogical Arts Education</t>
  </si>
  <si>
    <t>UOA2387</t>
  </si>
  <si>
    <t>VIrtual Twins as tools for personalised clinicAL care</t>
  </si>
  <si>
    <t>UOW2332</t>
  </si>
  <si>
    <t>UOA2388</t>
  </si>
  <si>
    <t>Mitigating environmental disruptive events using people-centric predictive digital technologies to improve disaster and climate resilience (Minority Report)</t>
  </si>
  <si>
    <t>UOC2348</t>
  </si>
  <si>
    <t>MTCTI2301</t>
  </si>
  <si>
    <t>Te Rerenga Kārearea – Regional Hazardscape Tools</t>
  </si>
  <si>
    <t>MAUNGAHARURU - TANGITŪ CHARITABLE TRUST</t>
  </si>
  <si>
    <t>Draw together kōrero tuku iho (traditional stories) and hazardscape science to create a pathway to strengthen kaitiakitanga under a changing climate.The project encompasses six aims that weave mātauranga Māori, geospatial data, simulation modelling, and visualisation to create the crucial and accessible evidence required to support the northern Hawkes Bay Hapū (represented by Maungaharuru-Tangitū Trust) and the rural community in their efforts to recover and plan a sustainable future for the takiwā (traditional Hapū area), by:Fostering Hapū reconnection to Te Taiao through wānanga to reignite kōrero tuku iho (traditional knowledge);Mapping landscape changes and estimating erosion and deposition volumes across the takiwā.&amp;nbsp; Identifying ‘hotspots’ and linking these with regional variability in land-cover/use, topography and geology;Predicting future river instability ‘hotspots’ as material eroded during Cyclone Gabrielle is remobilised and transported from Maungaharuru (mountain range) sub catchments in the west to Tangitū (the sea) in the east;Forecasting how fluvial flood hazards may be influenced by dynamically evolving river morphology;Drawing on kōrero tuku iho, data and simulation modelling, to create an interactive geospatial visualisation, making research findings accessible and user-friendly for the Hapū and the rural community;Engaging local primary schools within the takiwā to facilitate enjoyable learning about Hapū kōrero tuku iho, Te Rerenga Kārearea interactive geospatial visualisation, and the Te Whare Tapa Whā (holistic health model).&amp;nbsp; This aims to foster reconnection to Te Taiao (natural world), promote Hauora (health &amp;amp; wellbeing), and inspire involvement in STEAM.</t>
  </si>
  <si>
    <t>2024 Independent Research Organisation Capability Fund</t>
  </si>
  <si>
    <t>MALINSMEDRES2302</t>
  </si>
  <si>
    <t>Malaghan Institute IRO Capability</t>
  </si>
  <si>
    <t>“Harnessing the immune system to improve health outcomes
Exciting biomedical discoveries in immunology, genetics and cell biology are paving the way for thedevelopment of innovative new therapies that can deliver better health outcomes at a lower cost andovercome the barriers of socio-economic inequality. The diseases that are most amenable to these scientificadvances include allergy, infectious and inflammatory diseases and cancer. This programme will translate apipeline of scientific discoveries in allergy and gut health, patented synthetic vaccines and personalised CAR-Tcell therapy into lifesaving new therapies and interventions. For example, our CAR-T cancer therapy helps thepatient’s own immune system to kill their cancer through genetic modification of immune cells. We will testthe effectiveness and safety of this treatment in human clinical trials with patients suffering from B Celllymphoma. We will also use our expertise in creating mRNA vaccines to design and complete early-stagetesting of effectiveness in infectious diseases such as malaria, as well as for liver cancer.
The projects supported by this funding will improve human health, grow the economy and advance equity forall in New Zealand.
This investment builds on research previously funded through the Health Research Council for IndependentResearch Organisation capability.”</t>
  </si>
  <si>
    <t>Learning the science of speech through the Māori Pronunciation Tool (MPAi)</t>
  </si>
  <si>
    <t>2024 Vision Mātauranga Capability Fund</t>
  </si>
  <si>
    <t>C03X2301</t>
  </si>
  <si>
    <t>He Wai Koi Ora, He Iwi Ora – Thriving Environments, Thriving Communities</t>
  </si>
  <si>
    <t xml:space="preserve">Ko te Awarua o Porirua te mana mauri o Ngāti Toa Rangatira  - Ngāti Toa Rangatira defined, led and delivered with the support of science knowledge partners, for us and for our tamariki, mokopuna who are to follow. Te Awarua o Porirua (Porirua Harbour) is the physical, spiritual, and cultural manifestation of Ngāti Toa Rangatira and is a tupuna taiao feature that Ngāti Toa Rangatira cultural identity emulates from. It has sustained and served Ngāti Toa Rangatira with both spiritual, physical and economic abundance nō mai anō, nō mai anō [for generations]. However, in recent decades the mauri ora of Te Awarua o Porirua has been significantly harmed by human activity, which has had a significant imapct on the mauri.  Ngāti Toa Rangatira as kaitiaki of Te Awarua o Porirua are determined to revitalise the mauri ora of the harbour environment so it can once again sustain, provide an abundance of physical, cultural and economic mauri ora for the iwi into the future. This project promotes a wider view with a shared vision based on thriving environmentally connected communities populated by healthy and thriving people who are culturally strong. We know that hauora can only be achieved when we factor in; physical, spiritual, environmental, heritage, community and our unique cultural elements.  This hauora vision will be achieved through growing and bringing Ngāti Toa tikanga and kawa to the fore across all aspects of this programme coupled with enhancing the effiacay of mātauranga Ngāti Toa Rangatira. This approach will be supported by leveraging science knowledge and services from science partners ESR and University of Canterbury.    </t>
  </si>
  <si>
    <t>C04X2305</t>
  </si>
  <si>
    <t>Kāore te ngahere, ka mate te whenua:  Innovating carving practices to reduce the burden on totara</t>
  </si>
  <si>
    <t xml:space="preserve">Totara holds a special place for Māori, through our pūrākau, our whakapapa and our practices. It is especially important to our carvers (kaitā), who treasure its form, ability to be carved and its natural properties. Yet in our modern world, we know there is a growing demand for native wood products, including totara, and that our native species are slower growing. Our legislative regime is also protective of native species, making it harder to access totara and other native species Te Taonga and Scion have partnered to collate knowledge in support of our taiao and the longer-term wellbeing of totara. Our research will share the experiences of carvers and science to confirm innovative approaches, techniques and bionased materials to innovate carving practices and in doing so, reduce the burden on totara and impacts on our ngahere. This includes researching alternative timbers for carving, bio-based treatments, the benefits of lamination, and incorporation of modern technologies into design processes.   This is an opportunity for an integrated mātauranga and science approach to support and innovate the practices of kaitā, and to support the longer-term wellbeing of totara and our ngahere. Through the intersection of two worlds, we want to reduce the impacts on totara and our ngahere, and find new, sustainable and innovative practices can emerge. </t>
  </si>
  <si>
    <t>CAWX2308</t>
  </si>
  <si>
    <t>Ngā kāhui kaitiaki kaimoana</t>
  </si>
  <si>
    <t xml:space="preserve">As descendants of Tangaroa, iwi Māori have a right and obligation to hauhake (harvest) which is underpinned by tikanga, kaitiakianga and manaakitanga. Identity as iwi Māori relies on sustaining a living relationship with Tangaroa and providing manaakitanga to all people, by providing kaimoana which is bountiful and safe. We are facing an increasing number of food safety risks associated with hauhake kaimoana and the severity of the health impacts range from mild gastrointestinal upsets through to serious illness and, in extreme cases, death. When iwi Māori are unable to safely gather kaimoana it diminishes mana, capacity to manaaki (demonstrate hospitably), and connection to Tangaroa, a living ancestor. The project will create connection between iwi Māori and the science sector, combining the science of food safety with indigenous knowledge. The goal is to empower kaitiaki with the tools, knowledge and networks to fulfil their aspirations to ensure hauhake kaimoana from their rohe is safe to consume. The science focus will be on a dangerous class of marine toxins known as paralytic shellfish toxins, which cause serious illness when present at high levels in consumed shellfish . Rapid testing tools, similar to those used for home COVID testing, will be provided to project partners, with training and ongoing support provided. Opportunities will be created for kaitiaki to learn about kaimoana food safety, and share their learnings with others, including kaitiaki and rangatahi from across the motu. The project involves ngā iwi Te Arawa-ki-Tai, Te Whānau-a-Tauwhao te Hapū, and Te Ātiawa o Te Waka-a-Māui working together with researchers from Cawthron Institute. Robust science will support this project which has two strands; training and deployment of a rapid testing kit for paralytic shellfish toxins; and establishing a forum for kaitiaki to share ideas, discuss challenges and new perspectives. </t>
  </si>
  <si>
    <t>KCTRU2301</t>
  </si>
  <si>
    <t>Whakaaetanga Whakapai - Aotearoa Research Compliance with International Standards on Access &amp; Benefit Sharing for Indigenous Peoples</t>
  </si>
  <si>
    <t>Kānuka Charitable Trust</t>
  </si>
  <si>
    <t xml:space="preserve">The project will place a representative from Kānuka Charitable Trust into Te Kotahi Research Institute at the University of Waikato to investigate key issues relating to research and development in Aotearoa. The project will look at how significant compliance or non-compliance with the Nagoya Protocol is for businesses and research organisations in Aotearoa, and how the Protocol relates to common concerns around Māori ownership, access and benefit sharing in the utilisation of indigenous organisms and IP derived from them.  </t>
  </si>
  <si>
    <t>MAUX2309</t>
  </si>
  <si>
    <t>Te Horo i Whakakotahi a Pūtōrino e Rua: Discovering the past, present and future impact on land, water and people caused by the Pūtōrino landslide</t>
  </si>
  <si>
    <t xml:space="preserve">Te Horo i Whakakotahi a Pūtōrino e Rua is a collaboration between Rangitīkei iwi, regional council, and researchers to explore the social and environmental implications of the 1855 landslide dam outburst flood in the Rangitīkei Valley. Rangitīkei Mātauranga-a-iwi will complement western science to extend our record of natural hazard events beyond the limited extent of European settlement and written history. Research outputs will inform mātauranga-based landuse management decisions to build resilient Rangitīkei communities, promote mātauranga and science amongst rangatahi, and build capability within partner organisations to support ongoing collaborations.   Māori have inhabited low-lying floodplains and coastal areas for generations, developing a deep cultural and spiritual connection with the whenua. Prior to European arrival, Māori moved with the seasons for kai gathering purposes and constantly adapted to the dynamic conflict between Tāne Mahuta, Tāwhirimātea and Tangaroa. Harnessing the mātauranga passed down through the generations will inform modern society’s ability to meet the challenge of climate change. Extreme natural disasters are becoming more common as a result of climate change. This challenge affects people around the world and is highlighted in Aotearoa by the damage from Cyclone Gabrielle, one of the worst storms to hit the country in living history. As a society, we need to decide whether to stand and defend our turangawaewae or accept the power of nature and begin managed retreat. Our work is guided by a He Awa Whiria approach, gathering targeted landscape information through precision surveys to characterise the whenua around Pūtōrino. Iwi inform tikanga, facilitating access to awa, whenua and mātauranga. Cataloguing oral history, landscape information and historic documentation through a Rangitīkei Mātauranga-a-iwi lens will inform treaty settlement and policies that consider both scientific and indigenous concepts and provide opportunities for scientists and indigenous communities to act as environmental advocates, supporting the collective enactment of kaitiakitanga. </t>
  </si>
  <si>
    <t>NRTRU2301</t>
  </si>
  <si>
    <t xml:space="preserve">Ngāti Rangi will work alongside the Dame Ella Campbell Herbarium to establish a Ngāti Rangi herbarium.  The herbarium is the first phase of our Southern Gateway vision to create a world-class research facility. Establishing a herbarium will provide an important opportunity for us to practise taonga species plant identifications and organising a herbarium collection for the benefit of uri.   We will be entering into the native reserves and sites of significance in the Ngāti Rangi area through Te Pae Ao.   We will collect samples from the ngahere, to document and identify the plants we have in our rohe.   These plants will be monitored using our Ngahere ora app to ensure the mouri of the ngahere is maintained.   Te Pae Ao is a critical element of the conservation partnership framework between Ngāti Rangi and the Crown.    Te Pae Ao is a joint committee established by the Ngāti Rangi Claims Settlement Act  as the administering body of the following:    Kiokio Conservation Area Mangaehuehu Scenic Reserve Mangateitei Road Conservation Area Ngā Roto-o-Rangataua Scenic Reserve Raketapauma Conservation Area Raketapauma Scenic Reserve Rangataua Conservation Area Rangataua No.2 Conservation Area Rangataua Scenic Reserve    The Ngahere Ora app is a Kaupapa Māori assessment tool to measure the oranga of mahinga kai holistically. The tool allows whānau to measure and restore the mauri of mahinga kai. Research is needed to:  To maintain and enhance the mouri of the reserve sites: To enhance and give expression to the relationship of Ngāti Rangi and our kawa, tikanga and ritenga with indigenous flora and fauna, enabling us to discharge our kaitiakitanga duties to help whānau prioritise activities for restoration programmes by analysis of the data to build a repository of our taonga species.  The key beneficiaries of the research are Ngāti Rangi uri; students of science, ecology, and environmental disciplines. </t>
  </si>
  <si>
    <t>TAKAR2301</t>
  </si>
  <si>
    <t>Tikanga for Awa Plans</t>
  </si>
  <si>
    <t>Takarangi Limited</t>
  </si>
  <si>
    <t xml:space="preserve">Aotearoa has squandered our water resources through our obsession with agriculture. The revised National Policy Statement for Freshwater Management (2020) (NPSFM) again emphasises the importance of tangata whenua to the management of waterways with an overarching framework of Te Mana o te Wai that should now place the health of the awa as the paramount goal of any resource management activities. This provides one of the strongest positions to date for tangata whenua to effectively contribute to a future where water resources are more fairly and effectively managed for both the environment, tangata whenua and wider society. However, the effectiveness of the contribution from tangata whenua is compromised by challenges of funding, capability and western science expertise. We need more effective protocols for tangata whenua to better understand the huge amount of information available for many awa and what aspects of awa management will best meet their goals for their awa. We plan to develop a methodology (tikanga) for how iwi/hapū could most efficiently compile together existing data on their awa and/or set up monitoring programs to better inform the state of their valued freshwater resources. We would develop a GIS based Artificial Intelligence decision support tool to allow them to better understand what management options could be most effective and/or affordable to improve their target values. We also plan to develop protocols for how they can translate those environmental desires for their awa into NPSFM attribute states that will help with communicating their requirements for the awa to other stakeholders such as the Regional Council.   </t>
  </si>
  <si>
    <t>TIITP2301</t>
  </si>
  <si>
    <t>Ngatirua te taiao aromatawai: ngahere</t>
  </si>
  <si>
    <t xml:space="preserve">The Whaingaroa forest is a diverse ngahere on the east coast of Te Tai Tokerau, and an excellent example of temperate coastal rainforest containing kauri, tawa, and tōtara, and taonga bird species including kiwi and kūkupa (New Zealand pigeon). The forest was heavily logged in the 19th and 20th centuries, with parts burned or converted to farmland, so that the current vegetation is a mix of old-growth and secondary forest. There have been substantial impacts from non-native plants and mammals, and kauri dieback is present. Fortunately, the future of the forest looks positive, with a group of kaitiaki from Ngatirua whānau whānui formed to oversee the ngahere, and baseline survey data collected to prepare for its future. This proposal seeks to establish a relationship between Tau Iho I Te Po Trust and Manaaki Whenua – Landcare Research to produce a baseline map of vegetation and taonga species for the forest’s future kaitiakitanga, and to develop protocols around data sovereignty issues pertaining to hapū. This work will use field survey data to improve understanding of where taonga species occur. It will produce fine-scale vegetation and bird maps delineating taonga hotspots and species interaction networks of the ngahere, for presentation at wānanga. These maps will assist in optimising taonga species management, including sites where species co-occur and potentially interact. Data sovereignty is an emerging issue for Māori. This work will contribute to the development of best practice protocols to ensure the needs of hapū are met when handling emerging data sources (e.g. plant and bird location data, remote sensing data), including their inclusion in online databases and visualisation tools (e.g. iNaturalist, eBird) and the socialisation of Māori data sovereignty. The research will be conducted over 1 year (June 2024–May 2025) involving the Tau Iho I Te Po Trust and researchers from MWLR. </t>
  </si>
  <si>
    <t>TPMCT2301</t>
  </si>
  <si>
    <t>WaiTiaki ki Uta, WaiTiaki ki Tai - Water Quality and Maramataka</t>
  </si>
  <si>
    <t>Te Pu-a-nga Maara</t>
  </si>
  <si>
    <t xml:space="preserve">Waitiaki ki Uta, Waitiaki ki Tai is a project that allows Rangatahi to test out the latest Water Quality monitoring technology while supporting them to gain knowledge and skills in scientific research, traditional observation techniques and Maramataka Maaori (the Maaori lunar calendar).  This Kaupapa is a collaboration between Te Pu-a-nga Maara – a Rangatahi led collective of Taiao innovators, Digital Sensing Limited – a research and development company, and Dr Leonie Jones – a local Maori Scientist.  It is informed by the aspirations of Mana Whenua and was born out of the need to not only address issues surrounding water contamination, monitoring and compliance, but to also acknowledge the importance of localised ancestral knowledge and practices in guiding scientific taiao innovations.  With a focus on monitoring Puhinui Stream, observing local environmental indicators and aligning these to Maramataka, Waitiaki ki Uta, Waitiaki ki Tai aims to test the effect of run off, track the impact of restoration mahi, revive the traditional practice of tirotiro and reestablish a localised lunar calendar for the area.  It is about having our Rangatahi involved and learning at every step of the research process; it is about giving them the opportunity to connect with the science and innovation system; it is about letting them share their expertise and lead in bringing maatauranga maaori to the forefront of environmental research and mahi tiaki Taiao.  Through Waitiaki ki Uta, Waitiaki ki Tai we hope to build the capacity and capability of our Rangatahi, whaanau, marae, hapuu and iwi to undertake Kaupapa maaori research informed by mana whenua aspirations, led by local ancestral knowledge, and translated into action for our Taiao. </t>
  </si>
  <si>
    <t>TPNZK2301</t>
  </si>
  <si>
    <t>Ka Tū Te Rā: A Toi Māori and Science innovation to return woven sails to voyaging waka in Aotearoa</t>
  </si>
  <si>
    <t xml:space="preserve">This VMCF funding supports a unique mātauranga Māori scoping project to return traditionally woven sails to voyaging waka inspired by the recent return of Te Rā, the last traditionally woven Māori sail in existence, from the British Museum to Aotearoa. Te Rā’s short term return to Aotearoa created a rare opportunity for weaving and waka experts to exchange knowledge, confirming a collective aspiration to revitalize sail weaving technology and return woven sails to waka – a phenomena not seen on Aotearoa for over 150 years. This one-year scoping project will develop an R&amp;amp;D plan that will lead to the creation and testing of innovative modern textiles, using traditional weaving techniques to create resilient woven sails for voyaging waka. A relationship with the RSI sector opens new opportunities to both revitalize our traditional weaving art forms while also considering opportunities to innovate and progress mātauranga Māori, for example exploring the use of new woven textiles and traditional weaving methods. Two x three-day wānanga with raranga and waka experts, computer modellers and textile engineers will be held - the first being in June at the Auckland Museum where Te Rā will be exhibited until July 2024. The mātauranga Māori woven into Te Rā compels us to not only replicate its mastery using harakeke, but to take up modern technology and innovate, as our ancestors have done before us. Previous data gathered from foundational research on Te Rā and the expertise shared by waka voyagers and weaving experts, will help to computer model the shape, tensile strength and durability of potential innovative woven textiles. Ideas, aspirations, challenges, and opportunities shared in wānanga will be collated and analysed to develop an R&amp;amp;D plan for future collaborative funding between mātauranga Māori – RSI. This kaupapa Māori led project is supported by Toi Māori. </t>
  </si>
  <si>
    <t>TRCEN2302</t>
  </si>
  <si>
    <t>Ngā Hua o Waitā - Mātauranga and climate change</t>
  </si>
  <si>
    <t xml:space="preserve">The impacts of climate change are already evident across Aotearoa and have had major effects in Ngāti Rārua rohe with civil defence emergency declarations for flooding, extreme weather and wildfire.    Climate change is an existential threat to Ngāti Rārua taonga tuku iho,  our taiao, whānau wellbeing and business interests.   As such Ngāti Rārua Climate Change Strategy 2023 purpose is to protect, strengthen, and enhance the taonga tuku iho of Ngāti Rārua and secure the continued wellbeing and prosperity of Ngāti Rārua whānau and marae through the impacts of climate change.  One component of the strategy is to work proactively and collaboratively to better understand the science alongside the mātauranga of Ngāti Rārua.   Ngāti Rārua will draw on the lessons and achievements of our tupuna,  as they faced unprecedented changes.    The research project will be grounded in the knowledge, histories,  pūrakau and experiences of Ngāti Rārua whānau  from the heke of Ngāti Rārua tupuna to Te Tauihu which strengthens our contributions to inform and guide environmental management responses to the challenges of climate change.     Our partners will provide the scientific knowledge and evidence that will sit alongside Ngāti Rārua māturanga.    Combined,  the impact and long term benefits will better prepare us all for what will be faced for our mokopuna today and into the future.  Building resilience and capacities to respond to climate change,  identifying and maximising opportunities for innovation,  and extending partnerships and networks to build capacity and skillsets are needed so that Ngāti Rārua are enabled to determine and implement the necessary responses.   In order to be effective, these responses must be specific to each rohe,   and our partners are pivotal to this journey.  As Ngāti Rārua last recognised chief of the Wairau rohe said in the 1924 &amp;quot;There will be no benefits should we foolishly sit idle&amp;quot; </t>
  </si>
  <si>
    <t>TRONK2301</t>
  </si>
  <si>
    <t>Toheroa ki uta ki tai o Te Oneroa a Tohe</t>
  </si>
  <si>
    <t>Te Runanga O NgaiTakoto Trust</t>
  </si>
  <si>
    <t xml:space="preserve">Toheroa (Paphies ventricosa) are a taonga species with immense cultural and spiritual value for Ngāi Takoto and other iwi of Te Hiku ō te Ika a Maui (Te Hiku).  Little science research supports the mātauranga around why a once abundant mahinga kai has disappeared.  Research that builds around the mātauranga, can help quantify necessary actions to restore the toheroa to their unique habitat at Te Oneroa a Tohe.  A dual knowledge approach can support the toheroa to once again grow, flourish and sustain whānau, hapū and iwi.  Te Hiku iwi - Te Rūnanga o Ngāi Takoto Trust  (Ngāi Takoto) and Cawthron Institute (Cawthron) propose to advance taiao-science research into the biology and ecology of toheroa.  This will provide new knowledge on how to support revitalisation of Te Toheroa in Ngāi Takoto's takiwā. Distinctively, a Rangatahi project team (5) will lead this Connect, guided by Ngāi Takoto and an influential project champion.  Partner, Cawthron Institute provides world-class expertise and knowledge. The partners will focus aligning the mātauranga with taiao and aquaculture research, to support toheroa revitalisation, through hikoi, hui, wānanga, exchange: in-situ, and in-vivo laboratory experiments.    The partners aspire to catalyse new knowledge and taiao restoration, to support re-establishment of a treasured mahinga kai, and potentially, in the future, restore a valuable commercial fishery. The key contact for this project is Wiremu Marsden - wiremu.marsden@ngaitakotoiwi.co.nz  </t>
  </si>
  <si>
    <t>TWTAP2301</t>
  </si>
  <si>
    <t>Te Āwheto Kai Paenga</t>
  </si>
  <si>
    <t xml:space="preserve">Recent shifts across the RS&amp;amp;T sector to be more inclusive and diverse, largely through the recognition of Te Tiriti o Waitangi 1840, the demand and need for Māori participation across this sector increased almost exponentially and quite abruptly. The methods and reasoning for some of these engagements have led to undesirable interactions and unintended consequences for all parties, and with Te Ara Paerangi on the horizon there is a need to review and refine engagement processes and cultural participation across the RS&amp;amp;T sector. This VMCF placement project connects Bioprotection Aotearoa; a national Centre of Research Excellence (CoRE) and Tahuri Whenua; the National Māori Vegetable Growers Network,  and collectivises their experience working across the RS&amp;amp;T and Māori horticulture sectors (respectively). Through working collaboratively there is a real opportunity to facilitate and improve Māori participation and inclusion across the RS&amp;amp;T sector, first focussing across the bioprotection and crop protection spectrums. This will be achieved through TW and BA working collaboratively as trusted partners to co-design processes and resources that are mutually beneficial. It is intended that these tools and outcomes could be adopted and adapted wider across the RS&amp;amp;T and Māori horticulture sectors. </t>
  </si>
  <si>
    <t>UOAX2316</t>
  </si>
  <si>
    <t>Carving New Knowledge in Construction Technology</t>
  </si>
  <si>
    <t xml:space="preserve">The technology of tension and compression in construction is ubiquitous across the Pacific. Boats were microcosms of the application of tension and compression which enabled oceanic voyaging with outrigger waka evolving in a dynamic response to the sea. The architectural creation myth of Aotearoa states that our first whare were based on these overturned waka yet with little further scholarship as to how such whare might have adapted to this new environment. Likewise whare evolved as a dynamic response to a ground rendered liquid by earthquakes and howled by winds. The traditional technology of mīmiro stabilised the whare's interconnected elements of poupou, heke and tāhuhu through post-tensioning. Like the trimming of a sail, mīmiro pulled the house towards the ground. It used timber rafters that weren’t straight but cambered and adzed into shape. Such carving was more structural than ornamental. For East Coast Māori carving thus arose from the sea, from the god Tangaroa. In this project we apply mātauranga whakairo to new offsite timber fabrication techniques and use structural software to model and analyse, design and report on its structural performance. By focusing on the forgotten structural tradition of carving, we produce both artistically and culturally appropriate outcomes and develop our understanding of the principal elements of whare and their interconnectivity.  Augmented by construction cost and cosmology, the project shows whakairo in a new technological light. Integrating old traditions and new techniques produces innovative indigenous work. This investigation seeks a new type of structure, neither pin nor moment jointed, a hybrid frame-portal allowing for larger, clearer spans than were traditionally realised. The aspirations for mātauranga whakairo, once bound to whare, can be scaled to the warehouse with potential longer-term economic benefits from an Aotearoa-centric design whakapapa. </t>
  </si>
  <si>
    <t>WC72U2301</t>
  </si>
  <si>
    <t>Kia mau tonu ki te mana me te mauri o te whenua i roto i ngā tikanga o tātou tūpuna, tuku iho ki ngā uri - The prestige and life force of the land is enhanced beneath the mantle of our ancestral traditions</t>
  </si>
  <si>
    <t xml:space="preserve">Our research, led by Owhaoko B&amp;amp;D Trust in partnership with the New Zealand Flora Seed Bank (NZFSB), aims to bridge the gap between science and mātauranga Māori using seed banking, to preserve the taonga flora biodiversity within the Mōkai Pātea whenua administered by the Trust. This whenua belongs to Ngāti Tamakōpiri, Ngāti Whitikaupeka and Ngāti Whiti Tama.  The Mōkai Pātea whenua is rich in biodiversity, housing our taonga plant species and ecosystems. However, conservation challenges are intensifying due to environmental changes. An ecological assessment published in 2009 identified populations of rare and/or threatened native plants that are regionally uncommon, sparse, or declining. Additionally, three ecologically concerning weed species were identified, posing threats to the native plant community as well as grazing and animal pests hindering native plant regeneration efforts. These factors, compounded by climate change, synergistically threaten our taonga flora biodiversity, requiring a proactive long-term preservation strategy. We aim to foster a partnership between our iwi and the scientific community, merging traditional knowledge with technical expertise. Seed banking is a critical insurance strategy for ensuring the ongoing preservation of taonga plant species. Through a two-year placement, we will host the NZFSB to develop innovative strategies to conserve and manage our biodiversity effectively. We anticipate several outcomes from this partnership based on these key themes:   Facilitating knowledge exchange and capacity building to enhance biodiversity conservation practices within our iwi,   Re-evaluating the well-being of taonga flora species and biodiversity within our whenua,   Weaving scientific knowledge with mātauranga Māori in a holistic approach, exemplified through an integrated conservation management strategy model.   The primary beneficiaries are Ngāti Tamakōpiri, Ngāti Whitikaupeka, and Ngāti Whiti Tama, who will gain enhanced preservation capabilities. Additionally, the wider community, researchers, and environmentalists will benefit from our collaborative approach, potentially serving as a model for similar projects nationwide. </t>
  </si>
  <si>
    <t>CINNO2428</t>
  </si>
  <si>
    <t>CINNO2429</t>
  </si>
  <si>
    <t>Public Sector Pay Adjustment</t>
  </si>
  <si>
    <t>CINNO2430</t>
  </si>
  <si>
    <t>CINNO2431</t>
  </si>
  <si>
    <t>CINNO2433</t>
  </si>
  <si>
    <t>Grant Funding - Founder and Startup Support</t>
  </si>
  <si>
    <t>Capital Drawdown</t>
  </si>
  <si>
    <t>ESR2309</t>
  </si>
  <si>
    <t>ESR Capital Drawdown 2023 - 2025</t>
  </si>
  <si>
    <t>Catalyst Contract (Other)</t>
  </si>
  <si>
    <t>CINNO2128</t>
  </si>
  <si>
    <t>FOMA Delegation Reimbursement</t>
  </si>
  <si>
    <t>The Funding provided is to support the successful July 2022 Māori-led RSI Leaders’ delegation to Australia.
These activities align with a number of MBIE priorities, including the Vision Mātauranga policy and the Australia New Zealand Science Research and Innovation Cooperation Agreement (ANZRICA).</t>
  </si>
  <si>
    <t>MAU2441</t>
  </si>
  <si>
    <t>Abundant Intelligences Aotearoa</t>
  </si>
  <si>
    <t>Artificial Intelligence (AI) has enormous potential to help us better understand, interact, and makes sense of our world. The challenge ahead for Indigenous and Māori peoples is to think carefully about how to develop, integrate and advance systems like AI into our knowledge bases to support and create flourishing Indigenous communities. The overall objective of the Abundant Intelligences Aotearoa project is to explore a different way forward when working with AI for and with Indigenous communities, one that will help guide the development of AI both locally and globally. This ‘Catalyst’ connects our local team of experts with an international and interdisciplinary team of AI, Indigenous knowledge, and creative experts who form part of the ‘Abundant Intelligences: Expanding Artificial Intelligence through Indigenous Knowledge Systems’ Canadian-funded New Frontiers in Research programme.&amp;nbsp;&amp;nbsp; Contact details: Professor Hēmi Whaanga, Te Pūtahi a Toi, Massey UniversityEmail: h.whaanga@massey.ac.nz</t>
  </si>
  <si>
    <t>FULBRIGHTNZ2402</t>
  </si>
  <si>
    <t>CAW2331</t>
  </si>
  <si>
    <t>2442-NLCC130 Threatened Marine Taxa tool</t>
  </si>
  <si>
    <t>C01X2219</t>
  </si>
  <si>
    <t>2331-NLRC236 Impact of changes in freshwater macroinvertebrate sampling and processing methods</t>
  </si>
  <si>
    <t>LCR2335</t>
  </si>
  <si>
    <t>2437-ORC013 A verified ‘Type Locality’ database of indigenous plant species</t>
  </si>
  <si>
    <t>LCR2336</t>
  </si>
  <si>
    <t>UOC2350</t>
  </si>
  <si>
    <t>2435-ESRC302 Air quality in Invercargill assessing the effectiveness of management options to reduce particulate concentrations GC</t>
  </si>
  <si>
    <t>UOC2351</t>
  </si>
  <si>
    <t>2439-NLCC128 Air quality evaluation for Nelson maximising the information GC</t>
  </si>
  <si>
    <t>NIW2367</t>
  </si>
  <si>
    <t>2446-TSDC195 Hydrometric station resilience – guidance following the 2021-23 flood events</t>
  </si>
  <si>
    <t>UOO2349</t>
  </si>
  <si>
    <t>2433-ORC012 The effect of land use and land management on soil biological health GC</t>
  </si>
  <si>
    <t>LCR2338</t>
  </si>
  <si>
    <t>2445-MLDC173 Guidance for councils on erosion and sediment models, choice, use and application in regulation</t>
  </si>
  <si>
    <t>NIW2366</t>
  </si>
  <si>
    <t>2440-TSDC194 Wave processes within the Waimea and Moutere Estuaries</t>
  </si>
  <si>
    <t>LCR2337</t>
  </si>
  <si>
    <t>2441-NLCC129 Emerging organic contaminants workshop</t>
  </si>
  <si>
    <t>RSNZ2414</t>
  </si>
  <si>
    <t>RSNZ2413</t>
  </si>
  <si>
    <t>ORCiD – New Zealand Consortium Lead</t>
  </si>
  <si>
    <t>ORCID, the global Open Researcher and Contributor ID, is a trustworthy registry of a researcher’s career. ORCID is the primary persistent identifier tool used worldwide to identify individual researchers and connect them to funders, organisations, research articles, datasets and other critical research infrastructure.
The New Zealand ORCID Consortium is an MBIE-funded project which provides organisational ORCID membership to research organisations across the science, innovation &amp;amp; technology sector and has enabled the development of an active community of practice for ORCID adopters within New Zealand.
ORCID membership gives research organisations the ability to read and write authenticated information to their stakeholders’ ORCID records, support to develop ORCID integrated IT systems and access to a data analytics dashboard that summarises key research data regarding the member organisation and its stakeholders. These benefits combine to ensure that New Zealand research organisations continue to adhere to the global scholarly data best practices of findability, accessibility, interoperability and reusability.&amp;nbsp;
The Royal Society Te Apārangi will manage the delivery of the ORCID Consortium Lead Work Programme. The programme objectives include leading the New Zealand ORCID Consortium, encouraging national engagement with ORCID, providing operational ORCID support to ORCID members and delivering statistical evaluation and insights on the New Zealand research system.</t>
  </si>
  <si>
    <t>HRCNZ2402</t>
  </si>
  <si>
    <t>The Health Research Council of New Zealand 2024-2028</t>
  </si>
  <si>
    <t>RTVU1706</t>
  </si>
  <si>
    <t>Tissue repair technologies based on novel sulfated sugars</t>
  </si>
  <si>
    <t>Complete pending report</t>
  </si>
  <si>
    <t xml:space="preserve">This five-year research programme led by the Ferrier Research Institute at Victoria University of Wellington is focused on preparing novel products that facilitate tissue repair.  The technology being developed will replace the existing treatments that have undesirable side effects, nominal efficacy, significant cost, and low biological stability. Heparan sulfate is a natural polymer present in the extracellular matrix throughout the human body and variants are produced by every cell-type.  At sites of injury, the body produces growth factors to mediate the repair process. Heparan sulfate is an essential “match-maker”, connecting growth factors to their cognate cell surface receptors. The application of specific components of natural heparan sulfate has been shown to accelerate injury repair, but natural heparan sulfate is in particularly limited supply.  Our team has developed a method to overcome the supply issue with a material that is more biologically active than the natural product. The research programme will use this break-through technology to produce highly-active implants, prepared by chemical synthesis from readily available starting materials, providing new opportunities for high value manufacturing in New Zealand. This research builds on intellectual property developed at the Ferrier Research Institute (Victoria University of Wellington) and leverages several New Zealand Industries for supply and manufacturing expertise. Collaborations with the University of Otago, University of Liverpool (UK), Agency for Science, Technology and Research (Singapore) complete the research platform. Commercialization activities are being provided via SMC-Bio (US), KiwiNet, Vic-link and Powerhouse-Ventures. For further information please contact: Rachel Odlin, Institute Manager, Ferrier Research Institute, Victoria University of Wellington, 69 Gracefield Road, Lower Hutt, (04) 463 0057. </t>
  </si>
  <si>
    <t>The Diversity of Kiwifruit – creating a new fruit market category</t>
  </si>
  <si>
    <t>Exigo Limited</t>
  </si>
  <si>
    <t>C01X1818</t>
  </si>
  <si>
    <t>New technologies to double the effectiveness of on-farm diffuse pollution mitigation</t>
  </si>
  <si>
    <t xml:space="preserve">This research aims to provide new, highly effective pollution mitigation options for land managers, enabling them to reduce diffuse nutrient losses to waterways. This will improve the health of streams, rivers, lakes and estuaries and ensure farming can be sustainable and economically viable within the new paradigm of “farming within limits”. Limits being set under the government’s National Policy Statement for Freshwater Management will help to address degrading water quality. But meeting these limits with current methods will require significant changes to land-use and stocking intensities, challenging the viability of current farming practices and the social fabric of surrounding communities. Source control of nutrient losses through improved on-farm nutrient and grazing management are cost-effective, but are often insufficient to achieve the required reductions in leaching losses. Current edge-of-field mitigation options, such as riparian buffers, constructed wetlands, and emerging options such as woodchip bioreactors and P-adsorption filters, require large land areas due to low removal rates, and struggle to cope with the episodic high flows and the associated peak contaminant loads common in NZ. We aim to co-develop a range of Interceptors, enhanced bioreactors and scrubbers, to remove diffuse pollution from agricultural drainage that will be at least twice as effective as current methods. Some options will enable recovery of nutrients for reuse on the farm.  We will target surface and subsurface drainage discharges, which short-circuit natural attenuation processes during passage through soils and riparian zones, generally making them the dominant conduit for nutrient run-off into waterways. Interceptors will be co-developed and applied with and by Māori land-managers, industry and governance partners to provide the required step-changes in efficacy, cost effectiveness and applicability. </t>
  </si>
  <si>
    <t>C03X1802</t>
  </si>
  <si>
    <t xml:space="preserve">Impacts of microplastics on New Zealand’s bioheritage systems, environments and ecoservices </t>
  </si>
  <si>
    <t xml:space="preserve">Microplastics (including beads, fibres and fragments) are a globally significant environmental pollutant. They are found in a broad range of ecosystems, and consumed by a diverse range of animals. The potential impacts of microplastics range from risks to human health to ecosystem collapse. Research programmes in Euro, Australia and North America have confirmed the presence of microplastics in a range of environments, and their long-term impacts on organisms. In New Zealand, scientists, regulators and Māori are increasingly concerned about the impacts of microplastics on our unique scies and ecosystems, tāonga, and human health. While initial national data shows that New Zealand’s coastal and freshwater environments and biota are contaminated, there is limited information to assess the risk microplastics pose. This project will undertake a rigorous assessment of the extent of microplastic contamination, advance research on the mediation of that threat, and will contribute to the long-term well-being of NZ’s environment, ople and economy. It will ensure NZ remains current with international trade and food safety requirements, while also making a significant contribution to international microplastic research. </t>
  </si>
  <si>
    <t>C09X1805</t>
  </si>
  <si>
    <t>More birds in the bush: large-scale restoration across complex forests</t>
  </si>
  <si>
    <t xml:space="preserve">Native bird populations in large NZ native forests are still rapidly declining, mostly due to predation by pest mammals, including rats, stoats and possums. The government’s goal is to eradicate these predators by 2050, but we must act quickly to preserve remaining native bird populations in large forests now if we are to have viable bird populations in 2050. NZ has learned to prevent catastrophic bird declines in cold beech forests by coinciding predator control with rodent and stoat plagues following ‘beech masts’. But we don’t yet know when and how to intervene to save birds at large scales in the remaining 84% of NZ’s warmer, more productive native forests, which potentially support our most diverse bird communities. Our research will develop the capability to predict both predator threats and bird responses across all native forests so that we can successfully suppress multiple predators in them and birds can recover, at large scales. This will require new field studies and building on very large, long-term monitoring datasets. Advanced integrated modelling will be used to link forest environments and fluctuating resources (‘productivity’), predators, management regimes, and bird outcomes. These are fundamental interim steps towards a predator-free NZ. Our team will develop this new knowledge, and the tools to use it, in partnership with iwi and large organisations who undertake large-scale forest restoration and predator management. They and future innovators will apply it to develop new predator-control strategies, approaches and devices that are better for birds and meet iwi aspirations. Our goal is that NZ will be able to halt forest bird declines and then reverse them. We will have more birds, not just fewer predators. </t>
  </si>
  <si>
    <t>C09X1806</t>
  </si>
  <si>
    <t>Beyond myrtle rust: Next-generation tools to 'engineer' forest ecosystem resilience to plant pathogens</t>
  </si>
  <si>
    <t xml:space="preserve">NZ faces growing risk from the impacts of exotic plant diseases. Under a changing climate, more plant pathogens (disease-causing organisms) are expected to establish here naturally, increasing the need for tools to reduce their impact on our environment and economy. Many of NZ’s best-known, highly-valued native trees - pōhutukawa, rātā, mānuka - are in the plant group Myrtaceae. They urgently need protection from a recently-arrived exotic fungal disease called myrtle rust (MR), which can cause plant/tree death. Significantly, MR has never been eradicated from any country, despite significant effort to control its spread. It is probable that MR is now part of the story of New Zealand, and we have a narrow window of opportunity to reduce the disease’s impact on our forested landscapes. To do so, we must first understand the short- and long-term impacts of this disease in NZ. Then we must understand the nuances of this organism which has made its home in our land. Even though MR biology has been studied in other countries, we don’t know how this fungus will behave here. We can then adapt the learnings from other countries to identify the best approaches and tools to minimise the impacts of MR on our forests and natural landscapes, with a focus on natural tools that draw on traditional Māori knowledge and medicinal approaches. Responding to the aspirations of Māori, industry and communities, we aim to develop new, targeted ways to reduce MR damage to vulnerable plants and landscapes, and future-proof them against other plant diseases. In the same way, HIV is managed to reduce the development of AIDs, our research aims to boost the resilience of our landscapes despite the presence of disease. </t>
  </si>
  <si>
    <t>METO1801</t>
  </si>
  <si>
    <t>Understanding ocean circulation, connectivity and marine heatwaves to support an enduring seafood sector.</t>
  </si>
  <si>
    <t>Meteorological Service of New Zealand Limited</t>
  </si>
  <si>
    <t xml:space="preserve">The seafood sector brings $4.18B to NZ annually. The resources that the sector depends on are threatened by increasing ocean temperatures. Indeed, thermal stress is one of the greatest threats to aquaculture and above-average ocean temperatures are also impacting deepwater fisheries (e.g. Hoki). NZ has recently experienced its worst marine heatwave on record, yet we know nothing about these events. This project will vastly improve our understanding of coastal ocean circulation, connectivity and marine heatwaves to provide information that will support sustainable growth of the seafood industry (Māori, fisheries and aquaculture). We will apply the internet of things concept to develop a low-cost ocean temperature profiler that will be deployed by the fishing communities ‘on all boats, at all times’. NZ’s first open-access ocean forecast system will be delivered by developing new ocean circulation models using a combination of advanced numerics, modern genomics and data from our smart ocean sensors. We will investigate the drivers and impacts of marine heatwaves so that we can predict them, and investigate ocean transport pathways and population connectivity of kaimoana species. This project will provide a step-change in the oceanic information available to the seafood sector and the broader community, accessible through the open-access user-friendly datasets and tools developed. This information will help the NZ seafood sector retain its competitive edge in a rapidly changing ocean impacted by marine temperature extremes and shifting currents. We will build bridges to ensure this new knowledge informs regional marine policy and management. This project is anchored in mātauranga Māori through our relationship with Whakatōhea, facilitating exchange of oceanographic knowledge between Te Ao Māori and western science and serve as an exemplar for other coastal iwi. </t>
  </si>
  <si>
    <t>RTVU1810</t>
  </si>
  <si>
    <t>Addressing the need for magnetic memory to enable superconducting computing</t>
  </si>
  <si>
    <t xml:space="preserve">The computing demands of the world’s information technology appetite are driving that technology toward increasingly advancing the central-processing power, the supporting data volume, and the speed of both. It is certain that the technology will require a hardware paradigm shift in the next decade, a shift to superconductor central processors. There remains an opportunity in the data storage, the memory demands of these faster computers that can be filled by the only known ferromagnetic semiconductors, the rare-earth nitrides. For more than ten years the semiconductor research group at Victoria University has focused on the rare-earth nitrides. The group now holds, by a large margin, the position of the world’s leading center for these materials. Within the group there resides both the engineering expertise required to form excellent crystallographic structures required for data storage and an understanding of their outrageously unusual and interlinked magnetic and electronic properties. The engineering success opens the door to the production of layered devices in which our knowledge of the magnetic/electronic behavior can be exploited to develop data-storage, and indeed other magnetic/electronic devices. The opportunities for New Zealand are in the development of a critical technology for the world-wide computing industry, with many medium-volume exceedingly high-value devices that are easily within the scope of New Zealand’s economy. More broadly, our research will benefit the entire ICT industry in New Zealand and beyond, as well as the myriad of companies that rely on their services. We aim to make a very basic-level impact on this not merely high, but rather the highest-tech industry. </t>
  </si>
  <si>
    <t>BIOLU1901</t>
  </si>
  <si>
    <t>Light as a trigger for clean green food production</t>
  </si>
  <si>
    <t>Biolumic Limited</t>
  </si>
  <si>
    <t xml:space="preserve">We currently sit at the front end of a next great Agtech revolution, where we must increase the productivity and quality of our crops to meet the needs of the planet, while reducing our environmental footprint. As part of this Agtech revolution, more crops will be grown within a highly diverse, ultra-technological, highly-controlled ecosystem of crop production environments, including indoor ‘vertical’ farming.  This paradigm shift in Ag parallels our Partnership objective to exploit light as a novel route towards sustainable, reduced-input farming, and contribute to the opportunity to feed 4.9 Billion middle-class mouths by 2030. In this Partnership, we will develop new understanding of how applications of UV light to seeds and seedlings increases plant productivity, and induces resilience to environmental crop stresses such as drought or disease. We will use this new understanding to create a ‘big data’ model which predicts the best light treatment for any particular crop plant in any particular environment, and then will test the predictions of the model for a range of high-value  crops. The result will be New Zealand primary producers who can produce more food in the same area of land, require less water and nutrients and be less affected by climate change, adding an estimated $0.6B to $1.2B [p/a] to NZ export value. In addition, we will grow a nascent, fast-moving NZ Agtech company, BioLumic, to deliver light treatments internationally into large global crop markets. The knowledge and capability developed in this programme will ensure NZ is visible at the forefront of Ag innovation, and pave the way to more Agtech developments of the future.   Contact details:  Warren Bebb, CEO – BioLumic: warren@biolumic.com Jason Wargent, CSO – BioLumic: jason@biolumic.com </t>
  </si>
  <si>
    <t>MALA1901</t>
  </si>
  <si>
    <t>Trial, manufacture and delivery of novel cancer therapies with leading Chinese Biotech.</t>
  </si>
  <si>
    <t xml:space="preserve">This proposal focuses on the economic benefits that can be captured in New Zealand by developing a new form of cancer therapy with potential to compete on the world stage. The New Zealand based company, Wellington Zhaotai Therapies Ltd, will work with the Malaghan Institute of Medical Research to demonstrate the effectiveness of this treatment through a series of clinical trials involving NZ patients. This will be used to attract investment into the company and to build new businesses to support both manufacture and delivery of the therapy, with a long-term view to global commercialisation, domestic provision of the therapy and attracting international ‘health tourists’. This partnership will place New Zealand at the leading edge of cancer treatment. It will enable the provision of a breakthrough form of immunotherapy through a program of clinical trials and the establishment of supporting manufacturing and clinical delivery ventures. Chimeric Antigen Receptor (CAR) T-cell therapy is an exciting new treatment that uses a patient’s own T-cells, modifying them to recognise and eradicate cancerous cells with a high degree of precision. Wellington Zhaotai Therapies Ltd has a unique new version of this therapy and will work in partnership with the Malaghan Institute's world class immunotherapy team to trial and develop this in New Zealand.  The ultimate aim is to capitalise on 20 years of investment in human immune therapy witih New Zealand by transforming an existing industry partnership into a major program of economic opportunity within an under-utilised area of New Zealand’s economy. Contact for enquiries:  Mike Zablocki, General Manager, Malaghan Institute of Medical Research </t>
  </si>
  <si>
    <t>C01X1913</t>
  </si>
  <si>
    <t>Novel high-tech underwater selection tools for environmentally and economically sustainable fishing</t>
  </si>
  <si>
    <t xml:space="preserve">Both globally, and for New Zealand fisheries, the bycatch of undersize fish and unwanted species can have a major impact on the sustainability of fish stocks, ecosystem health and public perceptions of the commercial fishing industry. Unwanted catch increases the total catch and the time to process it, reduces the quality of the target species caught, and (in New Zealand) can result in large deemed value penalty payments if catches exceed quota. This project will build on ideas for highly selective trawl gears developed by New Zealand inshore fishers and combine them with state-of-the-art video camera, computer vision and underwater engineering technology. We will develop methods by which fish size and species can be identified when entering the trawl and automatically retained or released at the seabed by a “drafting gate” mechanism. This will ensure that only the desired species and sizes are retained, providing inshore trawl skippers with unprecedented control over what is retained in their nets, thereby maximising quality and price and minimising undesired impacts. The size selective gear will ensure juvenile fish escape, while the drafting mechanism will divert undesired species out of the net, which may be large, and so would normally be caught. Releasing unwanted catch, including juveniles at the seabed, will maximise their survival, and, as they grow to commercial size, will improve the overall productivity and economic value of fish stocks. Working closely with local fishers, fishery managers and overseas experts, we will ensure designs tested are practical and robust to commercial fishing operations, and meet legislation requirements, to develop a highly selective, minimal bycatch trawl gear to fish commercially in New Zealand inshore waters. </t>
  </si>
  <si>
    <t>RJGHT1901</t>
  </si>
  <si>
    <t>Carbon Sequestration and Mussel Productivity in Integrated Multi-Trophic Aquaculture</t>
  </si>
  <si>
    <t xml:space="preserve">Inspired by new research from North America and China on the productivity benefits of kelp-mussel co-culture, Blue Carbon Services Limited, in association with the University of Auckland Institute of Marine Science, the University of Otago Department of Marine Science and Universidad de Los Lagos, Chile; propose to undertake research on the economic and environmental benefits of growing a variety of New Zealand kelp with Greenshell mussels in the Hauraki Gulf and Marlborough Sounds. Kelp have the potential to increase mussel productivity through provision of direct nutrients to mussels and through mitigation of ocean acidification which inhibits shell formation of all forms of shellfish. Importantly kelp also have potential for water bioremediation through removal of nitrogen and other fertiliser chemical run-off from land-based farming activities. This may reduce the occurrence of toxic algal blooms which result from eutrophication of coastal waters. This exciting research is being undertaken in collaboration with leaders in the Greenshell mussel industry; Wakatū Incorporated, Whakatōhea Mussels and Apex Marine Farm Ltd. It represents a highly productive partnership between New Zealand’s leading research institutions and both iwi and non-iwi owned aquaculture business. Kelp aquaculture also holds the promise of providing a very significant carbon sink through the near permanent sequestration of kelp-derived carbon into deep ocean waters. With the inevitable transition of mussel aquaculture to off-shore locations, this is likely to further enhance the potential for deep-water carbon sequestration. For further information please contact Robert Hickson, Director Blue Carbon Services; 77 Mataikona Road, Whakataki Masterton; email Robert@bluecarbon.co.nz. </t>
  </si>
  <si>
    <t>RTVU1909</t>
  </si>
  <si>
    <t xml:space="preserve">Rational design and synthesis of novel pharmacological chaperones to treat Krabbe disease </t>
  </si>
  <si>
    <t xml:space="preserve">This program aims to treat Krabbe disease, an inherited disorder that results from the build-up of a particular type of fat, in the brain. This fatal neurodegenerative disorder for which there is no treatment is caused by a defective enzyme. We will use a unique technology developed in New Zealand to deliver a specific type of drug for chaperone mediated therapy innovative approach. Our drug will reversibly bind to the active site of the defective enzyme involved in Krabbe disease and rescue it from a premature degradation which will prevent the disease. </t>
  </si>
  <si>
    <t>SCONS1902</t>
  </si>
  <si>
    <t>A New Approach to Weather Radar Observations for Real-time Natural Hazard Warnings</t>
  </si>
  <si>
    <t xml:space="preserve">Climate change projections signal an increase in the intensity of extreme rainfall in coming decades. Heavy, localised rainfall is responsible for many natural hazards, from poor water quality to the diabolical effects of flooding, erosion and landslides. Although, significant effort has been made to develop models aimed at mitigating these hazards and providing advance warnings, these efforts have been hampered by the availability of suitable rainfall observations. Rain gauge accumulations are often the only viable option, though are particularly ill-suited for detecting high-intensity rainfall events due to the poor spatial coverage of the observations. In contrast, weather radar measures both the instantaneous rainfall intensity and its spatial coverage; this information can be disseminated in real time. However, national weather radar observations are still too coarse for many hazard modelling applications. This Smart Idea will create world-first, hybrid radar systems for rainfall observation. Uniquely, profiling the vertical structure of rain and drop size distributions. Incorporating this information in scanning radar observations, allows rainfall to be mapped with exceptional spatial and temporal resolution, and unprecedented accuracy. Systems will be deployed directly in regions of interest, observing intense and rapidly-evolving rainfall with unprecedented detail, so the project partners (GNS, NIWA, Auckland Council and Scion) can improve their hazard models. This will revolutionise the ability of decision makers to understand, predict and respond to the threats of rainfall-induced landslides, forestry catchment erosion, flooding and water quality in urban, semi-urban, rural and natural environments. For the first time, rain drop size distribution profiles will be used to quantify rainfall processes in mountainous, coastal regions, resulting in dramatically improved weather forecasts in regions prone to extreme rainfall. </t>
  </si>
  <si>
    <t>UOAX1916</t>
  </si>
  <si>
    <t>Engineering microbial enzymes for plastic recycling and environmental remediation.</t>
  </si>
  <si>
    <t xml:space="preserve">Plastic waste is a world-wide problem, and a current headline issue, highlighted by the recent discovery of a plastic bag at the bottom of the Mariana Trench. Plastics are resistant to degradation, they accumulate persistent organic pollutants, and can enter the foodchain as microplastic particles. Most plastics are used in short-lived products such as packaging, and in New Zealand, more than 25,000 kg of plastic waste is discarded daily. The national importance of plastic waste is highlighted by the New Zealand Government’s recently proposed mandatory phase out of single-use plastic shopping bags. Only 25% of the plastic the average New Zealander uses will be recycled, and those that do get recycled are mostly used in lower-value products that are not again recyclable after use. For example, only 7% of PET (polyethylene terephthalate, the polyester plastic widely used in drink bottles marked with recycling symbol #1) is recycled bottle-to-bottle. Innovative technologies to improve the recycling of plastics and to reduce the consumption of non-renewable fossil fuel feed stocks are urgently required. Recently, two bacterial enzymes were identified that can biodegrade PET to its environmentally benign constituent parts. However, a key challenge is that the enzymes are not efficient enough in biodegrading the highly crystalline forms of PET that are in wide use. We therefore propose to use protein engineering to make better versions of the enzymes that will break down PET effectively. We will link heat-stable versions of the enzymes to other proteins that will improve their surface contact with crystalline PET using a bio-scaffold that we have developed. The result will be an industrially viable, non-GMO product that will be capable of biodegrading PET waste. </t>
  </si>
  <si>
    <t>UOAX1917</t>
  </si>
  <si>
    <t>Augmented Nutrition</t>
  </si>
  <si>
    <t xml:space="preserve">Nutrition is a key component of health. When we are unable to obtain sufficient nutrition we sometimes need to be fed directly by tubes that carry liquid food directly into our gut. This can happen when we are very unwell or unable to eat for some other reason. The current methods of delivering this extra nutrition are not very efficient. We are developing an alternative product that will provide a  better way to ensure that the sick and infirm receive optimal nutrition. The augmented nutrition system will be developed in New Zealand and is expected to offer a number of benefits ranging from new knowledge about nutrition, through to employment in the sector and then eventual direct health benefits for the patients. </t>
  </si>
  <si>
    <t>UOOX1907</t>
  </si>
  <si>
    <t xml:space="preserve">Diagnosis by light: An endoscopic probe for biopsy-free diagnosis of gastrointestinal diseases </t>
  </si>
  <si>
    <t xml:space="preserve">  Gastrointestinal health is an increasing point of focus in the New Zealand healthcare system, as evidenced by the recent implementation of the National Bowel Screening Programme. Endoscopes are an invaluable tool in the gastronenterologist toolbox. Endoscope-based diagnoses of gastrointestinal illness currently rely on the visual inspection of the gastrointestinal tract surface or from microscopic assessment of removed tissue samples. Our Smart Idea is to accessorise current endoscopic technology to enable point-of-care diagnosis of gastrointestinal illnesses, removing the need for blind biopsy collection. We will combine lasers, fibre optics, the study of light-matter interactions, and machine learning with clinical knowledge to develop new technology which will objectively diagnose gastrointestinal illness. The team developing this new technology is inter-disciplinary (chemists, physicist, information science and clinician) and inter-generational (early career to experienced). Hence, this project will benefit New Zealand not only through the revenue generated by the sales of this device, and the impact it will make to health outcomes, but also to the development of New Zealand’s knowledge economy. The sophisticated diagnostic tool developed in this Smart Idea will benefit the hauora of Māori, though improved health outcomes due to earlier treatment of gastrointestinal illnesses. </t>
  </si>
  <si>
    <t>UOOX1911</t>
  </si>
  <si>
    <t>Generating non-heading ryegrass</t>
  </si>
  <si>
    <t xml:space="preserve">Farm productivity relies on a steady supply of feed for grazing animals. In NZ this mostly comes from ryegrass.  However, in late spring ryegrass undergoes heading (flowering), which reduces feed quality, causing a drop in productivity across the pastoral sector.  The goal of this work is to generate non-heading ryegrass so that the quality of feed is maintained through summer and autumn. To deliver elite non-heading ryegrass to NZ farmers, we will generate the tools and understanding required to develop elite ryegrass cultivars that do not head in most NZ field conditions but can be induced to head for seed production.  These non-heading ryegrass cultivars will increase feed quality and provide environmental benefits by improving land-use efficiency, thus aiding moves to more sustainable agriculture.   </t>
  </si>
  <si>
    <t>UOOX1913</t>
  </si>
  <si>
    <t>Phage-inspired custom antimicrobials to target bacterial pathogens</t>
  </si>
  <si>
    <t xml:space="preserve">  Bacterial pathogens have a significant effect on agriculture, food safety and human and animal health. The increase in drug-resistance in bacterial pathogens is a significant threat to food production and human health. In addition, environmentally friendly antimicrobials are needed for sustainable agriculture. Therefore, new antimicrobials are required to meet these global challenges. In NZ, Pseudomonas syringae pv. actinidiae (Psa) is a bacterial pathogen that has significantly impacted the kiwifruit industry. Psa strains are emerging that are resistant to the standard agrichemical treatments, such as copper, and there is a need for specific, environmentally friendly, sustainable alternatives. We will establish phage-inspired antimicrobials for the generation of antibacterials against significant bacterial pathogens. Overall, these phage-inspired antimicrobial products will be valuable to the NZ and international kiwifruit industries. Future markets in food safety and human medicine are envisioned. </t>
  </si>
  <si>
    <t>C05X2104</t>
  </si>
  <si>
    <t>Assessing silent tsunami risk in the Tasman Sea/Te Tai-o-Rēhua</t>
  </si>
  <si>
    <t xml:space="preserve">New Zealand is vulnerable to rare but destructive tsunami (up to 40m). Underwater landslides are the second most frequent cause of tsunami and New Zealand is surrounded by numerous examples of these underwater slips. Understanding past events is key to our resilience however NZ’s tsunami hazard assessments currently only consider earthquake-triggered tsunami.  We will investigate the largest underwater landslides ever found in NZ waters. A series of six events have been discovered in the eastern Tasman Sea, near the Taranaki-Waikato coastline. But they are unfortunately buried or “archived”, hidden beneath the seafloor by younger layers of sediment and therefore unexplored from a hazard perspective. Our research will identify landslide frequency, size, causes, and impacts. This will inform the likelihood of a future landslide-tsunami recurrence and strategies for hazard risk mitigation. This evidence will be supplemented by pūrākau (historical stories) and mātauranga (traditional scientific knowledge) relating to past tsunami events in the impact regions. We will use a mixture of existing subsurface geological information and new data, including seafloor maps and sediment cores, that we will collect onboard NZ’s research vessel Tangaroa. We will test new methods to “roll back time” – reconstructing the size, shape and path of the landslides as they would have been before becoming buried. We will numerically model the landslides and their tsunamigenic mechanisms to output “hazard maps” showing the area, size and speed of resulting waves at the coast. The results will provide a clearer picture of the threat posed by landslide-triggered tsunami in the regions bordering the Tasman Sea, including eastern Australia, and will also improve our understanding of this hazard across the rest of NZ, contributing to enhanced hazard assessment and improved resilience. </t>
  </si>
  <si>
    <t>SCONU2101</t>
  </si>
  <si>
    <t>A 3D model of radiation transport to enable high yield photosynthetic efficient crops</t>
  </si>
  <si>
    <t>Stoneleigh Consulting Limited</t>
  </si>
  <si>
    <t xml:space="preserve">Photosynthesis makes use of most of the solar energy absorbed, while the excess radiation is dissipated as heat or re-emitted as flourescence. The latter is tightly linked to the performance of photosynthesis, and thus it can be used to assess plant stress.  This project consists of developing a rapid, non-invasive and robust monitoring system to reveal signs of plant stress witihn kiwifruit orchards. This will be performed by using an airborne hyperspectral imaging device to detect the signal of sun-induced fluorescence emitted by the vegetative canopy. The backbone of our technology is to develop a fully-fledged 3D radiative transfer and photosynthesis model of the canopy to perform a robust interpretation of the observed fluoerescence signal. Multiple data sources that include proximal and remote sensing devices will be used to construct a 3D virtual orchard to simulate the fluorescence signal. As a result, this model will deliver the spatial distribution of photosynthetic efficiency, plant stress in the orchards studied, and reveal the likely sources of plant stress (e.g. water, temperature, nutrient deficency). We anticipate that this project will support increased horticultural production and resilience, with reduced environmental impact, by developing a state-of-the-art knowledge-based technology that delivers step-changes in crop yield and optimises orchard management. Contact details: Dr Alvaro Orsi Science Leader PlantTech Research Institute alvaro@pri.co.nz </t>
  </si>
  <si>
    <t>UOAX2108</t>
  </si>
  <si>
    <t>New chemistry to control kinase cell signalling in disease</t>
  </si>
  <si>
    <t xml:space="preserve">This project will use an innovative type of chemistry we have discovered to develop a new class of drugs that can be used to deliver precision medicine to people suffering from gastrointestinal and blood cancers driven by a protein called c-Kit/Stem Cell Factor. The new type of drug is designed to specifically target the mutated forms of the proteins found in cancer cells while leaving the normal forms of these proteins alone. This will allow drugs that are not only more effective but that have fewer side effects than the drugs that are currently used. If we are successful in developing this drug it would act as a proof of concept for using our innovative chemistry approach to develop a wide range of other kinase inhibitors. We would aim to make this approach the basis of a new drug discovery and development initiative based in Aotearoa New Zealand. </t>
  </si>
  <si>
    <t>UOCX2106</t>
  </si>
  <si>
    <t>3D bathymetric modelling of shallow freshwater bodies with short-wave, small-footprint aerial lidar</t>
  </si>
  <si>
    <t xml:space="preserve">In the last decade, airborne lidar has transformed our understanding of floodplains and riparian environments.  However, the near-infrared lasers used in these survey systems are absorbed by water, so that our ability to measure the underwater form of our river and lakes stops at the shoreline. A new class of airborne lidar utilizing a shortwave laser has the potential to transform our knowledge of the form, structure and dynamics of shallow waterbodies by penetrating through the water to delivering rich, 3D models of our underwater environments.  Our research will assess the performance and optimize applications of this new, disruptive technology.  Through a combination of robust field testing and data modelling, our research will facilitate the development of an improved evidence base for managing and restoring our waterways, giving effect to Te Mana o te Wai and supporting adaptive responses to the hazards posed by climate change.   </t>
  </si>
  <si>
    <t>CAWX2206</t>
  </si>
  <si>
    <t>Transforming coastal monitoring: harnessing microbial communities to disentangle multi-stressor impacts</t>
  </si>
  <si>
    <t xml:space="preserve">Estuaries are dynamic mixing zones between rivers and the ocean supporting some of the most productive ecosystems on Earth. New Zealand has more than 400 estuaries along its coastline, and they are enormously valuable to our economy, environment and society. However, in New Zealand and worldwide, estuary health is declining at an alarming rate. Estuaries face many environmental threats, ranging from pollution to climate change, and these can combine to create catastrophic tipping points from which it is very difficult to recover. Current efforts to protect and restore estuaries are failing because we haven’t fully understood how these tipping points are triggered or had monitoring tools that can detect signs of declining estuary health early enough to intervene. In our project, we will examine whether microbes (e.g., bacteria, microscopic algae) can be used to develop tools that transform the way we monitor our estuaries. Microbes underpin estuary health and preliminary studies have shown that they are sensitive enough to detect subtle changes in ecosystem health, enabling early warning of approaching tipping points. Many organisations in New Zealand would like to use these tools. However, the tools alone would not enable the kind of transformation in estuary monitoring that we need. We will develop a world-leading holistic framework for estuary monitoring that combines microbial tools with mātauranga Māori and conventional estuary monitoring data to harness the benefits of each approach. This information will be translated into management actions that will have a significant impact on estuary health. Our project will place Aotearoa New Zealand at the forefront of coastal indicator development worldwide and lead to a step-change in estuary biomonitoring that will enable targeted management before irreversible environmental damage occurs. </t>
  </si>
  <si>
    <t>The Climate Shift Forecaster – Projecting Temperature-Precipitation Space to Ensure a Climate-Resilient Economy</t>
  </si>
  <si>
    <t>C05X2207</t>
  </si>
  <si>
    <t xml:space="preserve">Mapping cyclone-driven erosion of North Island’s east coast beaches </t>
  </si>
  <si>
    <t xml:space="preserve">Cyclone Gabrielle generated massive swells which impacted the east coast of the North Island. When combined with storm surge driven by the extremely low atmospheric pressure and strong winds these waves caused notable erosion along the coast. Many east coast communities have developed on low-lying coastal barriers, which are geologically young landforms comprised of unconsolidated sands. These barriers are often fronted by a series of sand dunes which provide a natural buffer between the beach and the land behind. In places the dunes have been artificially compromised by land development practices and vegetation changes, reducing their protective capacity. Several reports following Gabrielle show widespread erosion of the foredune, the most seaward sand dune within the system. In places, the foredune resembled a 1-3 m high “sand cliff” as waves eroded the dune face. Likewise, observations suggest that beaches fronting eroded dunes have also lowered, increasing the susceptibility of the beach to further erosion. Evidence from past storms shows similar behaviour, and post-storm surveys have shown that beach and dune recovery from severe coastal erosion events can take decades. However, the recovery of beaches is uncertain given accelerating rates of sea level rise and potential for further erosion over winter when the coast is exposed to stormier conditions. Several coastal communities, have seen the coast erode back into council reserves and encroach on private property. Immediate responses to the storm have included demands for protective measures, such as seawalls, and heightened awareness of planning strategies such as hazard setback zones and managed retreat. Short-term responses to Gabrielle and long-term planning decisions require a robust understanding of the Gabrielle’s erosional impact and needs to place those impacts in the context of decadal-scale coastal behaviour. This project will leverage existing and ongoing work undertaken by the Resilience to Nature’s Challenges (RNC2) National Science Challenge. The ‘New Zealand's Changing Coastline’ team will build upon their national scale coastal mapping programme to provide high-quality, timely and open data to understand the post-cyclone behaviour of the coast. Collectively these data are required to underpin discussions about medium and long-term planning and adaptation along the coast. In order to achieve this aim, the project team will use a combination of field surveys to collect high-precision data on the state of the beaches, along with satellite data to map coastal change around most of the North Island’s east coast. Field surveys will precisely measure the topography of beaches, providing an understanding of beach change at ~10 highly-impacted beaches. In order to understand the impacts of Gabrielle across a broad spatial scale satellite imagery will be used to map erosion. Over the past three years the RNC2 New Zealand's Changing Coastline project has been mapping coastal change around Aotearoa over the last 70-80 years. Using historic aerial photographs and modern satellite imagery, the RNC2 team has generated times series of shoreline positions around the country. Councils use these types of data to support planning along the coast, including developing coastal setbacks. These planning tools typically account for the rates of coastal erosion over both long and short-term and project them into the future using various sea level rise projections. The proposed project will extend existing shoreline records, which are generally sparsely sampled through time, to include the impact of Gabrielle along with the ongoing changes in the 12 months following the storm. By integrating these new data with the multi-decadal RNC2 records it will be possible to place storm impacts into the context of several decades of coastal change and provide the foundation for on-going coastal change monitoring to inform decision making within existing and new planning tools. </t>
  </si>
  <si>
    <t>C05X2209</t>
  </si>
  <si>
    <t>Extreme Weather Platform Coordination Hub</t>
  </si>
  <si>
    <t xml:space="preserve">In February 2023, MBIE reallocated $10.8 million for urgent science and data collection as part of the ongoing response to extreme weather events in the North Island. A number of individual projects have been initiated involving a range of science disciplines and agencies, working across different parts of the severely impacts areas, to collect perishable data and inform decision making in the locally-led recovery. Notably, many affected regions have resources that are economically or culturally significant to Māori communities, and a portion of funding has been allocated to enable Māori communities to access science services that support hapū and iwi decision-making. All SSIF projects have been identified through a collective of Chief Science Advisors working across local and central government, with input from an expert advisory panel to prioritise science that is the most urgent and likely to have the greatest impact in supporting disaster recovery. The diversity of projects and their potential interdependencies, the multiple participants, and the critical need to link the work locally and to national audiences all necessitate a mechanism to enable effective connection, coordination and communication of the collective work of the Extreme Weather SSIF Platform. This will require:  Mechanisms to connect projects with each other in the Extreme Weather SSIF Platform; Mechanisms to connect Platform projects with other relevant ‘external’ projects (e.g. Endeavour, Resilience NSC, Deep South NSC Sustainable Seas NSC, BioHeritage NSC, CoREs etc.) Mechanisms to connect Platform project activities and research progress with key users and partners in multiple locations Mechanisms to coordinate the data collection and engagement activities of each Platform project (to minimise disruption to users and partners that may need to interact with multiple Platform projects (in addition to their recovery labour) Mechanisms to communicate research findings in efficient and flexible ways across the range of users and partners in different regions. Leveraging of existing science, networks and capacity    Independently facilitated coordination and communication between each Platform project and with users will:  Raise awareness among the wide range of potential users of the broad portfolio of research under the EW Platform, and related activity (e.g. through aligned Endeavour, NSC and other SSIF funded projects) Enable individual projects to better deliver outcomes to key users through clearer pathways to connect and engage Create opportunities to leverage data collection and use among projects Create opportunities for research teams and users to explore follow-on science, aligned to user work programmes (e.g. Council environmental managers)    </t>
  </si>
  <si>
    <t>PFR2327</t>
  </si>
  <si>
    <t>Poplars &amp; Willows Bioengineering Solutions for Flood Protection &amp; Minimising of Woody Debris</t>
  </si>
  <si>
    <t>Bioengineering solutions (trees – primarily poplar and willow cultivars) have been used to manage flood risk and erosion throughout NZ for decades, and continue to be used as a cost effective and highly functional part of river management.&amp;nbsp; The floods in Hawke’s Bay occurred within managed river systems that utilise these bioengineering techniques.&amp;nbsp; This project will look at how bioengineering functioned within Hawke’s Bay (and potentially other regions’) river systems, including performance in relation to: flows, erosion control; stopbank protection; interception of silt and woody debris; and benefits to downstream receiving environments.&amp;nbsp; Studying the effectiveness of different techniques, cultivars, management, relative location, and age of trees will be a significant part of the project.&amp;nbsp; The conclusions derived from the project will inform best-practice for river managers, to ensure bioengineering techniques that are implemented and managed in the future, offer optimal protection to river control schemes during flood events and minimise the downstream effects of flooding, sediment, and woody debris. Including for the HBRC Review of the Heretaunga Plains Flood Control Scheme.</t>
  </si>
  <si>
    <t>GNS2332</t>
  </si>
  <si>
    <t>Advice on the use of SkyTEM to delineation future risk of mega-scale landslides from Cyclone Gabrielle and application of the advice for future risk.</t>
  </si>
  <si>
    <t>A feature of Cyclone’s Hale and Gabrielle and subsequent severe weather events in the Gisborne/Tairawhiti region was the formation of large landslide dams. Some of these pose little or no risk to downstream communities. Others, however, pose a potential risk to critical infrastructure as well as downstream dwellings.One such landslide dam at Mangahauini occurred immediately upstream&amp;nbsp; of Tokomaru Township and directly impacted State Highway 35 between Tokomaru Bay and Te Puia. Following Cyclone Gabrielle, 60 dwellings were evacuated while an urgent risk assessment was undertaken. Further storm activity 2 weeks after Gabrielle resulted in the dam being infilled but the mega-scale landslide that caused the dam remains active. Council wishes to employ all means possible to determine further risk from this landslide. One such tool is SkyTEM and it is possible that this tool can help delineate active failure pathways within the landslide and so facilitate monitoring and mitigation efforts.</t>
  </si>
  <si>
    <t>HTECY2301</t>
  </si>
  <si>
    <t>Hiwa Systems</t>
  </si>
  <si>
    <t>Hiwa Technology Limited</t>
  </si>
  <si>
    <t xml:space="preserve">Public Statement: Hiwa Systems Project  Hiwa Systems is proud to introduce its transformative project focused on scientific research in remote areas using its cutting-edge prototype, the Etech M500, a geo-location enabled safety headset specifically designed to enhance the safety, productivity, and well-being of workers in challenging and demanding environments.  This initiative aims to empower Māori communities involved in these sectors, striving to create a safer and more efficient work environment. Collaborating with local iwi and Māori owned businesses, our goal is to equip these collectives with the essential tools and facilitate their access to opportunities in research, science, and innovation, leveraging our technology and expertise.  Hiwa Systems is excited about the positive impact this project will have on workplace safety and well-being for the Māori communities engaged. Through collaboration, innovation, and a strong commitment to excellence, we are dedicated to creating a safer and more prosperous future for the hard-working people of Aotearoa New Zealand.  For more information or media inquiries about this Project, please contact.  Hiwa Systems  Phone: 02108396902  Email: hoani.matenga@hiwasystems.com   Website: www.hiwasystems.com    </t>
  </si>
  <si>
    <t>KNHAN2301</t>
  </si>
  <si>
    <t>KIRI NATHAN - Aho Kākahu</t>
  </si>
  <si>
    <t>KIRI NATHAN LIMITED</t>
  </si>
  <si>
    <t xml:space="preserve">Aho Kākahu is a research project in phase one of development. This research project will be conducted over four months. Aho Kākahu will build a wānanga for tauira Māori to be developed in both traditional and contemporary methods of raranga (weaving) in the context of reclamation of kākahu Māori. The learning for both tauira and kaiwhakahaere is to unpack the loss of kākahu Māori and focus on a healing process through connection, education, and reciprocation.  Aho kākahu will engage with iwi, hapū and whānau Māori to develop a wānanga that will normalise and welcome creative thinking and innovation toward the reclamation of kākahu Māori in an ever-changing modern world.   Whiria te tāngata kia toitū te mātauranga. Weaving the people together to ensure the long-term sustainability of knowledge. </t>
  </si>
  <si>
    <t>PRTAP2301</t>
  </si>
  <si>
    <t>Te Mauri o Papa</t>
  </si>
  <si>
    <t>PURIRI ROAD TAPUI LIMITED</t>
  </si>
  <si>
    <t xml:space="preserve">Iwi Māori consider that Papatūānuku sustains all life, and that they are spiritually connected to her. It is through our kaupapa Te Mauri o Papa, that we look to honour her sustenance with our Whare Āngi Papakāinga that offers affordable home ownership solutions, that are adaptable and offer resilience to climate change. Our Whare Āngi have enduring properties such as they are fireproof, insect-proof, and unharmed by moisture - they will not rot or decay. They offer good thermal and acoustic insulation and are very airtight and thus insulate well, allowing for superior heat consistency. This results in improved energy efficiency and lowers heating and cooling costs for whānau during the colder, winter months. This puts Whare Āngi at an advantage when it comes to designing low carbon homes that meet – and exceed - building regulations. The goal of Te Mauri o Papa is to research the building properties and benefits of the Whare Āngi construction processes, identify locally available resources for the construction of Whare Āngi, and to work with local organisations to develop pathways for accessible home ownership through our low cost to build Whare Āngi solutions. Contact Anna Brown, anna@itaiaha.co.nz, 022 468 6557   </t>
  </si>
  <si>
    <t>RNZMM2301</t>
  </si>
  <si>
    <t>Indigenising &amp; Innovating Māori Enterprise to Unlock Systemic Change for a Tiriti-Centric Aotearoa</t>
  </si>
  <si>
    <t>The Realness NZ Limited</t>
  </si>
  <si>
    <t>The Realness NZ Limited (The Realness) has been awarded funding to become ‘research ready’ in order to achieve the outcomes and goals of the following research project.
The Realness wants to innovate systems, processes and practices for indigenous SMEs in Aotearoa, through researching and adapting Māori knowledge to enterprise operations.&amp;nbsp;
The Realness wants to unlock the innovation potential of whakaaro Māori for enterprise. To achieve this very large kaupapa, it will hui, wānanga and kōrero with our extended community. Casting an incredibly wide-net will allow the Realness to capture knowledge from tangata whenua business owners with Māori whakaaro woven in their business practices, to community groups, and to experts committed to best practice, tiriti-centric principles, and indigenous world views.
Using these learnings as an initial framework, The Realness will:
create/share resources for Māori businesses to adapt indigenous knowledge to their practicesbuild kaupapa driven operations which put people and Papatūānuku firstdrive systemic change that reflects the Aotearoa we want to live in
For more information, contact Damaris at hello@therealness.world&amp;nbsp;</t>
  </si>
  <si>
    <t>TPOOM2401</t>
  </si>
  <si>
    <t>Ngā Pua-Rauora o Rehua</t>
  </si>
  <si>
    <t>2023 He Tipu Ka Hua Fund</t>
  </si>
  <si>
    <t>This research programme will whakamana the traditions and practices of Rongoā. It will recapture and deepen our knowledge of rongoā Māori and explore models of sustainable practice into the future. An increasing number of whānau across the Mātaatua rohe want to shift from a westernised approach of medical care to a kaupapa Māori and rongoā based approach. This is important for the empowerment of whānau to achieve toiora/oranga whānui. Based in Whakatāne, Te Puna Ora o Mātaatua, with our partners, will collectively design and deliver a research programme called ‘Ngā Pua-Rauora o Rehua’. Our partners include 15 hapū, marae and hapori, Ngā Ringa Kōkōmuka (tohunga rongoā), Ngā Āhuatanga o te Kai (Kai Institute) and senior Māori research associates. Key practitioners, research staff and research students will be involved. We will take guidance from our Kāhui Kaumatua and our sophisticated values and principles framework, Te Poutokomanawa o Te Puna Ora. Whānau voice will be privileged.Over a five-year period, we will take a local, kaupapa Māori approach to finding innovative ways to revitalise, restore and enhance the mana, mauri and tapu of mātauranga and tohungatanga rongoā Māori across our health system, in both clinical and non-clinical contexts. The research programme will provide an important opportunity to deepen our understanding of five key pou (pillars): (1) Traditional mātauranga rongoā and practice, (2) Contemporary mātauranga rongoā and practice, (3) Kai Māori (including growing, harvesting and production), (4) Rongoā Practitioner and Tohunga Workforce training and development, and (5) Integrated and applied infrastructure pilots both independent and external to the primary healthcare system. Through this research programme we wish to contribute to the status of rongoā being reestablished as a primary healthcare vehicle for achieving Toi Ora across Aotearoa.&amp;nbsp;</t>
  </si>
  <si>
    <t>TTWOT2403</t>
  </si>
  <si>
    <t>He Kāhui Rangahau no Taranaki</t>
  </si>
  <si>
    <t>This project will provide the implementation plan for the development and design of 'He&amp;nbsp;Kahui Rangahau no Taranaki' a Taranaki wide Māori research platform. The aim of this project is to provide the strategic planning towards a longer term proposal to 'He&amp;nbsp;Tipu&amp;nbsp;Ka Hua' fund that will bring together co-designed, co-produced research projects over a five-year period for marae, papakāinga, whānau, hapū and iwi around Taranaki maunga. The implementation plan will guide the research collaborations and provide a strategic overview of the critical areas of research focus as determined by Taranaki iwi and their descendents from 2023-2029.&amp;nbsp; The project will be hosted by Tū Tama Wahine o Taranaki supported by&amp;nbsp;Te Tōpuni Ngarahū . The project leads are Professor Leonie Pihama and Dr Will Edwards. All of the team have direct connections to Taranaki and will be contracted by the host organisation to undertake engagement and implementation planning. The team consists of experienced Kaupapa Māori researchers and practitioners and&amp;nbsp;is supported by Māori/Iwi organisations within the region.&amp;nbsp; Partners working alongside the host organisation&amp;nbsp; include (i)Taumata Associates (ii)Te Tōpuni Ngarahū; (iii)Māori And Indigenous Analysis; (iv)Te Pou Tiringa; (v)&amp;nbsp;Māpuna Consultants.&amp;nbsp;&amp;nbsp;The partners will provide oversight and input into the implementation planning alongside the project leads and the host organisation. The partners role in this component of the development is to ensure that marae, hapū and iwi research aspirations and mātauranga of Taranaki are embedded within the implementation plan. They will also provide input into the alignment of the project to the longer term RSI needs of hapū and Iwi in the region. This project will provide the implementation plan that will lead to the formalisation of a network of Iwi research collaborators who will identify and undertake priority research as determined by marae, papakainga, whānau,&amp;nbsp;hapū and Iwi of Taranaki.</t>
  </si>
  <si>
    <t>C05X2302</t>
  </si>
  <si>
    <t>2405-WCRC211Apportionment of PM Sources in the Westport airshed, West Coast Region</t>
  </si>
  <si>
    <t>Horizon Europe - Top-Up Scheme</t>
  </si>
  <si>
    <t>BRAX1901</t>
  </si>
  <si>
    <t>Building Better Homes, Towns and Cities - Ko Ngā wā Kainga hei whakamāhorahora</t>
  </si>
  <si>
    <t>Building Research Association Of New Zealand Incorporated</t>
  </si>
  <si>
    <t xml:space="preserve">The Building Better Homes, Towns and Cities (BBHTC) National Science Challenge’s innovative research programme will contribute to ensuring that, on the occasion of the bicentenary of Te Tiriti o Waitangi in 2040, “housing shortages and homelessness” and “house prices and affordability” are no longer significant factors that negatively impact the life course and outcomes of all New Zealanders, as they are doing today. BBHTC research has the potential to influence the culture, practice and behaviour of householders, building owners, communities, the building and construction industry and policy regulators.  Realising this potential will be achieved by widespread dissemination and discussion of evidence-based examples of how housing situations and livelihoods for families, whānau, kāinga, neighbourhoods, towns and cities are improving, via initiatives which empower people to improve their life chances in ways many are currently finding impossible. A focus of BBHTC is developing Māori housing solutions. Statistically, only 23% of Māori own their own homes and are more likely to access social housing or experience homelessness and landlessness. Māori are also more likely to have moved away from their original ancestral lands and be living in urban areas. By focusing investment in research that is co-created and co-produced with groups that are dealing directly with the problems of housing shortages, housing affordability, homelessness, urban and regional development, BBHTC will deliver on its gazetted objective, “to improve the quality and supply of housing and create smart and attractive urban environments”.  Effective engagement with decision-makers along with co-creation and co-production partners, will actively implement the solutions identified through Challenge research.  BBHTC is hosted by BRANZ Ltd and the BBHTC team includes top researchers from New Zealand universities, independent research organisations and crown research organisations who in partnership with stakeholders, end-users and community partners to address the Challenge’s objective. Keep up to date with BBHTC through our website www.buildingbetter.nz </t>
  </si>
  <si>
    <t>C01X1901</t>
  </si>
  <si>
    <t>Sustainable Seas - Ko ngā moana whakauka</t>
  </si>
  <si>
    <t xml:space="preserve">The Objective of the Sustainable Seas Ko nga moana whakauka National Science Challenge is to &amp;quot;Enhance utilisation of our marine resources within environmental and biological constraints&amp;quot;. The research and activities of the Challenge are focussed on the development of an ecosystem based approach to the management of our marine resources which will in turn increase the potential for utilisation of our marine resources. Ecosystem Based Management (EBM) is a strategy that integrates management of natural resources, recognises the full array of interactions within an ecosystem, including human, and promotes both sustainable use and conservation in an equitable way. To achieve the Objective the Challenge will: • Work collaboratively with Māori and a wide range of stakeholders to develop and trial processes, frameworks and tools to support an EBM approach to managing our marine estate in a holistic way. • Provide data and information to increase understanding of the marine environment in the wider community to improve/increase participation in resource management decisions. • Provide processes, frameworks and tools that resource managers can use in an EBM approach to managing increased utilisation of our marine estate. • Review current legislation and policy to assess how an EBM approach to management could be implemented in New Zealand. The result will be an EBM approach for managing our marine resources which will: • Consider all parts of the ecosystem including humans. • Consider all uses of the marine system simultaneously. • Be an inclusive process involving Māori and a wide range of stakeholders in resource management decisions. • Reduce the potential for conflict by moving from an adversarial to a collaborative approach in decision making. • Include consideration of both monetary and non-monetary values, and find ways to balance these different values in decision making. Successful implementation of EBM will enhance the sustainability of New Zealand's marine resources and add value to the marine economy through a variety of pathways including product certification and provenance, increased investment, enhanced diversification, and an increased social licence to operate, which will increase the potential use of our marine resources. The Challenge will also develop a blue economy capability to generate short and long term benefits for investors. In addition, the Challenge will support the development of new environmentally sustainable technologies and activities that will add value to the marine economy. This Challenge will be built on collaboration. While NIWA will host Sustainable Seas, an independent board consisting of New Zealand leaders in Māoridom, industry, government, finance and science will oversee the operation of the Challenge.   </t>
  </si>
  <si>
    <t>C01X1902</t>
  </si>
  <si>
    <t>The Deep South - Te Kōmata o Te Tonga</t>
  </si>
  <si>
    <t xml:space="preserve">The mission of the Deep South (Te Kōmata o Te Tonga) National Science Challenge is to transform the way New Zealanders adapt, manage risk, and thrive in a changing climate. To help achieve this, we will develop a world-class numerical earth system model to predict New Zealand’s future climate. The model will identify the impacts of a changing climate on our key climate-sensitive economic sectors, infrastructure and natural resources, and will be underpinned by improved knowledge and observations of climate processes in the Southern Ocean and Antarctica, our Deep South. We will incorporate and develop innovative ways to connect our science with Māori, industry, regulators and planners and communities. This will give New Zealanders a greater level of certainty in their planning and decision making in the face of a changing climate. This collaborative approach will ensure that the science remains focused on and directed by societal needs, help build capability within Māori, stakeholder organisations and communities, and is used by all. We will apply Vision Mātauranga to all aspects of the Challenge, and observe kaupapa Māori research principles. This will ensure it meets the needs of iwi/hapū and Māori business objectives and goals, now and in the future. The science will build on long-standing, successful collaboration with leading international science institutions, and New Zealand’s geographic proximity and access to the Deep South. Our science capacity and capability, logistics expertise and assets will ensure the Challenge makes an unprecedented contribution to international efforts to understand how Antarctic and Southern Ocean processes moderate our climate. We will link with existing New Zealand research and international collaboration in the Antarctic and Southern Ocean, in order to cement New Zealand’s status as a custodian of the Deep South. This will also provide credible input into New Zealand’s international agreements and foreign affairs. An independent Governance Group of New Zealand leaders in Māoridom, industry, government and science has been formed. This independence will ensure that the Challenge responds and evolves to meet the needs of society, remains focused on the mission, and links with aligned research. </t>
  </si>
  <si>
    <t>C05X1901</t>
  </si>
  <si>
    <t>Resilience to Nature's Challenges - Kia manawaroa - Ngā Ākina o Te Ao Tῡroa</t>
  </si>
  <si>
    <t xml:space="preserve">Our vision is for New Zealand to be a nation of people who have transformed their lives, enterprises and communities to anticipate, adapt and thrive in the face of ever-changing nature’s challenges. To work towards that vision, Resilience to Nature’s Challenges Kia Manawaroa – Nga Akina o Te Ao Turoa National Science Challenge was established in 2015 to develop and apply, through collaboration, new scientific solutions to transform the way we understand and manage natural hazard risks and build disaster resilience. In Phase 1 of the ‘Resilience Challenge’ (2015-2019), our scientists and key partners have co-developed new knowledge and tools across a range of natural hazards enabling improved resilience in New Zealand’s rural, urban, coastal and Māori communities. For instance, our research has contributed to more resilient design of New Zealand’s electricity, transport and communications sectors, and agencies responsible for these networks are better able to collaborate and exchange resilience information. We are now also able to measure some of the diverse capabilities of a resilient community, and are supporting New Zealand’s authorities to implement strategies for adaptation to hazards in New Zealand’s cities, coasts and farms. An expanded programme for Phase 2 of the Challenge began in July 2019 and continues our mission-led approach of co-development involving multiple science disciplines, agencies, stakeholders and researchers. This involves new teams, including scientists who are new to the Challenge whanau, together with scientists involved in Challenge Phase 1 research and the Natural Hazards Research Platform. We intend to build on the success of Phase 1 by undertaking science that significantly stretches current thinking and approaches, while being of direct relevance to addressing the national challenge of disaster resilience. The Phase 2 programme places a special emphasis on complex risk (where multiple natural hazards combine or cascade to threaten community sustainability), and strives to develop a world first – the ability to integrate the modelling of physical, social, and economic impacts of a range of natural hazards, including earthquakes, tsunami, landslides, volcanic eruptions, extreme weather, and coastal inundation. For this enhanced understanding of impacts to influence resilience decision-making, we know that we must couple this approach with new science that addresses the barriers, benefits, and incentives for building resilience, and work in meaningful partnership with a wide range of stakeholders. For Phase 2 of the Challenge we are also looking to lift our approach to kaupapa Māori research and Vision Matāuranga, and increase the visibility, understanding and transformational potential of Mātauranga Māori in natural hazard research and resilience. Challenge members are: GNS Science (Challenge host), NIWA, Scion, Massey University, Lincoln University, University of Auckland, University of Canterbury, University of Otago, Victoria University of Wellington, Opus International, and BRANZ. For more information including key Challenge contacts visit: https://resiliencechallenge.nz/ </t>
  </si>
  <si>
    <t>C09X1901</t>
  </si>
  <si>
    <t>New Zealand's Biological Heritage - Ngā Koiora Tuku Iho</t>
  </si>
  <si>
    <t xml:space="preserve">PUBLIC STATEMENT: With our economy, lifestyle and sense of identity inseparably linked to our environment, New Zealanders are passionate about biological heritage. Many of us have deep cultural or family connections to land and freshwater. Our global reputation is founded on sustaining healthy ecosystems. New Zealand’s Biological Heritage – Ngā Koiora Tuku Iho – National Science Challenge aims to reverse the decline of our biological heritage. New knowledge has an important role in developing effective solutions to address Aotearoa’s biggest environmental issues. Our focus is on NZ’s research and innovation system delivering enduring impact and benefit by:  Known priority threats to NZ’s environment (e.g. wasps, plant and animal pathogens, small mammal predators, and invasive weeds) can be removed or mitigated; Emerging biotic threats can be better predicted; Our ecosystems are resilient to future changes; Our science &amp;amp; innovation system has greater capability and capacity to make strategic, long-term, impact-oriented progress on sustaining and restoring biological heritage; Transdisciplinary teams are more inclusive, diverse, collaborative, and respectful of expertise from a diversity of knowledge holders; We proudly leave a legacy to future New Zealanders.    Our strategy is to focus knowledge, research, and innovation investment to create impact in three areas:  Whakamana (Empower): New Zealanders value our biological heritage, understand how it is changing, and are inspired to take action to protect it Tiaki (Protect): NZ’s biosecurity system is world class Whakahou (Restore): NZ’s natural and production ecosystems are resilient and thriving    Our work will ensure we have the knowledge, tools and technologies to better protect our primary production-based economy, precious native flora and fauna, and unique environments for future generations.   </t>
  </si>
  <si>
    <t>C10X1901</t>
  </si>
  <si>
    <t>Our Land and Water - Toitū Te Whenua, Toiora Te Wai</t>
  </si>
  <si>
    <t xml:space="preserve">  Our Land and Water Toitū te Whenua, Toiora te Wai Our Land and Water aims to preserve the most fundamental treasures of our country – our land, water and associated ecosystems – while producing economic value from those same treasures. As a challenge, this is the ultimate. Every New Zealander, both alive today and yet to come, has a stake in the outcome. The Our Land and Water National Science Challenge brings together scientists, innovators, producers, communities, iwi and industry to collaborate in our transdisciplinary science programme. We envisage a future where catchments contain mosaics of land uses that are more resilient, healthy and prosperous than today. This is a future in which all New Zealanders can be proud of the state of our land and water and share the economic, environmental, social and cultural value derived from them. To reach that future will require ways of thinking and interacting with land and water that are fundamentally different from today. This transition needs to happen quickly, with industry and communities working together for change. We believe that when the incentives and pathways to change are compelling, future New Zealand will contain the right enterprises in the right places to deliver the right outcomes.   Our Opportunity to Change The current state of many of the country’s soils and freshwater bodies is poor. New Zealand is producing more food and fibre than ever before – but we capture and share only a small fraction of what our high-quality produce is sold for overseas. Environmental impacts such as climate change are already modifying our catchments, and we must adjust land uses accordingly to keep producers resilient and market focused. On the positive side, there is an increasing focus on soil and water quality, and the country is on an economic journey from volume to value. However, more needs to be done – and quickly – so that current and future generations can prosper. That’s because change is coming – fast. Food consumption in many of our key markets is shifting in response to environmental concerns and health trends, including the rapid rise of animal-free proteins. Within Aotearoa, changing water quality standards and limits on nutrient use and carbon emissions are also likely to impact primary production. People are more concerned about pollution in our rivers and lakes than any other issue facing New Zealand. This is the economic and political context in which the Our Land and Water National Science Challenge exists. Transformative solutions are required. Our ‘theory of change’ is that consumers will reward sustainable production, and the prospect of capturing more of this value will incentivise producers to make choices that lead to better environmental, social and cultural outcomes.   Our Research Our research focuses on three interconnected research themes and nine strategic areas. Theme 1: Future Landscapes Goal: The land and water in our productive environment is in a state that realises our values as New Zealanders and meets the expectations of those abroad. Decisions on individual land-use change and management practices are able to be made with confidence, leading to measurable and substantial improvements in catchment land and water quality. Strategic Areas:  Be able to see what diversity is possible and match land use to what it is suitable for. Understand and model the management of land and water quality. Provide the novel production systems that use healthy land and water to generate high-value products.  Theme 2: Incentives for Change Goal: We use our land and water to produce products with high value to consumers that we capture and share with producers. Compared to now, at least 20% more economic value is shared with producers who manage their land in a way that ranks highly (top 20%) when assessed against environmental, social and cultural indicators.         Strategic Areas  Capture and share with the producers more of the value consumers associate with our products. Increase and share value based on mechanisms that rewards sustainable land use and high-value products. Enable communities to identify and adopt sustainable land use practices.  Theme 3: Capacity for Transition Goal: We all see ourselves as having a guardianship role, proud of the way we have achieved the land and water outcomes we desired. We are using intergenerational business and land-use models that are underpinned by principles of kaitiakitanga. Strategic Areas:  Increase our social capital so that we can have well informed debate about alternative futures. Act as kaitiaki, being responsible for our actions within enterprises, in a catchment and beyond. Manage pressures and remove the barriers to a transition.    How we work Successful collaboration is at the heart of the Our Land and Water National Science Challenge. We bring together the right research teams from a range of disciplines, from across universities, all the Crown Research Institutes, and many businesses, iwi and Māori groups, government and non-government organisations, private citizens and regional councils. This approach breaks down barriers between disciplines, research organisations and individual scientists.  Stakeholders, including regional councils, iwi and hapū businesses and entities, businesses and industry bodies, and communities are collaborators and co-innovators in all of our research design and implementation. Most of our research projects seek to involve an affected community.  We expect this approach to result in science that is robust, trusted, and more quickly adopted and shared. Most 'Our Land and Water' research has the potential to be informed by a te ao Māori lens, which considers the interconnectedness and interrelationship of all living and non-living things. This holistic approach, seeking to understand the total system, is a foundation of Challenge science. The inclusion of mātauranga Māori (Māori knowledge) also deepens our understanding of connections, interdependencies, and long-term intergenerational perspectives.  Kaitiakitanga (collective guardianship) and shared responsibility is necessary for the long-term wellbeing of land and water in AotearoaTo achieve our goals, we also work to grow public understanding of land and water science and the principles of kaitiakitanga. We also seek to build capability for future science and industry leadership. </t>
  </si>
  <si>
    <t>CINNO1901</t>
  </si>
  <si>
    <t>Science for Technological Innovation - Kia kotahi mai - Te Ao Pūtaiao me te Ao Hangarau</t>
  </si>
  <si>
    <t xml:space="preserve">The National Science Challenge, Science for Technological Innovation (SfTI) is doing ambitious, leading-edge research to step up innovation in industry and Māori organisations and increase New Zealand’s export earnings and prosperity. We are investing in innovative physical sciences and engineering projects, and new ways of forming the best New Zealand research teams that enhance the cross-pollination of ideas. We are the ‘tech for’ challenge in that we are agnostic as to which sector the technology we develop might be applied. Our four themes are Vision Mātauranga; Robotics, Sensors and Automation; Data Science and Digital Technologies; Materials, Manufacturing Technologies &amp;amp; Design. Across those themes, we support large multi-disciplinary Spearhead projects and small high-risk Seed projects. All our projects have to be ‘stretchy’ (5-10 years towards implementation) and ‘sticky’ (it’s logical for them to be carried out in New Zealand). SfTI is innovating the way we form our teams. Our Spearhead projects are developed out of our Mission Lab and Mission Design process. Our industry and Māori leaders set the Mission and are part of the research team from the start of the project. Our researchers bring their capability to the team through a facilitated process. Our Seed projects encourage emerging and Vision Mātauranga researchers, who are mentored. We also allow projects to ‘free pivot’ if a change in direction is needed – that’s what high-risk science is about. We’re investing in our researchers, building their capacity to bridge the gap from innovation to commercialisation, and building long-term relationships between industry, Māori organisations and the research community, to improve the flow of people and expertise between them. Integrated within all of our research approaches is the guidance and learnings of mātauranga Māori, which has a great deal to offer to the science and innovation sectors, and is a unique and valuable point of difference for New Zealand. Our Building New Zealand’s Innovation Capacity team is studying these distinctive oportunities throughout the life of the Challenge. We will know we have succeeded when there is a genuninely open flow of knowledge between industry, iwi, and the research community; when our scientists are known for their ability to work in Mission-led projects; when we have a successful track record of translating physical sciences and engineering research into export-worthy products and services; and when our growing and vibrant technology-driven economy is delivering a more propserous future for New Zealand. </t>
  </si>
  <si>
    <t>UOAX1901</t>
  </si>
  <si>
    <t>A Better Start - E Tipu e Rea</t>
  </si>
  <si>
    <t xml:space="preserve">Every child should have the best possible start in life. To achieve this A Better Start: E Tipu e Rea, National Science Challenge is investigating methods to predict, prevent and intervene early so our children have a healthy weight, are successful learners and have ready access to innovative online supports for emotional and mental wellbeing. Our emphasis is on the first six years in a child’s life and focussing on delivering practical, scalable, evidence-based solutions that make a measurable difference for our tamariki. Our researchers work collaboratively across disciplines, are committed to supporting the enhancement of Māori knowledge, resources and people through the Vision Mātauranga framework and He Awa Whiria (braided rivers) model. Our research teams are working closely with both Māori and Pasifika communities. New Zealand children have a healthy weight:    Being a healthy weight as a child is associated with life-long positive health outcomes. Our research takes a multi-pronged approach with parents and their tamariki to improve healthy weight in our young children, particularly those with communities where there is inequity.   A nation of successful learners:  Early literacy success is a powerful predictor of positive education and wellbeing outcomes. Our researchers are working in partnership with community to support parents and teachers to help their tamariki develop the oral language skills that are critical to early literacy achievement,  particularly for children with known challenges to their early learning success.  Supporting the mental and emotional wellbeing of young people:  Better access to evidence-based therapy and support is a key way to improve our youth’s mental wellbeing. Our researchers are trialling a digital platform that has been co-designed with students, schools and communities to provide easier access to evidence-based help and advice to maintain good mental health.  Using ‘big data’ to predict and inform intervention approaches  All strategic projects are using ‘big data’ as captured by a range of government agencies to inform progress in reaching key developmental milestones and inform interventions in each of these areas.  As we strive to lower the statistics in all of these areas, our research strategy will be guided by three cross-Challenge priorities in the next phase - equity, impact, and strengthening of the three research themes through greater integration and collaboration. Research funded by A Better Start is aligned to government initiatives and research themes are closely aligned with the proposed national Child Wellbeing Strategy. </t>
  </si>
  <si>
    <t>UOAX1902</t>
  </si>
  <si>
    <t>High-Value Nutrition - Ko Ngā Kai Whai Painga</t>
  </si>
  <si>
    <t xml:space="preserve">Public Summary  High-Value Nutrition (HVN) is the New Zealand National Science Challenge with the mission to grow the science excellence and knowledge New Zealand needs to create and deliver food to the world that people choose to stay healthy and well. This will support the economic objective of increasing food and beverage (F&amp;amp;B) export revenue through increased export of F&amp;amp;Bs with validated health benefits.  The primary target for research and for products is the Chinese population, with China being NZ’s biggest trading partner. HVN has identified that there are some well-established areas of health needs that are priorities for both consumers and science. These include: - Metabolic health, including the developing epidemic of diabetes; - Immune health, including defences against the impact of pollution on health; - Digestive Health, including gut irritability; and - Infant Health, including complementary feeding and building immune defences. HVN undertakes internationally leading research to identify how to validate the benefits of F&amp;amp;B products in these health areas, enabling businesses to grow the value of their products and brands through credible marketing. All research is supported by programmes to understand consumers needs with regards to food and health, as well as the food processing technologies needed to deliver healthy foods to consumers. HVN has the objectives to deliver both the scientific methods to validate that products can improve health, and to deliver value to the New Zealand economy. HVN is a collaborative partnership between AgResearch, Massey University, Plant &amp;amp; Food Research, the University of Auckland and the University of Otago, and has built a strong national network of researchers across many research institutions, as well as strong business partnerships. </t>
  </si>
  <si>
    <t>C09X1817</t>
  </si>
  <si>
    <t>Ngā Rākau Taketake - Myrtle Rust and Kauri Dieback Research</t>
  </si>
  <si>
    <t xml:space="preserve">Strategic Science Investment Fund [SSIF] funding supports longer term underpinning infrastructure and programmes of mission-led science critical to the future of New Zealand’s economy, environment and wellbeing. The New Zealand’s Biological Heritage National Science Challenge Ngā koiora tuku iho has received a three-year SSIF investment of $13.75 million for research to address kauri dieback and myrtle rust. A science platform is a combination of people, facilities, information and knowledge that provides a particular, ongoing science and innovation capability for New Zealand. Description Key areas of strategic focus for the investment will align with priorities identified by the kauri dieback and myrtle rust Strategic Science Advisory Groups and will include:  Validation of a suite of tools to efficiently and accurately map the spread of KDB and MR – research with potential for immediate benefits for management of these diseases; Empowerment of communities/stakeholders to map and monitor the distribution of the two diseases and their impacts; Generation of new knowledge to establish areas of longer-term strategic science leading to development of novel management tools and solutions; and Development of new understanding of the human dimensions of forest health management, recognising that social-ecological ‘systems’ research is crucial to achieving greater impact in the long term.  Contact For further information on this SSIF investment contact director@biologicalheritage.nz   </t>
  </si>
  <si>
    <t>ECOMS2403</t>
  </si>
  <si>
    <t>Horizon Europe Association Fees 2024</t>
  </si>
  <si>
    <t>Appropriation</t>
  </si>
  <si>
    <t>The legislative provision that permits expenditure to be incurred where the activities fall within the scope of the provision.
The names and NZD values for active appropriations can be found in the latest Estimates of Appropriations published by the New Zealand Treasury. http://www.treasury.govt.nz/budget</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</si>
  <si>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</si>
  <si>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</si>
  <si>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</si>
  <si>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</si>
  <si>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</si>
  <si>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</si>
  <si>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</si>
  <si>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</si>
  <si>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</si>
  <si>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</si>
  <si>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</si>
  <si>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</si>
  <si>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</si>
  <si>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</si>
  <si>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</si>
  <si>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</si>
  <si>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</si>
  <si>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</si>
  <si>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</si>
  <si>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Catalyst Fund</t>
  </si>
  <si>
    <t>Biological industries</t>
  </si>
  <si>
    <t>Environment</t>
  </si>
  <si>
    <t>Endeavour Fund</t>
  </si>
  <si>
    <t>High value manufacturing and services</t>
  </si>
  <si>
    <t>Research Contract Management</t>
  </si>
  <si>
    <t>Talent and Science Promotion</t>
  </si>
  <si>
    <t>Health Research Fund</t>
  </si>
  <si>
    <t>Partnered Research Fund</t>
  </si>
  <si>
    <t>Regional Research Institute</t>
  </si>
  <si>
    <t>Service for Hazards management</t>
  </si>
  <si>
    <t>Energy and minerals</t>
  </si>
  <si>
    <t>Hazards and infrastructure</t>
  </si>
  <si>
    <t>Science collections and infrastructure</t>
  </si>
  <si>
    <t>Health and society</t>
  </si>
  <si>
    <t>Fellowships for excellence</t>
  </si>
  <si>
    <t>International Relationships</t>
  </si>
  <si>
    <t>Vision Matauranga capability fund</t>
  </si>
  <si>
    <t>Engaging New Zealanders</t>
  </si>
  <si>
    <t>Royal Society</t>
  </si>
  <si>
    <t>National eScience Infrastructure</t>
  </si>
  <si>
    <t>CRI Core Funding</t>
  </si>
  <si>
    <t>Genomics Research Infrastructure</t>
  </si>
  <si>
    <t>Conventiona du Metre</t>
  </si>
  <si>
    <t>Advanced Network Capability</t>
  </si>
  <si>
    <t>Australian Synchrotron</t>
  </si>
  <si>
    <t>Investment round Title</t>
  </si>
  <si>
    <t>WCRDE2401</t>
  </si>
  <si>
    <t>Kurawaka o Hine-Ahu-One: Sacred Sands of Hine-Ahu-One</t>
  </si>
  <si>
    <t>Waikato Endowed Colleges Trust</t>
  </si>
  <si>
    <t>.cent {text-align: center;}Kurawaka is the special place where Hine-ahu-one the first female was formed by Taane from uku whero (red clay).) Hine-ahu-one means woman-fashioned-from-soil/sand (one/onepuu). Taking thousands of years to form, sand tells of the many mountains and rivers it has travelled through. Onepuu is fundamental to whakapapa, connecting Maaori identity to Atua and establishing membership to iwi, hapuu, whaanau and marae.
Sand is the most extracted resource after water, driven by worldwide urban expansion and demand for concrete and glass. The extraction of sand and the effects of this on harbours in Aotearoa is a constant concern for tangata whenua. Despite their kaitiaki expertise and responsibilities they have limited input into consent processes.
This project affirms onepuu as a taonga to be protected for future generations under Te Tiriti o Waitangi. Tangata whenua must hold firm to their tikanga, maatauranga and understandings of whakapapa onepuu. There has never been a large-scale study of onepuu that combines maatauranga and science.
Mai Hawaikinui ki Whangaparaaoa, huri ki Taamaki, ki Whangaarei, ka hoki anoo ki Taamaki,Whiti atu ki te Maanukanuka o HoturoaKa haere ki Mookau, ka taka te punga. Ka hoki ake ki Kaawhia kai, Kaawhia tangata, Kaawhia moanaKa tuu, ko Hani raaua ko Puna
This tauparapara created by the late Hukiterangi Muru for our research traces the harbour routes travelled by the Tainui Waka: ‘From Hawaiki to Whangaparaaoa, to Taamaki, to Whangaarei and returning to Taamaki, crossing over to the Manukau. Continuing to Mookau, returning to Kaawhia, Kaawhia the resting place of the Waka’s taurapa and tauihu’.
This Maaori-led project will breathe life into maatauranga onepuu, drawing on voices of tangata whenua. Marae communities and kaitiaki at Kaawhia and Aotea identify several challenges regarding onepuu:The impact of long-term sand extraction affecting the environment, including diminished freshwater.The risk to Tainui’s significant waahi tapu (Tangi te Korowhiti, Te Papa o Karewa, Hani-a-te-waewaeikimi-atu, Puna-whakatupu-tangata, Takapuuwaahia, Hawaiki Iti and Karewa) from rising sea levels and coastal erosion.Koiwi reemergence due to sand dune movements.Vehicle disturbance impacting foreshore, kaimoana beds, and bird nesting sites.The difficulties for kaitiaki in remote communities with ageing populations, few employment opportunities, limited resources and poor health amenities.The weighty duties upon kaumaatua and kuia in protecting ancestral taonga.
Maaori communities are challenged with balancing kaitiaki responsibilities with economic opportunities. Kaawhia and Aotea communities have an aging demographic where kaumaatua and kuia are responsible for Tainui taonga. This project prioritises their challenges, builds capacity, and enhances transmission of Mātauranga for future generations.
Our Maaori community researchers who are steeped in Maatauranga Maaori will be involved across the research. We will further build research capacity and capability within our Maaori communities by training and mentoring rangatahi and promising community researchers of all ages. This project is committed to Maaori communities exercising their rangatiratanga and mana motuhake over the precious taonga of onepuu.</t>
  </si>
  <si>
    <t>All years GST excl.</t>
  </si>
  <si>
    <t>Strategic Investment</t>
  </si>
  <si>
    <t>MPCON2403</t>
  </si>
  <si>
    <t>Monitoring the Southern Indo-Pacific from Space - The Takehē Mission</t>
  </si>
  <si>
    <t>UOA2490</t>
  </si>
  <si>
    <t>Ecological consequences of environmental contamination by agrochemicals</t>
  </si>
  <si>
    <t>Application of agrichemicals such as nitrogen fertilizer and copper-containing bactericides is a common practice in agriculture, playing important role in maintaining crop health and yield. However, they cause contamination of our land and water. There is a serious public concern that long-term application of bactericides (or fungicides) in agriculture will select for bacterial resistance against antibiotics and prevent their application in treating infectious diseases in animals and humans. Results of this project will enhance our understanding of how nitrate is rapidly breakdown in a model denitrifying bacterium. Moreover, the experimental evolution data will reveal the potential evolutionary linkage between bacterial resistance to copper and antibiotics. &amp;nbsp;</t>
  </si>
  <si>
    <t>Envirolink</t>
  </si>
  <si>
    <t>YYYY/yy</t>
  </si>
  <si>
    <t>The maximum amount MBIE is contracted to pay in a financial year</t>
  </si>
  <si>
    <t>KCOND2402</t>
  </si>
  <si>
    <t>New Zealand - Germany Science and Innovation Coordinator</t>
  </si>
  <si>
    <t>UOA2491</t>
  </si>
  <si>
    <t>Supporting the SatPing Initiative</t>
  </si>
  <si>
    <t>This project brings together a multi-institution team, across Australia and New Zealand, and between academia and industry, to support steps toward the development of the SatPing initiative. The goal of SatPing is to enhance the responsible use of space, by generating more and better information on the position and velocity of objects in Earth orbit, potentially even after decommissioning. Our team’s support for SatPing development includes a program of test observations using the passive radio frequency capability of a sensitive space situational awareness facility in South Australia, world-leading orbit determination expertise in New Zealand, and the conceptual development of options for the on-orbit devices (and ground segments) that will be critical to the SatPing initiative. This is a proposal for a Phase A project.</t>
  </si>
  <si>
    <t>UOC2452</t>
  </si>
  <si>
    <t>Technological advances have made small satellites capable of increasingly complex missions, and&amp;nbsp;innovations by launch operators have made small satellites cheaper to launch than ever before. However, in-space collisions and space debris are a growing concern as the number of satellites in orbit increases. To operate safely in an evolving orbital environment, satellite operators require regular updates on the position of their satellite and strategies to reduce the probability of in-space collisions with other satellites or pieces of debris. Currently orbital information on satellites is available after typically one week and sometimes up to two weeks to fully separate out satellites in a constellation. This long wait time creates many risks in satellite operation including financial losses and potential collisions. In addition, accuracies are typically on the order of kilometres which make it difficult to accurately detect when a collision could occur without expending valuable fuel supply. Furthermore, no centralized “air traffic controller” currently exists in space, and orbital maneuvers to avoid potential collisions are left up to each satellite operator. As further accurate information becomes available, satellite operators require tools to translate this data into actionable strategies to mitigate collision risk.The goal of this project is to create a software platform that will allow more rapid and accurate tracking information for satellite operators to gain quicker access to their satellites to maximise the time their satellites are providing revenue and to reduce the probability of in-space collisions. The research program will work in collaboration with Swarm NZ, a company owned by Space-X to provide a source of high-accuracy orbital location data to enable realistic simulations. The satellite tracking and collision avoidance platform will also be tested onboard satellites in low Earth orbit. For on-orbit testing, a real satellite and a simulated satellite or debris object will be used for collision avoidance maneuvers so that a real collision is never a risk.</t>
  </si>
  <si>
    <t>UOA2492</t>
  </si>
  <si>
    <t>Governance and Management of a Network of Free Space Optical Communication Nodes</t>
  </si>
  <si>
    <t>Telecommunication using coherent light has a number of advantages over using radio-frequencies. Principal of these, for most consumers, is the order of magnitude larger rates of data transmission offered by optical communications. Current ground-based telecommunication networks typically use coherent light to transmit and receive data through optical fibre. Satellites in an orbital network similarly pass data between each other using laser light. However, transmitting data between the Earth optical networks and the space optical networks is a challenge, largely owing to the disruptive effect of Earth’s atmosphere.Several groups across Australia and New Zealand are working on overcoming the technical challenges of Earth-to-space free space optical communications (FSOC). One of these challenges is to overcome the blocking effect of clouds. A solution is to have a network of interconnected FSOC ground stations, spread across a wide longitudinal range.
Operating an international network of optical ground stations (OGSs) has a number of operational and governance challenges.
This Study will provide a report on critical aspects of the operation and governance of an Australasian network of OGS nodes that will need to be addressed by stakeholders in such a project.</t>
  </si>
  <si>
    <t>The d@rts project aims to find out whether performing art forms such as music, dance and drama can help people to create dialogues and live together better across different cultures. The three year project is led by NORD University, Norway and involves 10 Research Partners and 17 Associate Partners. It is organized into 9 works packages, each with a leader, a team of researchers and with distinct outputs. The D@rts ProjectDance Studies at University of Auckland, is one of the research partners and involved in 5 of the Work packages. The staff involved are Dr Sarah Foster-Sproull and Prof. Ralph Buck. Aotearoa /NZ is one of the Non-European countries invited to participate, valuing our expertise in developing dance curriculum and researching pedagogies within decolonial contexts.The research question driving the 3 year project is: How can performing arts education, in formal and non-formal contexts, reimagine cultural literacy as a dialogical practice that enhances social cohesion and inclusion? That is, can dance, drama, music help people be more tolerant, understanding, empathetic in school and non- school contexts, and therefore help build more inclusive and cohesive societies.The d@rts Project website is: https://dialoguingarts.web.leuphana.de/&amp;nbsp;</t>
  </si>
  <si>
    <t>CAW2433</t>
  </si>
  <si>
    <t>2510-NLRC244 Chlorine application for marine biosecurity</t>
  </si>
  <si>
    <t>CAW2435</t>
  </si>
  <si>
    <t>2513-HBRC275 Understanding and Mitigating Seaweed Forest Losses Caused by Environmental Change in Aotearoa New Zealand</t>
  </si>
  <si>
    <t>CAW2434</t>
  </si>
  <si>
    <t>2501-HZLC173 Re-evaluate existing Instream Flow Incremental Methodology (IFIM) studies in the Manawatu and Rangitikei Rivers to align with modern flow-habitat modelling approaches</t>
  </si>
  <si>
    <t>GNS2438</t>
  </si>
  <si>
    <t>2504-MLDC174 Guidance on prospecting for deep groundwater resources beneath the coastal Wairau Plain, Marlborough</t>
  </si>
  <si>
    <t>GNS2439</t>
  </si>
  <si>
    <t>2507-HBRC274 Apportionment of PM Sources in the Hastings airshed and investigation of impacts related to cyclone Gabrielle, Hawkes Bay Region</t>
  </si>
  <si>
    <t>UOO2450</t>
  </si>
  <si>
    <t>2448-ORC015 Species lists for regional and unitary councils to inform biodiversity management</t>
  </si>
  <si>
    <t xml:space="preserve">o   projects that are awaiting a funding decision, </t>
  </si>
  <si>
    <t xml:space="preserve">The name which MBIE assigns to the investment process in our investment application system. Sometimes these are well advertised, other times they are used for administrative purposes only. 
Some contracts are associated with more than one investment process.  Where this has occurred the investment process has been duplicated. 
</t>
  </si>
  <si>
    <t>This funding was used to pay for overheads associated with a New Zealand organisation’s participation in a Horizon Europe Pillar 2 project VITAL (‘Virtual Twins as tools for personalised clinicAL care’). Further information about this Horizon Europe Pillar 2 project is here www.vital-horizoneurope.eu or contact P.Hunter@auckland.ac.nz.VITAL will deliver a comprehensive clinically validated multi-scale, multi-organ modelling platform that is driven by and can represent individual patient data acquired both in the clinic and from wearable technology. The platform will create a virtual human twin for individualised and sex-specific optimisation of medical (pharmacological) or surgical (interventional) therapy for complex, multifactorial cardiovascular disorders (systemic hypertension, heart failure and atrial septal defects) that have systemic impact and high risk of comorbidities. User-friendly interfaces, co-created with healthcare professionals, will provide access to the technology. By the end of the project, the predictive value of the platform in optimising the treatment of patients with cardiovascular disorders will have been validated through five clinical studies in Europe involving more than 200 patients. Each clinical study will investigate a scenario where predicting treatment response is a strong unmet need. &amp;nbsp;The Auckland Bioengineering Institute at the University of Auckland is leading a workpackage on multi-scale/multi-organ model development. This includes creating computational models that integrate neuro, mechanical, and drug modulation of cardiac function, and developing multi-scale models of the arterial and venous systems that incorporate the effects of the autonomic nervous system on vascular function. These models will be used to gain a better understanding of the underlying mechanisms of cardiac disease, hypertension, atherosclerosis, and other vascular diseases, and to identify new therapeutic targets.&amp;nbsp;</t>
  </si>
  <si>
    <t>UOC2457</t>
  </si>
  <si>
    <t>2506-NLCC131 Guidance on developing a NPSFM Threatened Species Action Plan, using Shortjaw kōkopu as an example</t>
  </si>
  <si>
    <t>AQUALINC2403</t>
  </si>
  <si>
    <t>2511-WCRC215 Westport Transient Groundwater Modelling</t>
  </si>
  <si>
    <t>GNS2441</t>
  </si>
  <si>
    <t>Semiconductor Electrocatalysts for Renewable-powered Ammonia Farms: Towards Green Fertilisers and Energy Storage</t>
  </si>
  <si>
    <t>2024 Endeavour Fund - Smart Ideas</t>
  </si>
  <si>
    <t>Ammonia, which is essential for global agriculture, presents a pressing carbon emissions challenge. Conventional production methods produce substantial carbon dioxide, impeding global carbon neutrality goals. Currently, only a third of Aotearoa’s ammonia needs are locally sourced, while the rest is imported from countries with even higher carbon-intensive production methods.Our research proposes a transformative solution: leveraging semiconductor engineering and catalyst development to pioneer ammonia electrolysers. These innovative systems, powered by renewable energy sources like solar and wind, can convert air and water into liquid ammonia. This sustainable approach not only mitigates carbon emissions but also offers versatile applications, from fertilisers to fuel.We envision a future where farms evolve into energy hubs, enhancing energy resilience, sustainability and affordability. Likewise, ports and energy producers can utilise this technology to produce marine fuel and bolster energy reserves. Our interdisciplinary team, composed of experts in semiconductor electronics, electrochemistry and nanomaterials, collaborates nationally and internationally. GNS Science’s partnership with the Victoria University of Wellington and the University of Auckland, along with industry leaders and international experts, ensures comprehensive expertise and resources.Crucially, our research prioritises engagement with iwi farmers and remote communities. By fostering inclusive partnerships, we aim to develop solutions that reflect diverse perspectives and benefit all stakeholders.In realising our vision for a zero-carbon future, we envision distributed, green ammonia production as a cornerstone. Together, our research aims to redefine the agricultural and energy landscapes, paving the way for sustainable development and global environmental stewardship.</t>
  </si>
  <si>
    <t>GNS2442</t>
  </si>
  <si>
    <t>Towards cleaner geothermal: the geochemistry of CO2 reinjection</t>
  </si>
  <si>
    <t>Geothermal power generation produces CO2 emissions due to the naturally-occurring CO2 that is dissolved within geothermal waters. The amount of CO2 produced is low when compared to fossil fuel emissions but, if we plan to continue using and grow geothermal power generation into the future, we must stop these emissions. The operators of geothermal power plants are already trialling systems that capture and reinject this CO2 back underground where it came from, which stops it being released to the atmosphere. This technology is expected to be common practice in the future. The problem is that the effects of long-term CO2 reinjection are not well known.&amp;nbsp;Our ambitious multi-disciplinary project aims to better understand how this reinjected CO2 affects the overall chemistry of the geothermal system and its influence on mineral scale deposition in the deep underground. Understanding this part of the system is critical to ensure we can sustainably and efficiently manage such an important resource.&amp;nbsp;Our team combines experimental geochemists, computational geophysicists, and industry perspectives working together within the geothermal sector with access to cutting-edge resources and data.</t>
  </si>
  <si>
    <t>UOC2455</t>
  </si>
  <si>
    <t>Empowering community resilience to climate change through novel flood scenario analytics</t>
  </si>
  <si>
    <t>Flooding is a widespread and impactful hazard, frequently causing damage to housing and infrastructure, disruption to communities and businesses, and risk to human life. It is expected to intensify in future because of climate change through increased storminess coupled with urbanisation. However, stakeholders including Māori lack the detailed, wide-ranging scenario assessments needed for complex decisions regarding mitigation and adaptation, or the means to effectively communicate these to their communities.We will deliver a novel digital twin (DT) for climate resilience, focussing on flood risk. The system will facilitate rapid, low-cost risk assessments with on-demand scenario analytics, and effective ways to visualise and communicate this risk and its associated uncertainties. With guidance from our Māori partners, the scenarios developed will ensure appropriate options are considered.Physics-based DTs such as ours will revolutionise access to and use of numerical model predictions, through a “digital twin web” which is powered by rapidly growing data and distributed cloud computing. Yet individual components need to be built and tested to ensure they are fit-for-purpose, democratic and adaptive to society’s needs. Our research will enable this, initially in Aotearoa but with global applicability.This strategic partnership consists of leaders in flood risk research, humanitarian engineering for hazards, infrastructure practitioners and Iwi leaders. Our team has successfully developed a prototype proof-of-concept DT which will form the foundation for this research.&amp;nbsp;Our DT will remove barriers to flood risk assessment, greatly increasing the availability of information for resilience planning decisions. It will improve communication and understanding of flood risks, and enable communities to be better informed, prepared, and engaged in mitigation and adaptation.</t>
  </si>
  <si>
    <t>UOO2452</t>
  </si>
  <si>
    <t xml:space="preserve">Development of a multidimensional, fine-scale mapping toolkit for adaptive fisheries management </t>
  </si>
  <si>
    <t>To combat the decline of culturally and commercially valuable fish stocks and the habitats that support them it is essential we shift away from broad-scale management approaches to more bespoke, adaptive legislation that can be applied at scales that capture the dynamic ecological processes occurring in coastal oceans.&amp;nbsp;To achieve this, we will harness technological advancements in seafloor mapping and satellite derived environmental datasets to produce ultra-fine scale, four-dimensional (time integrated) maps of species and habitat distribution. These maps will also factor in the effects of the major stressors on our coastal ecosystems (e.g. fishing, climate change, land-use practices) to forecast impacts and prioritise remediation and restoration action.&amp;nbsp;This project will work alongside Tangata Tiaki (legislatively empowered fisheries managers) across Customary Protection Areas (i.e.mātaitai and taiāpure) in the Ngāi Tahu takiwā to develop the toolkit and generate proof of concept. This will create a network of highly skilled coastal managers that will lead fisheries management in Aotearoa with the best data possible. We will package this toolkit and make it available for roll out nationally, creating an efficient and standardised approach to coastal management.&amp;nbsp;This project will once again place Aotearoa at the forefront of international fisheries management and ensure sustainable industry, foster cultural practices and safeguard future opportunities associated with our valuable marine resources.&amp;nbsp;</t>
  </si>
  <si>
    <t>GNS2440</t>
  </si>
  <si>
    <t>Next-generation ash dispersal forecasts through near-real-time quantification of volcanic eruption source parameters</t>
  </si>
  <si>
    <t>All of Aotearoa-New Zealand’s active volcanoes are capable of erupting explosively, creating plumes of volcanic ash. Airborne ash is dangerous for aircraft, whilst ash on the ground can kill crops and harm livestock, damage critical infrastructure (including roads, vehicles and power lines), as well as be harmful to human health. Consequently, when an eruption happens, accurate and fast forecasts of where and when the ash will go are critical to enable emergency and infrastructure managers and communities to make informed decisions to protect New Zealanders. Although the models necessary to create these forecasts exist, they require eruption properties – mass eruption rate, volcanic plume height, eruption start time and duration – as input parameters. Each of these parameters will be different for every eruption.&amp;nbsp;We will develop a suite of tools to measure and estimate eruption properties by combining multiple data sources (microphones, webcams, radar, satellites, seismometers and GPS sensors) with numerical models. By considering these data sources in combination rather than isolation, we mitigate the limitations of individual techniques whilst maximising robustness and reliability. The obtained eruption properties can then be used to initiate ash transport models and create forecasts of ash dispersion and fallout.We hypothesise that we can provide more accurate and rapid estimates of eruption properties within 30 minutes of an eruption being detected, enabling initial ashfall and ash dispersion forecasts to be produced and communicated by one-hour post-eruption. We will also be able to provide continuously updated information as an eruption progresses and more data becomes available. Our research will enable emergency managers and community leaders to make better-informed decisions on volcano eruption impacts, increasing economic and social resilience to volcanic hazards.</t>
  </si>
  <si>
    <t>GNS2443</t>
  </si>
  <si>
    <t>A foundation for zero emissions: Low-energy, carbon-absorbing cement</t>
  </si>
  <si>
    <t>2024 Endeavour Fund - Research Programmes</t>
  </si>
  <si>
    <t>Concrete is an essential material for building our infrastructure, providing strength, mass and resilience. As stated in the Te Waihanga vision “Infrastructure lays a foundation for the people, places, and businesses of Aotearoa New Zealand to thrive for generations.” However, the processes for making Portland cement, the active ingredient in concrete, release substantial quantities of greenhouse gases. This programme develops a new cementitious material that can replace some or all the Portland cement in concrete mixtures, while simultaneously absorbing large quantities of carbon dioxide. Implementing this research will transform concrete into a climate change solution, thereby transforming our infrastructure into a gigantic carbon sink.&amp;nbsp;</t>
  </si>
  <si>
    <t>RSCHTRUSTVIC2447</t>
  </si>
  <si>
    <t>Scalable cryogenic memory technology for superconducting and quantum computing</t>
  </si>
  <si>
    <t>In the future, high-performance computing, including superconducting and quantum computing, will be undertaken at very cold [‘cryogenic’] temperatures. &amp;nbsp;Such computers will be very much faster than today’s supercomputers [like the difference between a Ferrari and an e-scooter] – but where the Ferrari computer will need only a tiny fraction of the energy to run as today’s supercomputers. High-performance computers are not yet a reality because cryogenic memory technology they require has not been developed. In this research programme, using our team’s expertise in a class of advanced materials known as rare-earth nitrides, we will build prototypes of the cryogenic memory arrays required for the high-performance computers of the future. Rare-earth nitrides have remarkable properties: unlike other materials, they have tuneable magnetic and electrical characteristics. As the effort to build high-performance computing systems gains momentum over the next decade, this technology will become more and more valuable. By the end of the research programme, we will establish a&amp;nbsp;pilot manufacturing line for cryogenic memory, leading to&amp;nbsp;prototype manufacture&amp;nbsp;of memory arrays. We will integrate our arrays with cryogenic logic circuits supplied by our implementation partner in the US, giving us a way to enter the valuable US market. New Zealand technology companies, as well as Kiwi engineering and manufacturing firms, will be involved in our production line. They will be able to access international customers and take part in supplying export customers with the products we have jointly developed.&amp;nbsp; New, highly skilled, well-paid jobs will be created, and investment will flow into New Zealand companies in the global superconducting electronics business.&amp;nbsp;</t>
  </si>
  <si>
    <t>RSCHTRUSTVIC2446</t>
  </si>
  <si>
    <t>A safer drug for heart failure</t>
  </si>
  <si>
    <t>Congestive heart failure&amp;nbsp;is a chronic and life-threatening disorder with enormous clinical, social and economic impact that affects millions of people worldwide. It is a leading cause for hospital admissions and many&amp;nbsp;patients die within five years of diagnosis.&amp;nbsp;To date, HF has no cure – the disease can only be managed through pharmacological intervention which is mostly aimed at treating symptoms.&amp;nbsp;A primary factor in the progression of the disease is the overactivation of the cardiac mineralocorticoid receptor. Therefore,&amp;nbsp;mineralocorticoid receptor&amp;nbsp;antagonists (MRAs) would be ideal drugs, if it weren’t for their deleterious side-effects that cause a detrimental rise in potassium levels in the blood and an&amp;nbsp;acute deterioration of renal function. These side effects are a result of the systemic, non-selective actions of current MRAs that also disrupt the accurate function of the mineralocorticoid receptor in the kidney. Thus, many patients are precluded from benefiting from this therapy option.&amp;nbsp;&amp;nbsp;To address this issue, scientists at the Ferrier Research Institute and the Baker Heart and Diabetes Institute in Melbourne, Australia,&amp;nbsp;have now teamed up to create a new MRA drug with a selective mode of action that will protect the heart but also spare the kidneys. Without previous limitations attached, this drug will be safe and therefore well-positioned to cater to the needs of a wide range of heart failure patients. The drug will be patent-protected and available for development by a New Zealand biotechnology company, in that way growing New Zealand’s knowledge-intensive biotech industry, creating high-skilled employment, and prompting high-value product manufacture by existing New Zealand companies.</t>
  </si>
  <si>
    <t>RSCHTRUSTVIC2445</t>
  </si>
  <si>
    <t>AI Evolutionary Learning for Modelling Multi-millennial Sea Level Processes</t>
  </si>
  <si>
    <t>We will develop an Artificial Intelligence-based model that can predict sea level rise over the next several thousand years. Our approach is based on Evolutionary Learning, and unlike other AI approaches, can be physically explained for the processes that lead to the prediction. Our team consists of experts in Evolutionary Learning, AI, interpretable AI and in Earth systems processes, specifically climate change processes. Current models that calculate sea level rise from melting ice sheets must carefully balance the desired accuracy based on modelling the multitude of complex processes that influence the melt process with computational efficiency. Due to the computational costs inherent in traditional models, long-term accurate predictions over several millennia are missing. &amp;nbsp;Our model will overcome these shortcomings.We will deliver our new algorithms in a visualisation tool that allows in an interactive interface to correct simulation errors and improve the model.</t>
  </si>
  <si>
    <t>RSCHTRUSTVIC2443</t>
  </si>
  <si>
    <t>Who's Calling: Individual bird recognition from vocalisation</t>
  </si>
  <si>
    <t>Working out how many animals are in a population is important but challenging, particularly for our remote, hard-to-see taonga species in Aotearoa. Since many of our bird species have loud calls, acoustic monitoring is a standard method to keep tabs on them. However, successful wildlife management needs more than just knowing if they are present: we need to be able to estimate the size of the population. And that means differentiating between one bird calling many times, or lots calling once each.&amp;nbsp;Since many species appear to be able to recognise each other from their calls (pairs might duet together, and in some species newcomers to an area can expect an aggressive visit from the locals if they dare to call) we ask if we can train machines to do it too. If so, we can incorporate that information into statistical tools to track changes in population size over time for our taonga species and help them thrive.&amp;nbsp;In this project we will focus on kiwi, an iconic species that many iwi and community groups across Aotearoa work very hard to help. We will develop knowledge, methods, and tools that automatically identify individual kiwi from their calls and use that to identify the number of birds present. We will test our methods by generating fake kiwi calls of new individuals and playing them to the inhabitants of the forest to see how they respond, and by comparing the estimates of population size we obtain with those from more intrusive methods such as dog surveys. We will also ask if there is a link between the call and the genetic health of the birds.&amp;nbsp;</t>
  </si>
  <si>
    <t>LIN2407</t>
  </si>
  <si>
    <t>Development of bacteriophage-based nitrification inhibition technology</t>
  </si>
  <si>
    <t>New Zealand’s intensive agricultural systems, particularly dairy farming, face significant challenges due to their adverse impacts on the environment, notably water contamination and greenhouse gas emissions. Nitrate leaching from farmland contributes to surface water eutrophication and can jeopardize human health if it contaminates drinking water. Additionally, nitrous oxide (N2O) emissions, primarily from animal urine and synthetic fertilisers in intensively grazed pastures, constitute a substantial portion (19%) of the country's agricultural sector greenhouse gas emissions, ranking second after methane.To address these pressing issues, urgent solutions are needed. The proposed research will develop a fundamentally new concept of phage-based nitrification inhibition (NI) technology (as opposed to chemical nitrification inhibitor technology) to reduce both nitrate leaching and N2O emissions. This research initiative aligns with New Zealand's governmental policies, including the Action Plan for Healthy Waterways, which aims to halt the degradation of freshwater resources, and the Climate Change Response (Zero Carbon) Amendment Act, which targets net-zero emissions of all greenhouse gases (including N2O) by 2050.The outcomes of this research are transformative. By leveraging scientific advancements in bacteriophage knowledge, the goal is to revolutionise the management of nitrification rates in soil and thus enable and improve the environmental sustainability of agriculture. This new NI technology is urgently required to mitigate the adverse impacts of agriculture and also ensure the long-term viability of intensive agriculture in New Zealand.</t>
  </si>
  <si>
    <t>NIW2473</t>
  </si>
  <si>
    <t>AI-enhanced compound flood model for real-time extreme hazard forecasts</t>
  </si>
  <si>
    <t>Flooding is a global issue causing casualties and tremendous asset damages each year. Current flood forecast has focused on one or two flood drivers, which cannot capture the flooding due to compound&amp;nbsp;(pluvial, coastal and riverine)&amp;nbsp;events. An accurate real-time compound flood forecast system is urgently required to prepare New Zealanders for future floods due to extreme weather.We propose a study to develop a compound flood forecast system to predict extreme flood due to heavy rainfall and storms 48 hours in advance. We will use NIWA’s high-resolution numerical weather prediction, ensembles, river flow forecast and storm tide forecast to drive the state-of-the-art flood model BG-Flood. AI techniques will be used to downscale the flood results to speed up the model while retaining high-resolution output. The forecast system will be set up in the case study area (Gisborne), which has been impacted by extreme flood events such as ex-Tropical Cyclone Gabrielle in 2023.&amp;nbsp;The proposed system will be a world-leading compound flood forecast system that is powered by a hybrid method of numerical modelling and AI. It will be more accurate and faster than traditional approaches and characterise uncertainties in flood depth and extent in real-time.&amp;nbsp;The advanced compound&amp;nbsp;flood forecast system will increase local preparedness and reduce losses from flooding. The assessment of contributors to compound floods informs the decision in choosing appropriate flood mitigation measures.</t>
  </si>
  <si>
    <t>RSCHTRUSTVIC2442</t>
  </si>
  <si>
    <t>Recognising Taonga with AI: Facial Recognition for Kākā Conservation Management</t>
  </si>
  <si>
    <t>The reintroduction of kākā to Wellington City has gifted a taonga to Te Whanganui-A-Tara, but also created new conservation challenges. As kākā spread beyond Zealandia Sanctuary and into urban areas, our ability to identify and monitor individuals is hampered by a reliance on traditional approaches such as bird banding. Very few kākā are currently banded in Wellington, and so we have very little information on the movement and survival of birds in the city. This lack of individual-based knowledge impacts our ability to mitigate new threats to urban kākā, including diseases, unintentional poisoning, and conflict with humans.&amp;nbsp;We seek to create a new AI-based approach for identifying individual birds, in partnership with tangata whenua (Taranaki Whānui) and conservation organisations. We will develop an AI tool that will be capable of identifying many more individual kākā in the Wellington population than currently possible, adding valuable knowledge on the behaviour and movement of birds in the city. In doing so, we will expand mātauranga and our ability to effectively mitigate new threats to this taonga.&amp;nbsp;</t>
  </si>
  <si>
    <t>UOW2432</t>
  </si>
  <si>
    <t>Functionally Graded Cellulose Foam Packaging From Recycled Cardboard Fibre</t>
  </si>
  <si>
    <t>The transportation and protection of delicate items like electronics and glass rely heavily on packaging materials with adequate cushioning. Currently, plastic foams and polystyrene are commonly used for this purpose, but their disposal poses significant economic and environmental challenges due to their non-biodegradable nature and high handling costs. To overcome these problems, functionally graded (variable density and strength) cellulose foams with outstanding shock resistance properties will be produced using microfibres obtained from recycled cardboard fibre reinforced with harakeke fibre. Researchers at the University of Waikato and Scion will work with the Swiss Federal Laboratories for Materials Science and Technology and industrial collaborators Oji Fibre Solutions Ltd. and KTK Creative Ltd. to execute the project.&amp;nbsp;&amp;nbsp;With the success of this project, we can replace current polystyrene packaging which could lower the carbon footprint of packaging by a factor of 5. By introducing recyclable cellulose foam, the outcomes of this project will reduce the load on landfills of plastic foams, polystyrene and unrecycled cellulose fibre. This project will produce a recyclable and sustainable foam that will contribute to the transition to a circular economy and support New Zealand’s target of net-zero carbon emissions by 2050. While mitigating the waste problem, the project outcomes will also create business opportunities in the packaging market.&amp;nbsp;&amp;nbsp;&amp;nbsp;</t>
  </si>
  <si>
    <t>UOW2436</t>
  </si>
  <si>
    <t>Seaweed polysaccharides: Structure/activity driven elicitor design for plant immunity</t>
  </si>
  <si>
    <t>BackgroundSynthetic crop protection products (CPPs) are used extensively in agriculture and horticulture to combat disease, reducing crop losses by&amp;nbsp;≥50%. However, increasing concern over environmental and health impacts, combined with lost efficacy due to resistant pathogen strains, is seeing growing demand for alternative, low-impact CPPs. CPPs that enhance the natural immune systems of plants are prime candidates.&amp;nbsp;Plants and pathogens have co-evolved and continue to wage war, with plants having developed highly complex sensory, messaging, and defense systems. Detection of seaweed polysaccharides by plant sensory systems result in enhancements in plant immune responses to subsequent pathogenic attack. Importantly, the effect is long-lived and the associated protection is broad-spectrum, providing protection from a range of disease-causing pathogens and the potential for reduced synthetic CPP inputs and associated dangerous residues.Our researchWe will develop polysaccharides isolated from taonga green seaweeds into low-impact, high-performing CPPS for horticulture and agriculture. We will develop a pipeline to produce high-value seaweed polysaccharide products with predictable and consistent efficacy that are suitable for organic farming practices and BioGrow certification. We will assess the efficacy of seaweed polysaccharide products against pathogens of kiwifruit, apple and tomato, and later pathogens of other globally important crops like wheat.Benefits and Key beneficiariesA Kāhui Māori (advisory board) will guide the responsible development and commercialisation of taonga species within the programme to ensure equitable access and benefit sharing. The programme supports uptake of seaweed aquaculture more generally and diversifies Aotearoa NZ’s manufacturing capability, providing new products for sustainable farm management. Supporting domestic end-to-end production and manufacture, the programme outcomes will benefit seaweed producers, manufacturing industry, and agri/horticulture businesses. Using low-impact, organic, crop protection products benefits consumers and the environment.&amp;nbsp;</t>
  </si>
  <si>
    <t>UOW2435</t>
  </si>
  <si>
    <t>Self-sensing, low-carbon 3D-printed homes from locally sourced waste materials</t>
  </si>
  <si>
    <t>New Zealand has an acute housing shortage, especially in affordable and social housing. There are many reasons for this: high immigration, a small local market, stringent requirements for seismic resilience and watertightness, and a looming shortage of construction-grade timber. The country is in immediate need of affordable housing units to address the needs of those experiencing homelessness and difficulty obtaining housing, especially the Māori and Pasifika communities. However, current construction techniques make it difficult to meet the speed of building required and NZ’s carbon budget target. New Zealand has set a target to reach net-zero emissions by 2050, which involves reducing greenhouse gas emissions by 50% below 2005 levels by 2030. The construction industry contributes 20% of New Zealand’s greenhouse gas emissions. Conventional cement, a major cause of these emissions, accounts for 10% of the volume of concrete but contributes 80% to its carbon footprint. There is significant energy expenditure required in maintaining a building throughout its service life. Thus, we need an end-to-end construction solution that is faster and requires less long-term maintenance.We will develop a low-carbon, self-sensing 3D-printable concrete mix using locally-sourced materials, reducing construction time, carbon emissions, and maintenance costs. Our binder will contain at most 20-30% Portland cement clinker, significantly less than New Zealand's lowest carbon general purpose cement. High-strength concrete mixtures with nanocomposite-based sensors will ensure durability and enable strain mapping throughout a structure’s life. &amp;nbsp;Together with community partners, iwi housing organisations, developers, architects, engineers, planners, and councils this product will address New Zealand’s housing crisis, creating warm, healthy, low carbon homes for vulnerable communities, generating new job opportunities for rangatahi, and export opportunities for New Zealand companies.</t>
  </si>
  <si>
    <t>UOW2433</t>
  </si>
  <si>
    <t>Lightmyography-based, wearable, muscle-machine interfaces for intuitive control of medical devices</t>
  </si>
  <si>
    <t>This Smart Ideas research project will understand, refine, and optimise Lightmyography as a new muscle-machine interface technology. By harnessing the unique properties of light to decipher the intricacies of natural muscle movements, we will both advance a critical human machine interfacing technology and redefine possibilities for those reliant on prosthetic and assistive devices. Our experts in mechatronics, biomechatronics, robotics, machine learning, and cultural studies will work together to sculpt a future where assistive technologies seamlessly integrate into the lives of end-users, enhancing their autonomy, wellbeing, and quality of life.&amp;nbsp;Furthermore, by embedding cultural insights and sensitivity into our approach, we&amp;nbsp;also seek to advance&amp;nbsp;scientific frontiers&amp;nbsp;and set new standards in the field, driving meaningful advancements in the design approaches for the interfaces that facilitate interactions with state-of-the-art robotic, prosthetic, and computing devices (including virtual reality and augmented reality devices).</t>
  </si>
  <si>
    <t>RSCHTRUSTVIC2444</t>
  </si>
  <si>
    <t>Bypassing Resistance Mechanisms in Breast and Ovarian Cancers.</t>
  </si>
  <si>
    <t>Cancer therapy increasingly depends on the use of drugs for specific anticancer targets. Cancer resistance to these therapies is becoming common. New approaches that have the potential to attack resistant cancers and prevent development of drug-resistance are desperately needed.&amp;nbsp;DNPH1, a newly discovered anticancer target in breast and ovarian cancers hold great promise to provide new avenues of anticancer therapy in combatting drug resistance. This precision medicine approach can complement and strengthen traditional therapy by re-sensitising cancers to the therapy. No drug is available for this target.&amp;nbsp;This research project plans to develop drug candidates for the new drug target DNPH1. Our approach of transition state theory to discover potent and specific drugs has the potential for the rapid development of new anti-cancer agents for chemo-resistant breast and ovarian cancers.</t>
  </si>
  <si>
    <t>UOW2434</t>
  </si>
  <si>
    <t>LakeCast: Enhancing lake ecosystem management with multisource integrated data and ecological forecasts</t>
  </si>
  <si>
    <t>Our research proposes a novel approach for aquatic ecosystem modelling, combining machine learning techniques (deep multi-modal sensor fusion) with ecosystem-informed models to forecast changes in water-quality. This innovative solution will provide early warnings and actionable insights, enabling data-driven decision-making and enhanced management of freshwater ecosystems.&amp;nbsp;Current monitoring approaches in aquatic ecosystems operate at heterogeneous spatial and temporal scales, hindering data synthesis and ecosystem modelling. Our approach addresses this limitation by integrating machine learning techniques with ecosystem models, enabling the development of robust predictive tools. By leveraging abundant water-quality data and advances in sensor fusion and ecological forecasting theory, we will develop accurate forecasts and actionable insights for regional councils and iwi.&amp;nbsp;Our approach will provide near-term (days to months), iterative (repeatedly updated with new data) forecasts, enabling adaptive management and targeted interventions. By improving freshwater management, we can protect and restore these critical ecosystems, supporting biodiversity and human well-being. Our project's outcomes will contribute to the development of effective management strategies, ultimately protecting New Zealand's freshwater ecosystems for future generations. Additionally, our approach will advance ecological theory by understanding what models do best under what conditions, and what driver variables are most important for model development.&amp;nbsp;</t>
  </si>
  <si>
    <t>NIW2476</t>
  </si>
  <si>
    <t>2515-HBRC276 Improving reliability and quality of rainfall information available during and after extreme events</t>
  </si>
  <si>
    <t>NIW2469</t>
  </si>
  <si>
    <t>2447-HZLC172 Freshwater flows under climate change</t>
  </si>
  <si>
    <t>LCR2441</t>
  </si>
  <si>
    <t>2502-TSDC196 Low organic carbon soils leaching nitrates on the Waimea Plains</t>
  </si>
  <si>
    <t>LCR2440</t>
  </si>
  <si>
    <t>Handbook for standardised monitoring of management outcomes in indigenous forest</t>
  </si>
  <si>
    <t>2024 Envirolink Tools</t>
  </si>
  <si>
    <t>Regional councils in New Zealand are increasingly required to report on the state, trends, and management outcomes of indigenous forest biodiversity. However, currently recommended monitoring methods (i.e. permanent plots) are not achievable for most councils, creating key knowledge gaps and the use of disparate methods that limit monitoring efficiency and integration across regions. Regional councils have stressed the need for alternative monitoring methods that can be used with limited resources.&amp;nbsp;This project will develop a handbook for standardised monitoring of indigenous forest patches. The handbook will present a comparative analysis of, and implementation recommendations for, monitoring across a range of investment levels. An initial literature review and workshop will focus on selecting methods that address council management and reporting requirements. We will then trial each method at forest patches with different management histories, from fenced ecosanctuaries to degraded fragments. We will collect data to compare the quality of information obtained, and the investment (financial, time, capability) required to collect it, against current, alternative, and recommended methods. These results will underpin the handbook’s content, which will include the comparative analysis, decision trees, protocols, and recommendations for sampling design through to data management.&amp;nbsp;Councils and other stakeholders (DOC, MfE, QEII Trust) will use the handbook to implement standardised and efficient monitoring programmes. The resulting data will improve monitoring of forest ecological integrity and guide adaptive management in response to multiple pressures.&amp;nbsp;For more information, contact project leaders Warwick Allen (Manaaki Whenua – Landcare Research,&amp;nbsp;allenw@landcareresearch.co.nz) and Annabel Beattie (Hawke’s Bay Regional Council, annabel.beattie@hbrc.govt.nz).</t>
  </si>
  <si>
    <t>LCR2439</t>
  </si>
  <si>
    <t>Improving soil health through improved efficacy of implementing soil quality indicators</t>
  </si>
  <si>
    <t>Regional council state of the environment (SoE) soil quality monitoring is the main way councils monitor the health of soils in their region. Regional monitoring has been conducted since the early 2000s, but there has been no robust review of the performance of the accepted set of soil quality indicators for NZ (generally seven) and their associated target values and ranges, which were developed around 25 years ago.&amp;nbsp;
There is now substantial new data, particularly from an environmental perspective, as well as data on potential new indicators, on which to base an update of the target values and the development of new indicators. Our project tackles this need by critically reviewing the performance of existing SOE soil quality indicators in improving environmental outcomes. It will then identify and evaluate potential new indicators, develop soil quality indicator fact sheets, and scope the needs relating to the web-based delivery of soil quality information.&amp;nbsp;
This project will enable improved interpretation and implementation of the information provided by&amp;nbsp;soil quality indicators to effect improvements in both soil health and agreed environmental outcomes associated with the use of the soil resource.&amp;nbsp;It will provide a framework for the improved interpretation and use of soil quality monitoring information to achieve regional councils’ desired outcomes for soil health and soil management.
Contact: Jo Cavanagh,&amp;nbsp;cavanaghj@landcarerearch.co.nz or&amp;nbsp;info@landcareresearch.co.nz&amp;nbsp;</t>
  </si>
  <si>
    <t>NIW2468</t>
  </si>
  <si>
    <t xml:space="preserve">Using remote sensing to quantify intertidal coastal vegetation cover </t>
  </si>
  <si>
    <t>Aotearoa New Zealand has ~15,000km of coastline and over 300 estuaries which range from small lagoons to extensive harbour systems. These ecosystems provide many benefits to humans such as coastal protection, cultural identity, tourism, and recreation enhancement as well as valuable commercial, recreational, and customary fisheries. These ecosystems are, however, under intense pressure from both land and marine stressors.&amp;nbsp;Current management of coastal ecosystems relies on the active monitoring of selected sites at given (often infrequent) time intervals. While this provides important assessments of chosen areas, it is limited in its ability to detect changes that align with ecosystem change (e.g., if any losses are replaced by gains elsewhere) and restricts the ability to detect the effects of large-scale stressors such as marine heatwave events.&amp;nbsp;This project aims to build a tool to use satellite imagery to vastly increase both the spatial and temporal scale over which it is possible to detect change. To do this we will combine freely available satellite imagery which is restricted to relatively coarse resolutions (10–60m), existing high-resolution drone imagery (5–10cm) and in situ vegetation mapping to characterise species-specific spectral signatures. These data will be used to refine coastal vegetation detection algorithms to improve the accuracy at which coastal vegetation can be detected from satellite imagery. The visualisation tool will focus on multiple important coastal flora species, particularly mangroves, seagrass, saltmarsh and dominant macroalgae species, and ultimately aims to enable regional authorities to perform efficient and repeatable assessments of key habitats of interest.</t>
  </si>
  <si>
    <t>GNS2437</t>
  </si>
  <si>
    <t>GNS Individual Service Agreement 2A - 2024-25</t>
  </si>
  <si>
    <t xml:space="preserve">GeoNet provides fundamental support for effective management of geological hazard risks and emergencies in New Zealand, supporting emergency management across the ‘4Rs’: risk reduction, readiness, response, and recovery. The GeoNet Products and Services support both monitoring and research.
This investment supports the costs of GeoNet’s Core Services (Namely: Data Acquisition; Data Transportation; and Data Collection, Processing and Storage).&amp;nbsp; </t>
  </si>
  <si>
    <t>2444-ORC014 Aotearoa New Zealand’s naturally uncommon ecosystems: a refinement to inform biodiversity management for regional councils</t>
  </si>
  <si>
    <t>The funding was used to pay for overheads associated with the University of Waikato’s participation in the Horizon Europe project titled EU-CIEMBLY: Creating an Inclusive European Citizens’ Assembly (“Horizon Europe Project”). Further information about this Horizon Europe Project is here https://www.waikato.ac.nz/research/projects/eu-ciembly/.This Horizon Europe Project focuses on enhancing the participation of EU citizens in the political process through the development of an inclusive and equitable EU Citizen’s Assembly.&amp;nbsp;While prior initiatives have explored avenues for increased citizen engagement within the EU, ensuring the inclusion of all groups, particularly those facing multiple, intersectional disadvantages, has often proven challenging. This Horizon Europe Project aims to address these shortcomings. At EU-CIEMBLY, the team is dedicated to advancing the principles of intersectionality, inclusiveness, and equality in deliberative democracy.</t>
  </si>
  <si>
    <t>This funding was used to pay for overheads associated with a New Zealand organisation’s participation in a Horizon Europe Pillar 2 project EU-CIEMBLY: Creating an Inclusive European Citizens' Assembly. Further information about this Horizon Europe Pillar 2 project is here (https://www.eu-ciembly.eu/en/home).EU-CIEMBLY addresses the need for the introduction of new forms of citizens’ participation and deliberation in EU political life and, particularly, an EU Citizens’ Assembly whose design and implementation fully addresses issues of intersectionality, inclusiveness, and equality.This project focuses on creating new ways for EU citizens to participate in politics, through an EU Citizens' Assembly that prioritises inclusion and equality.While there has been interest in improving how citizens can take part in EU democracy, past efforts have often failed to ensure all groups, especially marginalised ones, are included. This project aims to address these gaps.It will create a framework and prototype for a Citizens' Assembly, which can be used at both the EU level and adapted for national and local use across EU member states.The consortium includes the University of Coimbra (Portugal), University of Essex (UK), Universidad Complutense de Madrid (Spain), European Citizens Action Service (Belgium), University of the Witwatersrand Johannesburg (South Africa), Institute for Methods Innovation (Ireland), Aspon Consulting (Cyprus), Universita' Degli Studi Di Bergamo (Italy) Victoria University of Wellington (New Zealand), University of Waikato (New Zealand) and Make.Org (France). The total funding is EUR 2 998 845.00 for 48 months.</t>
  </si>
  <si>
    <t>2403-NLRC240 Improving Northland’s regional drought quantification</t>
  </si>
  <si>
    <t>Tātai aroraki ki te Toka: southern Māori astronomy</t>
  </si>
  <si>
    <t>Ngā Reo o Mahuta ki Tai – The Voice of Mahuta ki Tai</t>
  </si>
  <si>
    <t>UOC2461</t>
  </si>
  <si>
    <t>Modular seismic-retrofit system using advanced and sustainable materials</t>
  </si>
  <si>
    <t>2024 New Zealand - Japan Joint Research Programme</t>
  </si>
  <si>
    <t>A structural retrofitting system is proposed to enhance the resilience of buildings during seismic events, focusing on controlling relative lateral movement between two consecutive floors (i.e., drift), which can lead to significant damage in an earthquake. This research addresses the challenges faced by earthquake-prone countries, New Zealand and Japan, where many buildings were constructed before modern seismic standards were established. A tragic example is the Canterbury Earthquakes, where uncontrolled drift led to irreparable damage to numerous buildings. Thus, the seismic resiliency of these older buildings needs urgent improvements, commonly achieved by using concrete shear walls, masonry infills, and steel braces, which pose limitations from the design, installation, structural integrity, and environmental impact aspects.&amp;nbsp;Our proposed solution is a modular infill system using Cross-Laminated Timber (CLT) panels in combination with Phase-transforming Cellular Materials (PXCM). This system offers a more sustainable and adaptable alternative to traditional methods of strengthening buildings. By utilising CLT, a sustainable engineered wood product manufactured by consolidating layers of timber orthogonal to each other, and PXCM, an advanced material that can absorb earthquake demands while remaining damage-free by changing the geometry of its internal structure, we aim to create a system that not only effectively controls drift but also reduces the time required to reoccupy buildings after earthquakes.&amp;nbsp;Our research includes developing innovative PXCM connection systems between CLT panels and structural frames. These connections will allow energy dissipation while reducing damage, making the system more seismic resilient and cost-effective. Additionally, the modular nature of CLT panels, which can be manufactured off-site, will allow for easy installation and reconfiguration, reducing the construction time while offering versatile design.&amp;nbsp;We aim to demonstrate the effectiveness of this system through experimental testing and numerical modelling, including large-scale earthquake simulations. Our findings will be used to develop design recommendations specifically for buildings in New Zealand and Japan. This innovative approach promises to offer a more sustainable, economical, and adaptable solution for protecting buildings from the devastating effects of earthquakes.</t>
  </si>
  <si>
    <t>AUT2412</t>
  </si>
  <si>
    <t>VALPOP Valuing Public Goods in a Populist World: A Comparative Analysis of Network Dynamics and Societal Outcomes Proposal ID: SEP-211000082</t>
  </si>
  <si>
    <t>The VALPOP project employs a multidisciplinary approach grounded in the social sciences and humanities (SSH) to better understand the fundamental transformation experienced by society, economics, and politics due to rising autocratisation and the global expansion of authoritarian rule. The overarching aim of the VALPOP project is twofold. First, to explain how the structure of societal networks allows sub-groups to skew the creation and distribution of public goods in their favour. Second, to explain how the rule of law and populist politics affect the outcomes of such misappropriation and the attempts to turn public goods into club goods. The project’s aims are broken down into four objectives that all contribute to safeguarding the democratic governance of institutions distributing public goods: (i) raise awareness about the importance of networks for constraining access to public goods, (ii) enhance the control mechanisms governing the access to public goods, (iii) increase the transparency of institutions, and (iv) strengthen their legitimacy and trustworthiness through active citizen participation. The VALPOP project will improve the under-standing of the creation and distribution of public goods and, thus, contribute to safeguarding fundamental rights related to active citizenship. It will ensure greater accountability, transparency, efficiency, and trustworthiness of institutions. This protects the rule of law and democracy in the context of public institutions and bridges gaps be-tween regions and generations regarding their access to public goods. For further information about this Horizon Pillar 2 project, please contact Associate Professor Matt Raskovic at Auckland University of Technology at&amp;nbsp;matt.raskovic@aut.ac.nz.&amp;nbsp;</t>
  </si>
  <si>
    <t>UOC2462</t>
  </si>
  <si>
    <t>Supporting HALO-South: New Zealand-German Climate Science Collaboration</t>
  </si>
  <si>
    <t>Catalyst Investments</t>
  </si>
  <si>
    <t>Accurate climate projections are critical for supporting effective climate change adaptation policies in Aotearoa New Zealand (ANZ). The largest uncertainties in these models are due to longstanding issues in the simulation of cloud-aerosol interactions, as a scarcity of measurement data from the region means that models are calibrated using data from the Northern Hemisphere. These uncertainties lead to biases near ANZ in sea surface temperatures and the storm track position. We will build on a strong international partnership to conduct a targeted data collection campaign, addressing key gaps identified by the global climate modelling community.
&amp;nbsp;
Our collaborative measurement campaign will be spearheaded by detailed measurements of cloud and aerosol properties made by the German HALO instrumented aircraft deployed from Christchurch. New Zealand researchers will support flight planning activities to maximise the value of the aircraft measurements and make complementary reference measurements at two field sites, Invercargill and Tāwhaki National Aerospace Centre, to allow the first full characterisation of cloud and aerosol properties over ANZ. Subsequent analysis of the data collected will produce a step change in our understanding of the physical and chemical processes controlling cloud formation in the Southern hemisphere and provide critical data needed by model developers.
&amp;nbsp;</t>
  </si>
  <si>
    <t>ANTARCTICANZ2403</t>
  </si>
  <si>
    <t>Catalyst Strategic New Zealand – United States Joint Antarctic Research Programme</t>
  </si>
  <si>
    <t>New Zealand (NZ) and the United States of America (US), through Antarctica New Zealand (ANZ) and the National Science Foundation (NSF) have a long standing and well-developed partnership supporting world leading science in Antarctica. However, this established partnership is predominantly based on logistics. This investment enables New Zealand researchers to partner with leading experts in the US that are supported by the NSF Office of Polar Programmes on a programme of Antarctic and Southern Ocean research. The programme will enable new science collaborations, and enhance New Zealand’s contribution to global research efforts, in particular ‘Antarctica InSync’, a global initiative for coordinated synchronous scientific observation in and around Antarctica to better understand climate and ecosystem connections in the region. This investment is especially timely, given the rapid changes being observed in the Antarctic environment and the impacts of these changes on New Zealand and the rest of the World. Contact:Professor Jordy Hendrikx, Chief Executive, Antarctica New Zealand, j.hendrikx@antarcticanz.govt.nz
&amp;nbsp;</t>
  </si>
  <si>
    <t>LCR2448</t>
  </si>
  <si>
    <t>2534-MLDC178 Updating the joint Research Roadmap for the Land Monitoring Forum (LMF) and the Land Managers Group (LMG) Special Interest Groups</t>
  </si>
  <si>
    <t>This project will provide an updated council-led research roadmap (strategy) to guide and inform land and soil resource management for the years 2025 to 2028. The updated research roadmap will also explore some of the contemporary themes identified by Te Uru Kahika and the Regional CEOs that will have a bearing on the primary research, and on the ability of councils and communities to manage land, soils, and catchments effectively.
The work will be carried out for the Land Monitoring Forum (LMF) and the Land Managers Group (LMG) of Te Uru Kahika (the regional sector network) to inform and support their individual and collective research planning and priorities. It will provide high-level strategic goals for the LMF and LMG in relation to the identification of key research and data priorities, key partnerships, and implementation pathways.</t>
  </si>
  <si>
    <t>UOA24107</t>
  </si>
  <si>
    <t>Intercultural And Transcultural Competence Through Collaborative Cultural Expression - INTRACOMP</t>
  </si>
  <si>
    <t>The University of Auckland is a proud leading partner in the Horizon Europe-funded project “Intercultural and Transcultural Competence Through Collaborative Cultural Expression” (INTRACOMP). This initiative addresses critical global challenges such as forced migration, social inclusion, and cultural diversity by fostering intercultural and transcultural competence through the performing arts.&amp;nbsp;Globally led by Professor Nicholas Rowe, the project brings together a consortium of 13 universities and arts organizations. At the University of Auckland, the research is led by Professor Marek Tesar, Principal Investigator and Lead Researcher. The University’s contributions focus on creating transformative educational frameworks and innovative policy interventions, particularly for global and regional arts education systems.&amp;nbsp;The INTRACOMP project integrates expertise from diverse disciplines, as It aims to challenge outdated cultural hierarchies and foster equitable spaces for cultural expression and collaboration. A key aspect of the University of Auckland’s involvement is its focus on redefining how arts education supports inclusion, diversity, and sustainability, extending the project’s insights to the Global South. Through a transdisciplinary approach, the University of Auckland is helping to develop comprehensive frameworks for lifelong learning in the performing arts. These frameworks aim to empower educators, learners, and cultural practitioners with tools to address the complex demands of global collaboration and cultural interaction.&amp;nbsp;By participating in INTRACOMP, the University reaffirms its dedication to transformative research and innovation, fostering equity and cultural democracy worldwide. This project represents a vital opportunity to bridge global divides, inspire creative solutions, and ensure that diverse voices find meaningful spaces to contribute to our shared futures. This commitment aligns with the University’s broader mission to engage in impactful research, address global inequities, and support inclusive societies through education and collaboration.</t>
  </si>
  <si>
    <t>LIN2408</t>
  </si>
  <si>
    <t>REDESIGN: tRansformativE fooD valuE Systems reshapInG resilient urban laNdscapes</t>
  </si>
  <si>
    <t>This funding was used to pay for overheads associated with a New Zealand organisation’s participation in a Horizon Europe Pillar 2 project (REDESIGN). Further information about this Horizon Europe Pillar 2 project is here (tbc) or contact&amp;nbsp;andreas.wesener@lincoln.ac.nz.&amp;nbsp;REDESIGN will support the transformation of local urban food systems by creating Food Value Systems (FVS). FVSs aim to strengthen urban resilience through food-led green urban and peri-urban infrastructure enhancement, foster participation in the food system of local communities, contribute to the quality and beauty of living places, and mitigate climate change through the integration of urban agriculture with the built environment. The FVSs will operate through the development and application of a “Learning Loop” methodology to accelerate innovation in all the steps of the food system and expand beyond the notion of ‘food chain’ to integrate the cultural, social and political dimensions of the transformation. To do so, it will feed on a newly created network which will consist of three main groups of actors: ‘observation’ cases, ‘implementation’ cases, and a board of cities. The observation cases&amp;nbsp;exemplify consolidated best practices involving local stakeholders. The implementation cases will become Living Labs, through which innovation in local food value networks will scale up at metropolitan and international levels enhancing the observation cases (closing the ‘learning loop’), and informing policy innovation and learning. Results will include regenerated neighbourhoods in the implementation cases, the setting of three Living Labs steering the Food Value Network, and a Learning Loop methodology, all scalable and replicable in other contexts.&amp;nbsp;Lincoln University (LU) is a specialist land-based university with focus areas in agriculture, ecology, landscape architecture, and environmental management. The School of Landscape Architecture at LU contributes expertise in urban design and resilience, urban agriculture and community gardens, urban ecology, and the design of integrated green-grey infrastructure.</t>
  </si>
  <si>
    <t>RSCHTRUSTVIC2449</t>
  </si>
  <si>
    <t>Interface Materials Informatics platform for virtual screening of next generation organic solar cell devices</t>
  </si>
  <si>
    <t>2024 Catalyst Strategic Fund - e-ASIA</t>
  </si>
  <si>
    <t>Our interdisciplinary team from Kyoto University, the MacDiarmid Institute, and&amp;nbsp;Vidyasirimedhi Institute of Science and Technology proposes to build a platform&amp;nbsp;to accelerate the development of organic solar cells by optimizing interface compositions.&amp;nbsp;The future of solar cell technology will be driven by discovering new materials and device structures that are suitable for printed solar cells. Their light weight and flexibility will enable widespread adoption and entirely new uses and benefits.&amp;nbsp;The multi-scale mechanism for sunlight-to-electricity conversion in OSCs has been an obstacle to rationally designing improved materials and devices, and this problem is compounded by the vast number of relevant materials to experimentally screen.&amp;nbsp;We know from drug design that using computational methods to screen vast numbers of materials in simulated devices, without actually synthesising them or fabricating prototypes, would expedite the discovery of effective OSC materials.&amp;nbsp;In this project, we aim to create the Interface Materials Informatics platform – the first computational platform to accelerate OSC development by optimizing interface compositions. We will harness the respective strengths of each team spanning interface structure simulation, machine learning, experimental and computational approaches to organic semiconductor physics, charge extracting interfaces, and OSC device optimisation. The platform will compute device properties from first principles and will identify optimal interface compositions using machine learning and evolutionary algorithms. Its reliability will be ensured by extensive benchmarking to experimental data. The ability to screen interface compositions will be a significant step towards a new materials informatics paradigm: virtual screening of entire solar cell devices.&amp;nbsp;The primary users of this first-of-a-kind computational platform will be researchers – both academic and industrial – who will be able to save the significant time and cost of experimentally searching for new materials and device structures within a vast parameter space. By generating large datasets describing OSC performance, this platform will also position us to meaningfully apply machine learning approaches for accelerated material design. More generally, this work aligns with efforts in Asia’s chemical industry to assimilate data science and computation as part of the Industry 4.0 revolution. Through our partnerships with prominent global materials databases, we&amp;nbsp;aim to facilitate broad access to the computational platform and integrate it with other experimental and computational datasets.</t>
  </si>
  <si>
    <t>GNS2447</t>
  </si>
  <si>
    <t>Surface engineering of catalysts and waste biomass for efficient hydrogen production</t>
  </si>
  <si>
    <t>Together with our international partners from the Philippines, Thailand and Japan, we will develop a biomass electrolyser to simultaneously produce hydrogen gas and valuable chemicals from biologic materials that would otherwise end up in a landfill. This biomass electrolyser will be powered by renewable energy, thereby generating environmentally friendly hydrogen and green chemicals. To achieve this, New Zealand investigators Holger Fiedler (GNS Science), John Kennedy (GNS Science) and Suren Wijeyekoon (SCION) will develop an abundant, cheap, effective hydrogen evolution reaction catalyst using New Zealand forestry biomass, such as lignin and cellulose. The strong international coupling with biomass electro-oxidation catalysts that will be investigated and optimised by our e-Asia partners enables the creation of a scalable, selective electrocatalytic process. This project lays the foundation for replacing New Zealand imports of fossil-fuel-based, carbon emitting chemicals with zero-carbon substitutes that are electrocatalytic oxidised from New Zealand biomass waste by 2040. Furthermore, the simultaneous production of hydrogen gas will enhance our energy resilience in the future.&amp;nbsp;</t>
  </si>
  <si>
    <t>LCR2449</t>
  </si>
  <si>
    <t>2537-ESRC182 Applying the Environment Southland Natural wetland definition exclusion criteria</t>
  </si>
  <si>
    <t>Several Councils including Environment Southland use the RMA definition of a wetland in conjunction with various exclusion criteria when defining natural wetlands in their water Plans, e.g. wet pasture, pasture containing patches of rushes and damp gully heads. These exclusion&amp;nbsp;criteria are critical when determining whether an area is a natural wetland or not but do not further inform how to determine whether an area meets the criteria or not. In turn, this makes identification of natural wetlands under the Plan difficult for the Council and public. Extra guidance around the natural wetland definition will be made available to the public which will help Southland landowners and community groups determine if their land is a wetland. This will in turn will make wetland protection easier and will help identify wetland areas where restoration could occur.
This advice grant would want to receive advice in relation to the following:
When determining whether an area is ‘wet pasture’ or ‘pasture containing patches of rushes’ based on the ES natural wetland plan definition could the National List of Exotic Pasture Specie in conjunction with Pasture Exclusion Assessment Methodology be useful.This would be of benefit to Environment Southland to give certainty about natural wetland delineations and would also be useful for other councils with the same or similar exclusions.</t>
  </si>
  <si>
    <t>CAW2442</t>
  </si>
  <si>
    <t>2523-ESRC303 Drivers of Daphnia proliferation in Lakes Manapouri and te Anau</t>
  </si>
  <si>
    <t>In recent years, the abundance of the water flea Daphnia pulicaria has rapidly increased within the low nutrient deepwater lakes Te Anau and Manapouri in Southland. Daphnia have been appearing in visible layers within the lakes, prompting concerns about what this may indicate for the wider lake ecosystem.
Environment Southland is seeking advice on what might be causing these zooplankton proliferations and how these dynamics may impact the wider lake ecosystem.</t>
  </si>
  <si>
    <t>CAW2443</t>
  </si>
  <si>
    <t>2528-TSDC197 Is mussel farming helping restore degraded seafloor habitats</t>
  </si>
  <si>
    <t>Due to widespread degradation, many seafloor habitats in Aotearoa New Zealand have lost their extensive networks of shellfish reefs. As these reefs provided structurally complex habitat, their loss has coincided with significant declines in biodiversity and associated ecosystem services. However, many degraded areas now host high densities of mussel farms that continuously release live and dead mussels onto the seafloor. This process can foster the development of patchy aggregations of mussels and shells, which in turn, can provide food and shelter to a wide diversity of marine organisms. Consequently, emerging evidence suggests mussel farming may be helping regenerate the types of habitats and communities that have been lost in recent decades.
&amp;nbsp;
Given the scale of the industry, it is crucial that the potential restoration benefits of mussel farms are better understood. Therefore, this project will compile and analyse several decades of under-utilised consent monitoring data. The resulting benthic community data will then be compared over time and between farms and reference areas. Recommendations will then be made on:
&amp;nbsp;
(1) whether existing monitoring regimes can be improved;
(2) how farmers can adapt their practices to maximise restoration benefits; and
(3) how councils can integrate these benefits into broader restoration targets.</t>
  </si>
  <si>
    <t>LCR2447</t>
  </si>
  <si>
    <t>2526-HBRC277 Biosecurity eDNA Dashboard - Turbocharging biosecurity threat reporting and decision-making based on eDNA data</t>
  </si>
  <si>
    <t>The aim of this work programme is to develop a framework for a Biosecurity eDNA Dashboard. Utilising a stepped approach, we will [1] hold workshops with technical experts and practitioners that are using eDNA technology; and [2] develop a subsequent Envirolink Tools grant that embeds expert advice, current technological advances, and partner engagement, to deliver the dashboard.
The Biosecurity eDNA Dashboard will assist in pest management activities through:
&amp;nbsp;
Alerting the appropriate organisation of biosecurity incursions (e.g. pests under an Exclusion Programme in an RPMP) in a timely manner so councils can respond appropriately.Summarising eDNA-based pest records at catchment-, regional-, or national scale.Identifying potential gaps in surveillance programmes based on pest distributions.Mapping pest detections over time and space to infer current and historic spread.Informing the development of plans such as Regional Pest Management Plans.Enabling councils to proactively adjust and implement surveillance programmes in response to emerging threats at council boundaries.
The final product will be a one-stop shop for all eDNA data recording and reporting on pest species that Regional Councils/Unitary Authorities can deploy for pest management. This dashboard could be co-opted at the national scale by central government for both biosecurity and biodiversity monitoring.</t>
  </si>
  <si>
    <t>UOO2462</t>
  </si>
  <si>
    <t>Advanced Genomics Research Infrastructure Platform: Genomics Aotearoa</t>
  </si>
  <si>
    <t>Strategic Science Investment Fund - Infrastructure</t>
  </si>
  <si>
    <t>Genomics Aotearoa is funded as a SSIF Infrastructure Platform to ensure that New Zealand is internationally participating in and leading the rapidly developing fields of genomics and bioinformatics.
The Genomics Aotearoa collaborative research platform initially received $39.752 million (excl GST) over a 7-year period from August 2017 to July 2024 through the Strategic Science Investment Fund (SSIF). This included a time-bound $4.7 million (excl GST) investment for the Rakeiora programme, a 2-year precision medicine pathfinder programme to test options to acquire, protect, use and store genomic datasets for use in healthcare research in Aotearoa New Zealand.
In 2024, the government agreed to continue funding for the platform for a further 5.5 years, to July 2030, at $5 million per annum (excl GST). A new work programme covering the period to 2030, with updated Key Performance Indicators and outcome logic, will be in place by the second half of 2025. In the transitional period from January 2025, Genomics Aotearoa will undertake activities to ensure that key capability developed during the period to 2024 remains in place, and to prepare for the new work programme.&amp;nbsp;
Here is the original public statement for the first period of Genomics Aotearoa funding:Genomics Aotearoa is a new consortium of New Zealand’s leading researchers in genomics and bioinformatics. (Genomics is a branch of molecular biology that studies the DNA of organisms. It is concerned with the structure, function, evolution, and mapping of the organism’s complete DNA. Bioinformatics brings together statistics, mathematics, computer science, and engineering to analyse and interpret biological data.) The Consortium aims to connect what happens in the lab with the people who need to apply their research, in health, environmental science, and primary production. It’s about new research and better connections, to ensure that we get the best out of the research that is going on, here and overseas.
Genomics is an important field internationally, and has contributed greatly to our understanding of human health, as well as many other life sciences. It is a field that moves fast, with new technologies and approaches constantly being developed. For New Zealand, genomics is mission critical when it comes to conservation, helping our scientists protect the plants and animals that live here. It is also economically important, helping us develop new and better varieties of our economic species, including emerging species, and responding to pest and disease threats from overseas. For all these reasons, the Government has decided to make a strategic investment to build New Zealand’s research capability in genomics, and Genomics Aotearoa is the result.
&amp;nbsp;By connecting New Zealand’s best brains in genomics with the world’s leading research groups, Genomics Aotearoa will bring the latest genomics technologies and insights to New Zealand, adapt them to our requirements, and train researchers in a wide range of fields in their use. Genomic data is especially important to Māori, as kaitiaki (guardians) of indigenous species. Our Kahui Māori will guide us on these matters as well as establishing the data protocols for Māori genomic data.
For health, by collecting genomic data on inherited disorders and non-communicable diseases, we can help physicians make better diagnoses and, ultimately, improve health outcomes for New Zealanders. This is particularly important for Māori and Pasifika, since little is known about the genetic diversity of the New Zealand population. We propose to assemble a national genomic sequence resource that will accurately reflect NZ’s genomic diversity and support both the science and the clinical translation of genomics. We will also train health researchers and other health professionals so they can use genomic techniques, becoming genomics capable.
In the environment theme, we will work at the leading edge of environmental genomics, to understand New Zealand’s unique plants and animals better, improving pest control and manging the environment to mitigate the impact of climate change. A major application of genomics in primary production is linking measurable characters to genomic features and applying this information to selective breeding in order to improve the profitability of a species.
The main focus of New Zealand’s genomic research to date has been sheep and cattle, but we want to work on emerging species (such as blue cod) and economic species with large or complex genomes (such as radiata pine). The research we undertake will provide a platform for many of our emerging industries to learn and benefit from the investments made in our mature primary industries. In all three themes, training researchers and translating research Genomics Aotearoa Business Case 25 May 2017 three findings and approaches to industry and other users of research, including communities, will be an important measure of our success.</t>
  </si>
  <si>
    <t>LIN2409</t>
  </si>
  <si>
    <t>OneSTOP: OneBiosecurity Systems and Technology for People, Places and Pathways</t>
  </si>
  <si>
    <t>This funding was used to pay for overheads associated with a New Zealand organisation’s participation in a Horizon Europe Pillar 2 project (OneSTOP). Further information about this Horizon Europe Pillar 2 project is here (tbc) or contact philip.hulme@lincoln.ac.nz.The overarching objective of OneSTOP is to pioneer an innovative and joined-up approach to biosecurity for terrestrial invasive alien species, strengthening the interconnections between animal, plant, human and environmental health. OneSTOP aims to harness current technologies and citizen science, while overcoming challenges posed by dispersed and fragmentary processes, policies, and knowledge, to deliver methods for identification, early detection and surveillance of invasive alien species. OneSTOP aims to achieve transformative results to minimise the introduction, establishment and spread of invasive alien species by integrating cutting-edge detection methods, underpinned by prioritisation and robust models, alongside stakeholder engagement to inform harmonised policies and facilitate knowledge exchange. Lincoln University will contribute expertise in biosecurity culturomics and e-biosecurity by assessing the trends in public information on biosecurity in multiple regions of the world, assess its accessibility to the general public, identify the sector interests most heavily represented and explore temporal trends in information content. The outcomes will be relevant for invasive alien species policy, noting the importance of enhancing collaboration and coordination across local, national, and regional scales, recognising that geographic boundaries do not confine the impact of these species. By adopting a holistic and interconnected approach, we will establish a strategy to achieve rapid and transformative progress in detecting, eradicating and controlling invasive alien animals and plants, ultimately contributing to a more secure and resilient environment.&amp;nbsp;</t>
  </si>
  <si>
    <t>SEQUE2401</t>
  </si>
  <si>
    <t>GuardIAS - Guarding European Waters from IAS</t>
  </si>
  <si>
    <t>Sequench Limited</t>
  </si>
  <si>
    <t>The GuardIAS project is an ambitious initiative aimed at transforming aquatic environment governance and management in Europe. Its primary goal is to align with the EU Biodiversity Strategy for 2030 and the IAS Regulation, focusing on mitigating the impacts of invasive alien species (IAS) on biodiversity, ecosystem services, and human health. GuardIAS plans to utilize advanced science, technology, and artificial intelligence to develop innovative tools and methodologies. These tools will be instrumental in preventing, detecting, eradicating, and managing IAS.&amp;nbsp;The project is set to advance through interdisciplinary collaboration, integrating data from various sources to create comprehensive IAS impact profiles and management strategies. A significant aspect of GuardIAS is stakeholder engagement and societal involvement. This will be achieved through Citizen Science initiatives and innovative engagement strategies (such as serious games and BioArtBlitz events), aiming to involve the wider community in addressing IAS challenges.&amp;nbsp;&amp;nbsp;GuardIAS will also establish robust solutions for IAS management at multiple governance levels, from local to international. The project will include the development of beyond-the-state-of-the-art technologies and methodologies, such as nano-coatings for marine vessels to prevent IAS spread and eDNA approaches for efficient detection. Additionally, GuardIAS will conduct macroecological and biogeographic analyses to assess IAS risks under various future scenarios, including climate change.The project's comprehensive approach, encompassing science, technology, and community engagement, positions it as a key player in the EU's efforts to preserve biodiversity and protect ecosystems from the growing threat of invasive species. GuardIAS is not only a response to current environmental challenges but also a proactive step towards sustainable management and conservation of aquatic environments in Europe.</t>
  </si>
  <si>
    <t>UOA24106</t>
  </si>
  <si>
    <t>2519-NLRC245 Rākaumangamanga and Mimiwhangata Rāhui Tapu – collation and transfer of historical ecological monitoring knowledge</t>
  </si>
  <si>
    <t>Council and mana moana hapū are preparing ecological monitoring plans for the Rāhui Tapu (no-take) marine protected areas which have been newly introduced into the Northland Regional Plan. These protected areas include Maunganui Bay (Deep Water Cove) to Opourua (Oke Bay) in the Bay of Islands, and around the Mimiwhangata peninsula. The new rules for these areas were established to protect significant ecological values that have been severely impacted by fishing.
Any monitoring sites identified in the ecological monitoring plan should preferably be the same as historical data sites to obtain long-term comparable data. The Council is therefore seeking a knowledge transfer through the collation of coordinates and historical monitoring sites in the Rākaumangamanga and Mimiwhangata Rāhui Tapu and surrounding areas and capture of that knowledge in a GIS database to guide hapū/NRC on future ecological monitoring activities. The council does not have access to the relevant academic literature and/or networks within the marine science community to access unpublished works. This project will fill a critical gap in our data and resources, enabling more effective monitoring and management of the protected areas.</t>
  </si>
  <si>
    <t>UOO2463</t>
  </si>
  <si>
    <t>2532-ESRC306 Determination of the ecological impact of aluminium and other metals in Southland rivers</t>
  </si>
  <si>
    <t>This project aims to determine whether metal concentrations observed in Southland’s rivers are likely to result in detrimental effects to aquatic life. Concentrations exceeding guideline values of certain metals have been observed in several waterways across the region, however it is unclear whether these concentrations are causing detrimental effects upon aquatic biota. We therefore propose undertaking work allowing Environment Southland to apply a deviation from reference condition approach to the development of regionally specific thresholds which protect aquatic biota.</t>
  </si>
  <si>
    <t>UOW2437</t>
  </si>
  <si>
    <t>2531-GSDC176 Gisborne City Urban Vegetation Restoration guidance GC</t>
  </si>
  <si>
    <t>This project will provide guidance to Gisborne District Council Biodiversity staff to allow them to undertake an urban field assessment to verify the remote mapping of indigenous vegetation exercise, and simultaneously assess weed and other management/ restoration issues. This information will assist in identification of opportunities and priorities for urban restoration. A key aim of the exercise will be to equip and train Council staff in the use of spatial tools to ground truth urban areas for the presence of indigenous and exotic species to guide planning for restoration.
Ensuring the accuracy of baseline information about vegetation cover in the urban area is important for restoration planning. The exercise will allow further identification and delineation of restoration areas and weed management issues to allow prioritisation of restoration effort. Urban areas tend to have high densities and diversity of weed species which provides challenges for establishment of indigenous species. Selection of restoration sites needs to acknowledge requirements of initial site preparation and ongoing maintenance i.e. Very weedy sites or sites with difficult to control weed species are likely to be a lower priority for restoration due to higher costs.
Ecological baseline spatial information will be vital for restoration planning by internal and external stakeholders going forward to make sound planning and management choices with available resources.</t>
  </si>
  <si>
    <t>AGR2425</t>
  </si>
  <si>
    <t>2529-ESRC305 A case study on the use of state of environment (SoE) for plan effectiveness (PE) evaluation Data, review, and recommendations</t>
  </si>
  <si>
    <t>Council monitoring programmes must be able to assess whether they are tracking towards meeting the freshwater visions and target attribute states within 10-year plan review cycles to determine whether further planning measures (new plan or plan changes) may be required. This means councils must be able to determine whether its actions and plans that have been implemented are effective. Traditionally council monitoring programmes have focused on quantifying “state”, generating relatively limited information on the impact of planning mechanisms on “state”.
As part of a series of independent research and advice projects investigating how councils may approach monitoring the effectiveness of their freshwater management actions, this proposal evaluates how far a council’s current monitoring programme can go in informing effectiveness and what additional monitoring, and monitoring techniques, may be needed to better inform plan effectiveness including:
1. “translating” freshwater targets and land management scenario modelling outputs into monitoring “questions”2. Assessing the potential performance (and gaps) of the existing monitoring network3. Provide recommendations for the likelihood of the freshwater monitoring programme to detect freshwater changes at different frequencies of data collection.4. Examine available high-frequency datasets to evaluate the influence of different monitoring strategies on the accuracy of load estimates.
Whilst undertaken in the context of the Southland Region, the outputs generated by this project will be highly relevant and transferable to other regions and regional councils.</t>
  </si>
  <si>
    <t>UOO2464</t>
  </si>
  <si>
    <t>A bioprinting platform for the rapid, reliable, controlled and quantifiable patterning of cellular aggregates and microtissues into macroscale regenerative grafts with programmable architectures</t>
  </si>
  <si>
    <t>This funding was used to pay for overheads associated with a New Zealand organisation's participation in a Horizon Europe Pillar 2 project (micro2MACRO). &amp;nbsp;Further information about this Horizon Pillar 2 project is here (tbd) or contact tim.woodfield@otago.ac.nz.Joint damage and tissue degeneration leads to osteoarthritis (OA) – the most prevalent of all musculoskeletal diseases – affecting 10-15% of all adults globally over the age of 60. The economic burden of OA-related care is rapidly increasing, putting pressure on already burdened global healthcare systems. Currently, the only real treatment for damage to joints, such as the hip or knee, is total joint replacement.Emerging approaches to repair damaged joints only temporarily resolve symptoms and are not suitable for long-term repair or prevention of OA. A fundamental limitation is an inability to generate engineered tissues which mimic the complex structure and function of normal healthy musculoskeletal tissues (e.g. articular cartilage, meniscus), required to support joint-loading and pain-free joint motion.Advances in 3D bioprinting have underpinned numerous important developments in the field of musculoskeletal tissue engineering, allowing more complex patient-specific implants and cellular architectures to be fabricated. However, current bioprinting strategies fail to address the different stages of tissue development known to direct functional tissue formation.The goal of this micro2MACRO (m2M) project is to develop a new 3D bioprinting platform capable of printing cellular aggregates into personalised load-bearing grafts and guiding tissue growth into fully functional tissues, even within damaged or OA environments. This will be achieved via bioprinting aggregates into guiding scaffold structures in a highly accurate, scalable and automated manner. These scaffolds further organise tissue formation and provide medium-term (3-5 years) mechanical support to the regenerating tissue. These ambitious goals are realistically achievable as they build on the vast expertise of the project team in the field of bioprinting and cell-therapies.&amp;nbsp;</t>
  </si>
  <si>
    <t>UOA24105</t>
  </si>
  <si>
    <t>Space Engineering Platform</t>
  </si>
  <si>
    <t>The objective of the Space Engineering Platform is to strengthen New Zealand’s applied research capability in Space Engineering, to foster the growth of its space sector. This also includes the articulation of enabling elements, like delivering sector-specific education/training, and operating physical infrastructure [National Satellite Test facility (NSTF), Fabrication and Assembly Facility (FAF) and Mission Operation and Control Centre (MOCC)] for the development, testing and operation of space technologies, applications, and product development. As the country has become increasingly dependent on a wide range of space technologies—such as satellite navigation (GPS), weather forecasting, telecommunications, remote sensing and more—the development of New Zealand's space sector has become a national priority. In addition to its strategic importance, this industry presents a unique commercial opportunity for the country’s economic growth.TPA-SI is the organisational structure that will direct and execute all activities of the Space Engineering Platform, to achieve its objectives (i.e. the Institute is “who we are” and the Platform is “what we do”), operating in the three areas below:Education, as training of highly skilled employees and leaders is essential for the sector’s growth. The Platform’s support will enable more hands-on experience for students enrolled in university courses, bridging the gap between academic education and industrial practice. We will also offer short courses in space system engineering for professionals with different backgrounds, which teach the essentials of this discipline and applications, enhancing their understanding and productivity.Applied Research, will be our core activity, guided by emerging sector needs, growth opportunities and prospects for future commercialisation, as well as our expertise, available resources and potential partners. We will generate new ideas, which will then evolve into new useful products and services, as well as address topical issues and solve problems that improve current technologies and applications. We will work closely with industrial partners, and proactively engage with a worldwide network of organisations, participating in international events that give us the opportunity to showcase our work and raises the profile of the country.Development (including Manufacturing Assembly Integration and Testing), which gives us an end-to-end capability to take concepts to practical industrial implementation and in-orbit demonstrations to prove capabilities paving the way to commercialisation. Working from original ideas, to modelling, to proof of concept, to in-orbit demonstrations, we will apply research findings to develop engineering solutions that are going to support the growth of new and existing enterprises. We operate a range of state-of-the-art facilities (NSTF, FAF and MOCC) which are used to support our education, research and development as well as work with partners and external customers. During the next few months, we will start operating our own technology demonstrator satellites.Led by world-class experts and staff with decades of experience at the forefront of the space sector’s research and industrial applications, we will provide expert advice to external organisations (including the New Zealand Space Agency) functioning also as a technical incubator for our spin-offs and external start-ups. We will also support a range of events and outreach activities to help connect the players in the growing&amp;nbsp;growing NZ ecosystem fostering further opportunities for engagement and sector growth.</t>
  </si>
  <si>
    <t>NIW2479</t>
  </si>
  <si>
    <t>2527-ESRC304 Calculation of historical time series of nutrient loads to Southland rivers and estuaries</t>
  </si>
  <si>
    <t>Environment Southland (ES; Southland Regional Council ) is seeking to understand the history of nutrient additions to rivers and estuaries in the Southland Region to facilitate robust, realistic present-day targets for aquatic nutrient concentrations. ES is seeking advice from NIWA in the form of a time series of historical catchment-derived diffuse-source nutrient inputs. This information is necessary to guide the setting of environmental limits and targets for diffuse-source nutrient loads that are appropriate to sustain or improve aquatic health (i.e. fit for purpose) and scientifically robust.
The programme of work covered by this proposal will provide historical time-series of nitrogen (N) and phosphorus (P) loading to the Haldane and Jacob’s River (Aparima) estuaries.</t>
  </si>
  <si>
    <t>NIW2480</t>
  </si>
  <si>
    <t>2525-MLDC177 Assessment of lower Wairau geomorphological processes, considering likely changes under climate change conditions</t>
  </si>
  <si>
    <t>To provide a scientific basis for assessing geomorphic processes in the lower Wairau area (coastal/riverine environments), outlining potential future changes under climate change conditions, and how this could be monitored.</t>
  </si>
  <si>
    <t>UOA24104</t>
  </si>
  <si>
    <t>SilverEye – Satellite Imaging for Land Vegetation, Environmental Recovery in Ecosystems and Yield Enhancement</t>
  </si>
  <si>
    <t>Current satellite technologies used in agricultural monitoring have limited application, because of delayed return time and inadequate resolution to assist with management. SilverEye is a proposed satellite capability that will bring about a step change these issues in the management of crops and environment in the southern hemisphere.
The University of Auckland and CSIRO have previously engaged in collaboration around optical design and development of novel techniques for deployable systems on small satellites. We plan to leverage this collaboration that has already resulted in several publications and co- design on several satellite instruments.
The SmartSat CRC, CSIRO and the Grain Research Development Corporation investigated the benefits of future satellite capability to the agriculture industry in a research project, published in 2023,&amp;nbsp;‘Recommendations towards a future hyperspectral sensor for crop and pasture quality’ (No. P3.25), highlighting the key gaps in current satellite capability that would meet industry needs.With a strong understanding of the challenges faced by growers and the food industry regarding weather events, disease, weeds, and other concerns, we are in an excellent position to leverage this work to rapidly develop a working capability that will bring much more frequent and nuanced Earth Observation data to benefit the agriculture industries of Australia and New Zealand.
Equally critical is knowing how to design realistic satellite instruments that can be built, launched and operated. CSIRO and UofA bring a thorough knowledge of the satellite industries and technical capabilities of both countries. We propose to work with industry and the SmartSat CRC to build an international consortium that can deliver satellite capacity outlined in this funding call.
Our next step will be to generate a preliminary design for the satellite capability that will meet the future needs of both countries, and which will be manufacturable in our two countries using domestic manufacturing&amp;nbsp;capabilities.</t>
  </si>
  <si>
    <t>FRI2422</t>
  </si>
  <si>
    <t>Indigenous Pathways to Advance Fuel Moisture Earth Observation Technologies for Improved Fire Planning Management Strategies</t>
  </si>
  <si>
    <t xml:space="preserve">To better protect and restore our fire-prone landscapes in Australia and New Zealand, this project aims to connect scientific data with traditional knowledge to improve existing and future remotely sensed fuel moisture content (FMC) tools. Accurately identifying fuel flammability indicators such as FMC across diverse and dynamic landscapes is a key factor in managing fire risk that when calibrated with Indigenous knowledge and cultural practices can improve planning and management.The existing Australian Flammability Monitoring System uses satellite data and remote sensing to create maps of fuel moisture in near real-time. Satellite data is easily scalable, but it often lacks localised context, knowledge, practice and management.Ground-based&amp;nbsp;FMC methods&amp;nbsp;are time&amp;nbsp;intensive and&amp;nbsp;provide limited landscape coverage. In Australia, traditional knowledge for assessing landscape readiness to burn has become challenged and in NZ this is still emerging. &amp;nbsp;This proof-of-concept study will show the value of cross validation of traditional and technological knowledge systems to enhance the accuracy and application of remotely sensed models.The Australian National University and Scion collaboration includes Indigenous leadership, connecting experts&amp;nbsp;in&amp;nbsp;remote&amp;nbsp;sensing,&amp;nbsp;fire&amp;nbsp;ecology, planning&amp;nbsp;and&amp;nbsp;management, across both countries. A network that transcends disciplinary and national boundaries will be created; it will support indigenous capability building in satellite technology and joint on-ground explorations led by&amp;nbsp;our Australian partners. &amp;nbsp;A collaborative video of research experiences will enable this knowledge to be shared and to consider how it may be applied in New Zealand’s unique context toward improved planning and fire management strategies. </t>
  </si>
  <si>
    <t>UOC2460</t>
  </si>
  <si>
    <t>Satellite sensing into agricultural practices: Phase A - ANZ’s Cal/Val campaigns of satellite, airborne and ground GNSS sensing of soil moisture</t>
  </si>
  <si>
    <t>This project will demonstrate integration of Global Navigational Satellite System (GNSS) remote sensing measurements of soil moisture from several platforms of satellites, aircraft and ground receivers. The study will obtain baseline information for exploiting remote sensing data to provide spatial and temporal variations of soil moisture at field scales through development of the soil moisture data assimilation system. In particular, the system’s outputs are aimed to be appropriate to local water resource management and decision making for agricultural practices and environmental applications. This Phase A activity will leverage established sites where in-situ soil moisture measurements have already been gathered in Australia and New Zealand, to verify GNSS land reflection measurements from NASA’s CyGNSS satellites, New Zealand’s Rongowai aircraft, and University of Newcastle’s ground GNSS remote sensing module.
We will perform extensive comparison among satellite and aircraft GNSS reflectometry measurements, ground GNSS reflection records, and in-situ probes for verifying soil moisture changes at field scales. Our feasibility study will be the first of its kinds to put all GNSS remote sensing systems together to make satellite-airborne-ground co-located GNSS experiments for soil moisture retrieval. The field campaigns will enable us to calibrate and validate GNSS-based remote sensing sensors for monitoring soil moisture under real-world conditions; and to ensure that the sensing systems are tested across a range of climates, soil types, and terrains to optimize the sensor performance for various agricultural and environmental use cases.
&amp;nbsp;
The successful Phase A field calibration and validation (Cal/Val) of GNSS measurements will lead to the Phase B development of soil moisture data assimilation system (SMDAS). The SMDAS can be a game changer of integrating efficient GNSS-based remote sensing measurements with imaging radars and radiometers to retrieve soil moisture information adequate to farmers, practitioners, and governments, to save water for efficient and drought-resilient agricultural and farming practices.</t>
  </si>
  <si>
    <t>LCR2445</t>
  </si>
  <si>
    <t>Enhancing Fractional Cover Models Using Hyperspectral Data for Improved Pastoral Condition Assessment in Australia and New Zealand</t>
  </si>
  <si>
    <t>A fractional cover data product quantifies the proportion of green vegetation, non-photosynthetic vegetation (e.g., dry leaves and branches), and bare soil within each pixel of a satellite image. This detailed representation supports diverse applications in agriculture, forestry, and environmental conservation where information on vegetation dynamics, soil erosion, or land degradation is needed.
This project aims to enhance the fractional cover model calibrated and proven for Australian conditions and establish its applicability in New Zealand for pasture condition monitoring. During the feasibility study, we will develop methods using hyperspectral satellite data to improve the accuracy of the fractional cover model in diverse biomes. This approach enables the expansion of the model to New Zealand and other global locations in the future robustly and cost-effectively. Another key component of the feasibility study is to apply this enhanced model to generate a fractional cover product and validate the accuracy of the product in New Zealand conditions. This approach will be further extended to develop other pasture condition product leveraging state-of-art AI foundation models for both countries.
This feasibility study will benefit government, industry, and NGOs in both Australia and New Zealand, while also laying the groundwork for global applicability. By enabling better land condition assessments and management practices, the outcomes of this study will support improvement of sustainable land use, mitigation of erosion risks, and protection of vital soil and water resources.</t>
  </si>
  <si>
    <t>LCR2446</t>
  </si>
  <si>
    <t>2518-ORC17 Determination and application of background soil concentrations in the Otago and Southland Regions</t>
  </si>
  <si>
    <t>The unique geology of Otago and Southland has resulted in naturally elevated concentrations of certain trace elements. In some cases, soil may appear contaminated by human activity when compared with existing national-scale data, even though the elements present are geogenic in their source and below soil guideline values for the protection of human health and the environment.
This project will develop a region-specific dataset of natural and ambient concentrations of trace elements in soil for contaminated land assessment and determination of appropriate cleanfill acceptance criteria.
Developing a regional dataset may allow for better and more consistent management of soils and fill material that will ensure human health and the environment are protected while enabling the beneficial reuse of low-risk (low level contamination) material. This will lower the burden to landfills and enhance sustainability by reuse of a finite resource.</t>
  </si>
  <si>
    <t>NIW2477</t>
  </si>
  <si>
    <t>2524-TRC011 Drivers of temporal trends in macroinvertebrate communities in Taranaki rivers</t>
  </si>
  <si>
    <t>This advice will apply and transfer existing knowledge about the drivers of macroinvertebrate health to the Taranaki region. Benthic macroinvertebrates are key indicators of stream and river health. They respond sensitively to changes in water quality, flow regime, habitat structure, and invasive species, making them capable of highlighting upstream stressors like habitat degradation or pollution. This advice will assist Taranaki Region by identifying the factors that influence macroinvertebrate communities in our streams and rivers and provide key insights for policy development and resource management in Taranaki. The advice will be used immediately to inform freshwater policy development and provide support for setting realistic water quality targets to inform management and restoration plans.
The scope of this work is to summarise the key stressors of temporal change in macroinvertebrate communities, investigate whether sites with degrading or improving trends differ in key attributes, and the extent to which climatic conditions explain the temporal variation in macroinvertebrate metrics.</t>
  </si>
  <si>
    <t>CAW2441</t>
  </si>
  <si>
    <t>2517-MLDC176 Quantifying rocky reef biodiversity and kina (Evechinus chloroticus) barrens in Te Tauihu Top of the South</t>
  </si>
  <si>
    <t>This programme will provide advice to the three councils across Te Tauihu as to the extent of subtidal kina barrens in the coastal environment.
Marlborough District, Nelson City and Tasman District Councils are responsible for the health of seafloor biodiversity across the coastal environment of Te Tauihu. Rocky reefs are one of the critical habitats in the coastal environment of Te Tauihu. The productivity of these systems often relies on healthy kelp forests. The extent and condition of these kelp forests has reduced over time as the numbers of herbivorous kina have increased.
&amp;nbsp;
This advice will provide information on the extent of this degradation at key sites across Te Tauihu. This information will enable councils to make better decisions about where and what interventions are required to improve the health of the coastal environment.</t>
  </si>
  <si>
    <t>CAW2440</t>
  </si>
  <si>
    <t>2516-TRC009 Estimated reference condition water quality attributes for Taranaki lakes</t>
  </si>
  <si>
    <t>Effective lake restoration requires a clear target state that revitalisation efforts should aspire to. Defining a restoration target or goal for lakes is challenging as this can include community aspirations, scientific knowledge and knowledge of the pre-human condition of the lake, often termed ‘lake reference condition’. Reference conditions can be used to measure how far a lake has departed from its pre-impacted reference state, which can be used to inform restoration goals.
The advice provided by this grant will immediately be used to inform regional freshwater policy development. As part of this process, this information will provide the basis for meaningful consultation on water quality targets and restoration plans with iwi/hapū, key stakeholders and the wider community. The advice in this report will be of particular interest to iwi/hapū and relevant landowners, as it can be tied in with traditional knowledge to support a more holistic understanding and appreciation of the history of lake ecosystem health in Taranaki.</t>
  </si>
  <si>
    <t>DAERO2402</t>
  </si>
  <si>
    <t>Dawn Aerospace Mk-II Aurora Pathfinder Flights with Research Payloads</t>
  </si>
  <si>
    <t>Dawn Aerospace Technology Demonstration</t>
  </si>
  <si>
    <t>Dawn Aerospace, with the support of MBIE/New Zealand Space Agency, will fly three US research centre and university payloads on its Mk-II suborbital aircraft from the Tāwhaki National Aerospace Research Centre.&amp;nbsp; On 12th July 2024, the Mk-II was certified to fly in New Zealand by the Civil Aviation Authority (CAA) at supersonic speeds and up to 80,000ft (~24km) altitude. This Pathfinder vehicle will be the first independently developed aircraft to break the sound barrier in an upcoming flight test campaign.Dawn is actively engaging with global customers, including commercial companies, scientists, and space technology developers, with the intent of flying payloads on the Mk-II vehicles in New Zealand. We have identified three US research and education-based organisations that are interested in flying experiments on the Mk-II Pathfinder rocket-powered aircraft and will fly these payloads late 2024 to mid 2025.The primary purpose of these flights is technology demonstration. These flights intend to show that the combination of existing payloads, and a new platform capability, the Mk-II Aurora, can yield unique scientific insights and value for the research community, especially in applied engineering, climate and atmospheric science, and Earth observation.</t>
  </si>
  <si>
    <t>GNS2446</t>
  </si>
  <si>
    <t>2509-WCRC214 Enabling West Coast groundwater data analysis</t>
  </si>
  <si>
    <t>AGR2424</t>
  </si>
  <si>
    <t>2505-NLRC243 Review of current control methodologies for Madagascar ragwort (Scenecio madagascarsensis) and control trial design</t>
  </si>
  <si>
    <t>UOC2459</t>
  </si>
  <si>
    <t>2512-ORC16 Health benefits of air quality management strategies in Otago town and improved characterisation of air quality in Alexandra</t>
  </si>
  <si>
    <t>UOC2458</t>
  </si>
  <si>
    <t>2508-MLDC175 Air quality evaluation for Blenheim– maximising the information from the monitoring of PM10 and PM2.5 and implications for air quality strategy and ongoing management</t>
  </si>
  <si>
    <t>UOO2459</t>
  </si>
  <si>
    <t>Longitudinal Studies Infrastructure Platform</t>
  </si>
  <si>
    <t>Longitudinal studies reveal how human health and development unfolds throughout life and how early life factors relate to later health and social outcomes.
The Dunedin Multidisciplinary Health and Development Study and the Christchurch Health and Development Study are internationally renowned longitudinal studies that for over half a century have followed the lives of thousands of people from birth to middle age. Their research has informed policies world-wide to improve heath and reduce inequities, in areas such as early childhood education and reducing child poverty, injury prevention, and chronic disease.
Funded by the Ministry of Business, Innovation and Employment’s Strategic Science Investment Fund, their world-class data will be supported and protected by the Otago Lifecourse Study Programme - An Infrastructure Platform. The platform will grow the data, knowledge, and people needed to get the best out of these studies to improve health and social wellbeing in Aotearoa and internationally. The Platform will generate new datasets to address current and future health and social issues, allowing researchers to make the most of the taonga that they have been gifted from Study members.
Together, the studies will produce world-class data in areas that include positive aging, and mental and physical health from childhood into midlife and beyond. The platform will contribute to Māori advancement by developing Māori workforce capability and ensuring alignment with Te Tiriti o Waitangi throughout its activities.
&amp;nbsp;
The Directors of the Dunedin and Christchurch studies, Professor Moana Theodore and Associate Professor James Foulds, will be the Science Leaders of the platform. They have extensive expertise in longitudinal epidemiology and a collaborative vision for the future need to safeguard longitudinal data.
Professor Theodore and Associate Professor Foulds can be contacted at director.dunedinstudy@otago.ac.nz and james.foulds@otago.ac.nz.</t>
  </si>
  <si>
    <t>UOO2458</t>
  </si>
  <si>
    <t>A rapid, point of need diagnostic test for infectious diseases in livestock</t>
  </si>
  <si>
    <t>Bovine tuberculosis (bTB), caused by Mycobacterium bovis, and Johne’s disease (JD), caused by Mycobacterium avium subspecies paratuberculosis (MAP) are highly infectious livestock diseases that cost Aotearoa’s primary sector NZ$160 million/ year. Rapid detection and isolation of infected animals can reduce disease spread. The current gold-standard bTB and JD tests require at least 72 hour turnaround, specialist equipment, skilled staff, and laboratory infrastructure, preventing diagnosis of the disease on farm (point-of-need [PON]), and allowing infected animals to stay in their herds.&amp;nbsp;We will develop a rapid, cost-effective, point-of-need multiplex test (NZ-TBDx) for simultaneous detection of bTB and JD, that can be performed by non-experts. Our diagnostic test will facilitate herd management with farmers able to implement disease control solutions rapidly to reduce cost and production losses. Our test can also serve as a platform technology for the detection of other pathogens.</t>
  </si>
  <si>
    <t>UOO2457</t>
  </si>
  <si>
    <t>Triggerable responsive antibiotic prodrugs (TRAPDs) as a platform technology for sustainable agriculture</t>
  </si>
  <si>
    <t>Antibiotics are widely used in agriculture to treat and prevent the spread of disease. However, there is increasing concern about killing of non-target animal, plant and environmental ‘good’ bacteria. In addition, use of antibiotics in farming has been linked to both good and bad bacteria (including those that cause life-threatening infections in humans) becoming resistant to antibiotics so that they no longer work.&amp;nbsp; Due to these concerns, regulations limiting agricultural use of antibiotics are being introduced. This will have impacts on the ongoing sustainability of farming in NZ.&amp;nbsp;We have an innovative planet-positive approach to address this problem. We are re-engineering current antibiotics, carrying out chemical modifications to selectively activate antibiotics in diseased tissues. Our technology means farmers can continue giving antibiotics to animals, but active antibiotic will be concentrated in diseased tissue in sick animals, where it can effectively and safely treat the infection.&amp;nbsp; Importantly, good bacteria in/on healthy or infected animals are not harmed and antibiotic resistance is less likely to develop. The amount of active antibiotic ending up on pastures and in waterways will be reduced, as will impacts on environmental bacteria.We have shown we can modify antibiotics to remove activity and that anti-bacterial effects are restored upon exposure to bacterial infection. In this research, we will refine our technology, assess its effective use in common NZ farming infections and work with pharmaceutical companies to bring products to market.&amp;nbsp;</t>
  </si>
  <si>
    <t>UOO2454</t>
  </si>
  <si>
    <t>Extracting value from an invasive seaweed using applied ecophysiology and green solvents</t>
  </si>
  <si>
    <t>Extracting value from invasive species could develop new environmentally positive industries while sustaining control programmes thus reducing the negative impacts of invasives.  The invasive kelp Undaria pinnatifida reached New Zealand in the late 1980s and is now ubiquitous part of valuable rocky reef habitats, particularly in the SE of the South Island and Stewart Island.&amp;nbsp; Undaria (Wakame) is an important food and is rich in bioactives however the low landed value for whole Undaria in New Zealand is not sufficient to sustain control programmes and is a key bottleneck to accessing this resource. To address this problem, we will merge fine-scale maps of Undaria biomass and data on key drivers (e.g. temperature, light) of bioactive concentration to build a Bioactive Forecast Model that directs control programmes and processing pathways to maximise value of the Undaria resource and the efficiency of extraction. In parallel, we will optimise and apply green extraction technology with the dual purpose of determining bioactive concentration to inform predictions while developing technology to extract bioactives within regionally distributed research and bioactive extraction hubs. The project will initially focus high value bioactives withinUndaria but the technology developed can extend to other bioactives, other algae, terrestrial plants and waste streams. This project will inform and equip specialist Undaria control divers providing fine scale maps of high value resources and green bioactive extraction technology – allowing value to remain in the small coastal communities that surround the Undaria resource – unlocking a quadruple bottom line industry.&amp;nbsp;</t>
  </si>
  <si>
    <t>UOO2455</t>
  </si>
  <si>
    <t>Computational design of enzyme inhibitors to engineer bacteriophage-based precision antimicrobials</t>
  </si>
  <si>
    <t>Pathogenic bacteria are a major challenge in healthcare and agriculture, particularly antibiotic resistant ‘superbugs’. Antibiotic resistance is rising and spreading rapidly, driving a global health crisis. The economic impacts of antibiotic resistance are predicted to exceed US$1 trillion annually by 2030 but the global R&amp;amp;D pipeline for new antibacterials is described by the World Health Organisation as “insufficient”. As such, innovation is required to develop new, commercially viable therapies targeting antibiotic-resistant bacteria. Here, we will combine cutting-edge generative artificial intelligence tools with a 100-year-old therapy to develop engineered bacterial viruses, known as bacteriophages, into precision antibiotic products that can be commercially scaled for global use.&amp;nbsp;</t>
  </si>
  <si>
    <t>UOO2453</t>
  </si>
  <si>
    <t>A Host Defense Peptide-based antibiofilm spray to control food spoilage</t>
  </si>
  <si>
    <t>The red meat industry in Aotearoa generates annual revenue of $10.8 billion, constituting approximately 15% of the country’s total export earnings. This vital sector also employs over 25,000 individuals, typically in rural areas around Aotearoa. The meat industry reports that 0.5-1% of export product is returned / rejected due to spoilage or contamination issues, amounting to financial losses of tens-of-millions of dollars annually.The main reason for product spoilage is bacterial contamination. Bacterial growth and the production of extracellular materials as they form a complex community is called a biofilm which coats the surface of the meat, leading to off-odours. This contaminated product cannot be exported to international markets is due to the presence of bacterial pathogens. We will leverage the animal’s innate defences, so-called Host Defence Peptides (HDPs), to attack the bacteria responsible for meat becoming spoiled or rejected. HDPs are part of the immune system in animals and have recently been shown to have the ability to kill bacteria, including those within biofilms. We will identify novel bovine and ovine HDPs, assessing the activity of these “natural” compounds against spoilage and pathogenic bacteria, with the goal of developing an HDP-based spray product for commercial use.Our interdisciplinary team, comprising industry experts from Alliance Group Ltd and Microbiology and Food Science researchers from the University of Otago, have co-designed this project. The Alliance Group will continue to provide guidance and be involved with in-plant implementation of HDPs based mitigation strategies against the twin problems of meat-spoilage and contamination. The development of a next generation natural bacterial control strategy will help to future proof the red meat industry and&amp;nbsp;enhance its competitiveness and sustainability globally.</t>
  </si>
  <si>
    <t>UOC2453</t>
  </si>
  <si>
    <t>Enhancing whanaungatanga with infants through immersive VR:  Case studies in early childhood education and healthcare</t>
  </si>
  <si>
    <t>In response to Aotearoa New Zealand's critical need for well-trained professionals in early childhood education (ECE) and healthcare, and confident parents, our research offers an innovative solution: The VR Baby training tool focused on enhancing relational skills in sensitive interactions, particularly between adults and infants.At the heart of our approach lies whanaungatanga, the Māori value of forming and maintaining relationships. Through immersive VR experiences, our tool aims to develop intuitive responses and attentiveness to communicative cues, ultimately improving care-giving techniques in real-world encounters. By enhancing the quality of care and education provided to infants and paediatric patients, our VR-based approach has the potential to foster higher levels of well-being, reduce failure rates in early childhood learning and healthcare, and alleviate burdens on social services.Our interdisciplinary team is dedicated to evaluating the impact of VR-enhanced training on relational skills and assessing its applicability across various professions. Early findings indicate significant improvements in professionals' confidence and competence.The impact of our research extends beyond professionals to the infants and their parents, as well as the broader IT and media training industry in New Zealand. We are committed to extracting design principles from our research to benefit IT and game development for training, ensuring that future professionals are equipped with the skills and knowledge necessary for compassionate and effective care.Together, we are pioneering a new era in professional education, driven by intercultural values, innovation, and a shared commitment to the well-being of New Zealand's youngest citizens.</t>
  </si>
  <si>
    <t>UOC2454</t>
  </si>
  <si>
    <t>Accelerating Lab to Market Innovation with High Throughput Fatigue Characterisation</t>
  </si>
  <si>
    <t>Despite the critical importance of mechanical reliability in our modern economy (accounting for 4% of GDP in industrialised nations), assessing reliability, particularly through fatigue failure testing, remains a cumbersome and error-prone process. Traditional methods of fatigue testing are not only slow and costly but also plagued by high variability, making it difficult to predict when mechanical failures might occur.&amp;nbsp;The proposed research will pioneer the development and use of a novel mechanical fatigue testing methodology designed to dramatically enhance testing throughput. The improvement in throughput will allow for the creation of very large datasets that will reveal the fatigue life distribution in unprecedented detail. This will enable characterisation of the tail of the distribution, which is the source of rare but catastrophic failures that are pivotal in shaping engineering and investment strategies. With this new information, predictions from existing datasets will be improved and the proposed high-throughput methodology can be used to dramatically reduce both the time and cost associated with fatigue testing. This advancement represents a significant leap forward in the field, promising to influence both current practices and future developments in material testing.&amp;nbsp;Our international team, including experts from the University of Canterbury, University of Memphis, Sandia National Laboratory, and industry partners in New Zealand, is collaborating to bring this technology to life. This initiative not only promises to transform the $0.5 billion fatigue testing market in New Zealand but also positions the country at the forefront of technological development, accelerating the transfer of laboratory innovations to market-ready technologies. For existing technology, it offers improved anomaly detection in safety-critical applications, as well as maintenance scheduling, which in many cases constitutes a primary cost of technology utilisation.&amp;nbsp;</t>
  </si>
  <si>
    <t>UOC2456</t>
  </si>
  <si>
    <t>Derisking Carbon Dioxide Removal at Megatonne Scale in Aotearoa</t>
  </si>
  <si>
    <t>Negative emissions from land-based Carbon Dioxide Removal (CDR) can help NZ meet its climate targets. Today, this mainly occurs by planting new exotic (pine) forests for carbon credits. However, land availability and declining social licence may limit future forestry removals.Three other land-based removal technologies could replace carbon forestry, and NZ has some natural advantages:Bioenergy carbon capture – combusting biomass instead of fossil fuels (e.g., at dairy factories), capturing the CO2, and dissolving it into underground water.Enhanced rock weathering – crushing up volcanic rocks with special properties, spreading them on pasture as fertiliser, with CO2 absorption happening due to the natural metereological weathering cycle.Direct air capture – exposing air directly to certain types of rocks or materials that absorb CO2.To make a difference, we will need at least 1 million tonnes per year (a megatonne) of removals. This could generate hundreds of millions of dollars in revenues and co-benefits (e.g., green CO2, increased renewable power). However, the chemistry, costs, and compatibility of these new technologies are yet to be explored in a NZ context.Our team of researchers comes from geological and environmental science, energy engineering, Mātauranga, legal policy, and economics. Our research takes a holistic view to derisking removals, including experiments in CO2-rock chemistry, engineering of safe underground storage, identifying synergies in the green economy that reduce life-cycle cost and waste, and designing monitoring and verification policy that gives stakeholders confidence in removals.To implement the research, we will work with Māori enterprises and primary sector stakeholders to develop place-based case studies that map the benefits and challenges of future removals projects.&amp;nbsp;</t>
  </si>
  <si>
    <t>UOO2451</t>
  </si>
  <si>
    <t>Tuning protein degradation for next-generation plant productivity</t>
  </si>
  <si>
    <t>Signalling proteins control all aspects of plant growth—how a plant responds to its environment, the stature of a plant as it develops, the size of seeds and fruit a plant produces, and everything in between. Small changes in signalling protein levels can markedly change growth characteristics and have outsized impact on plant productivity. Therefore, fine-tuning the turnover rate of signalling proteins has significant potential upside for agriculture.&amp;nbsp;&amp;nbsp;There are multiple examples where changing the degradation rate of signalling proteins has had massive agricultural impact. However, most examples have required decades or centuries of traditional plant breeding to integrate genetic variants that occur randomly, or mutagenic screens with chemicals that must be carried out in a laborious manner in whole plants. Both traditional approaches are effectively looking for genetic needles in a haystack.&amp;nbsp;&amp;nbsp;Here we will develop an approach to massively accelerate the identification of genetic variants with favourable growth characteristics. Using molecular approaches in the laboratory will enable the discovery of genetic variants that alter turnover rate of signalling proteins on much faster timescales, and in a more cost-effective manner, than traditional approaches. This work will focus on a defined set of targets that are pivotal regulators of plant growth, and in the future the approach could be applied to enhance growth traits and productivity of diverse crop species.&amp;nbsp;</t>
  </si>
  <si>
    <t>UOO2456</t>
  </si>
  <si>
    <t>Automating software violation detection and repair: future-proofing software reputation and skills development</t>
  </si>
  <si>
    <t>Software errors have led to dire consequences over the years, from failed space missions to aeroplane crashes. Many of these errors are introduced by unassuming software developers who reuse publicly available code. In fact, it is estimated that 96% of all software products reuse code that is publicly available online. AI-inspired code generation techniques will exacerbate the reuse of error-prone code, as large language models (LLMs) are often trained on the same online code. Solutions generated by these models have indeed been shown to inherit the errors that are typically found in code online.&amp;nbsp;New Zealand software development companies such as those provisioning life-critical software (e.g., Orion Health and Volpara) are not immune to the threats of reusing faulty code. While New Zealand’s tech sector contributed $18.8 billion to GDP in 2021 and exported $8 billion, as overseas sales grew 14.4%, the continued success of New Zealand companies will depend on the delivery of highly reliable and secure software. They need to be vigilant that modules reused in their products do not result in failure or vulnerabilities that may lead to hacking and compromises in client safety, thereby threatening New Zealand’s growing software reputation, especially in light of skill shortages faced by the software development industry.&amp;nbsp;This project aims to develop and deliver AI-inspired software violation detection and repair algorithms to support New Zealand software developers in their efficient and rapid delivery of high-value, reliable and secure software, with export potential. Further, we will package our algorithms to support the upskilling of under-represented groups in developing coding competency, enhancing participation, and reducing the skill shortage.</t>
  </si>
  <si>
    <t>UOA2498</t>
  </si>
  <si>
    <t>Transforming fracture management: new technology enables smart orthopaedic implants</t>
  </si>
  <si>
    <t>Knowing how well a fracture is healing is challenging. X-ray imaging struggles to monitor healing progression as it doesn’t always detect the difference between strong healed bone and bone which is still growing and repairing the fracture. Bones are usually held in place by fixation devices - plates and screws that position the bone correctly. We will develop smart, instrumented fixation devices to measure the relative transfer of load between the device and the healing bone. &amp;nbsp;Detecting the load on the plate will be done by adding our unique measurement system which wirelessly talks to a reader device outside the body and upload the results to a patient health record. Our technology enables us to add tiny instruments to the plate which are much smaller than previously possible, in fact they are so small they do not impact the existing plate shape or ease of use.&amp;nbsp;Quantitative measurement of bone healing will provide optimal clinical outcomes and also allow the patient, their whānau and their doctor, to track recovery from their own home. Our technology will also allow problematic non-union to be detected, facilitating earlier intervention as faster recovery.&amp;nbsp; For most people it will show successful healing well before the currently recommended conservative recovery time - allowing people to get back to work, sport or hobbies faster. Our aim is to develop and manufacture the technology in New Zealand so that we benefit from improved care and lower health costs, as well as generate high skill jobs and export revenue based on cutting edge medical device manufacturing.&amp;nbsp; &amp;nbsp;&amp;nbsp; &amp;nbsp;</t>
  </si>
  <si>
    <t>ESR2410</t>
  </si>
  <si>
    <t>Ultrasensitive paper-based fluorescent sensors for detecting liquid illicit drugs</t>
  </si>
  <si>
    <t>There has been a dramatic increase in the volume of Fantasy-type drugs in Aotearoa New Zealand over the past few years. These are dangerous and harmful drugs, often used as ‘date rape’ drugs. They are difficult to detect with&amp;nbsp;currently available methods.This project will use an innovative technology to develop the first portable, fluorescent paper-based test which is capable of detecting different types of Fantasy-type drugs. We will work across sectors, including hospitality, community services, and border and law enforcement agencies to provide them with the tools they need to reduce the harm these drugs have on society.An interdisciplinary project team will include national and international experts in Point-of-Care device engineering, molecular diagnostics, forensic science, and drug detection analysis. The researchers are positioned to utilise research facilities across Victoria University of Wellington and the Institute of Environmental Science and Research. ESR will connect with potential end-users across hospitality, community services, border and law enforcement agencies to design a testing product that suits how an where they will use the test.</t>
  </si>
  <si>
    <t>CAW2437</t>
  </si>
  <si>
    <t>A nutritional geometry approach to revolutionise diets for sustainable aquaculture growth</t>
  </si>
  <si>
    <t>The New Zealand salmon farming industry, currently valued at $320M, is already economically significant for many rural areas and is expected to grow markedly with approved expansions both onshore and into the open ocean. However, the diets fed to our Chinook salmon, sourced and formulated overseas from research on different salmonid species&amp;nbsp;(Atlantic salmon and trout), are not optimised for Chinook salmon or our local conditions. This results in poor feed efficiency, requiring more feed for less growth in fish fillet. Such inefficiencies lead to metabolic imbalances and excessive fat deposits around internal organs, adversely affecting fish health. Consequently, optimizing diet formulations has become a critical priority for the industry to enhance fish health and improve feed conversion.This project aims to transform salmon diets by adopting a radical approach based on the protein leverage theory, a concept developed by our collaborators, David Raubenheimer and Stephen Simpson from the seminal work on locusts at the University of Oxford. This faster, more precise approach uses nutritional geometry to balance proteins, fats, and carbohydrates to meet the specific needs and appetites of salmon, surpassing the slow progress of traditional nutritional approaches. We are working with leading fish nutritionists, fish health and diet design researchers from New Zealand and Australia, to comprehensively understand and define the dietary requirements of our Chinook salmon.For the first time, we will pinpoint the exact nutritional needs of our prized Chinook salmon, empowering New Zealand's salmon producers to lead the charge for change. The benefits extend far beyond the fish farms – healthier diets mean healthier fish and a cleaner environment- while providing one of the healthiest animal proteins for consumers.</t>
  </si>
  <si>
    <t>PFR2429</t>
  </si>
  <si>
    <t>Silvervine: a natural lure to improve control of Aotearoa-NZ’s feral cat problem</t>
  </si>
  <si>
    <t>Worldwide, feral cats are responsible for one-third of island bird, mammal, and reptile extinctions. In Aotearoa-NZ our wildlife are particularly vulnerable, with this ‘super-predator’ responsible for local extinction of over 70 species. New, smart AI-driven surveillance devices or traps can be designed to specifically target feral cats but there are no effective lures available to attract these naturally cautious animals to control tools. This programme will determine if silvervine, a kiwifruit species, which is known to attract cats, can provide an effective and sustainable lure to solve this issue.This Smart Idea is novel in that it combines unique plant chemistry with animal behaviour, engineering and iwi-led efforts for predator control. Unlike current lures, this lure is not food-based, so will attract feral cats even when food is plentiful. It is both non-toxic and highly species-specific. By programme end, diverse experts in their research areas will have demonstrated the efficacy of a cat-specific lure for integration into novel AI-surveillance and control devices to be used by conservation and iwi groups across Aotearoa-NZ, and with huge potential for international uptake.With programme success, the group will have a prototype cost-effective, long-lasting, and species-specific lure. If not (owing, for example, to cost or instability of the compounds), we will still have produced in-depth information on cat behaviour and alternative lure efficacy and have deepened relationships with hapū. Benefit and impact will be delivered to the conservation estate, agriculture (a reduction in toxoplasmosis, the disease spread by feral cats), and the public discourse on how to approach feral cat control.</t>
  </si>
  <si>
    <t>PFR2430</t>
  </si>
  <si>
    <t>How old are pāua? An epigenetic clock to sustainably manage a taonga</t>
  </si>
  <si>
    <t>Pāua are a vital part of Aotearoa-NZ’s cultural identity, valued as a food for both domestic and export markets, and for its decorative shell. However, pāua stocks are dwindling and the sustainability of pāua fisheries is paramount. Until now, the challenge of accurately measuring pāua age has hindered effective management.&amp;nbsp;This research project will enable pāua age determination by understanding the changes to DNA associated with aging in pāua. Recent breakthroughs in DNA analysis, specifically methylation, will be used to develop a DNA-based clock that can age pāua. This DNA methylation analysis has been identified in vertebrates, but will be a novel approach for aging shellfish.This innovative approach holds promise for transforming pāua fisheries management and conservation efforts. By accurately assessing age, we can enhance our understanding of stock resilience, set sustainable limits, and ensure the long-term viability of pāua populations. Our collaborative initiative brings together scientists, industry experts, Māori, and fisheries modellers, harnessing collective expertise to construct this innovative tool.Through this programme, Aotearoa-NZ will reaffirm its commitment to sustainable fisheries management, solidifying its position as a global leader in evidence-based management and marine conservation. By making informed decisions grounded in sound science, we safeguard our oceans for future generations while advancing our economic, cultural, and environmental objectives.</t>
  </si>
  <si>
    <t>PFR2431</t>
  </si>
  <si>
    <t xml:space="preserve">Microbiome-Engineered Grapevines – A Novel Solution for healthy future vineyards </t>
  </si>
  <si>
    <t>In the natural environment, plants form partnerships with microorganisms. Collectively, the microorganisms are termed the plant microbiome. The plant microbiome can have a significant effect on the growth and health of plants.&amp;nbsp;Grapevine trunk disease (GTD) is one of the most destructive diseases of grapevines, decreasing their yield and longevity. It is caused by a complex group of fungi that can remain latent in the plant for many years before they cause symptoms. There are no resistant varieties of grapevines nor curative treatments available to growers. Mitigation is solely by pruning wound protection, sanitation and re-trunking. Currently this problem causes $137M p.a. losses in Aotearoa-NZ and €1.5B globally.Our preliminary work has demonstrated that individual grapevines thriving in areas of high GTD have a unique microbiome. We will use our understanding of the grapevine and its microbiome to partner grapevines with a customised, gain-of-function microbiome to attain GTD-resistance in a sustainable manner.&amp;nbsp;</t>
  </si>
  <si>
    <t>PFR2432</t>
  </si>
  <si>
    <t>Fish Cell Production Systems (FCPS) for Sustainable Seafood and Marine Innovation</t>
  </si>
  <si>
    <t>Fish cells cultured in the lab can be used in several ways. One of these is as fish cell production systems (FCPS) for making new products. This technology has the potential to change the way we produce seafood and generate marine products (e.g. collagen) through a technology known as cellular agriculture (CellAg). Cells and the media they are cultured in are the bricks and mortar of this technology; cells must be viable, healthy, multiply rapidly, and be able to grow in large numbers. Media must be defined, animal-free, and preferably sustainably produced.&amp;nbsp;Existing fish cell lines and media do not meet these requirements, resulting in unstable foundations for seafood CellAg. Consequently, the technology is not commercially viable;&amp;nbsp;there are no CellAg seafood products available globally.&amp;nbsp;Our programme will expand knowledge of fish-cell culture, generating an in-depth understanding of cultured cells nutritional/environmental needs leading to enhanced isolation and proliferation which underpins CellAg technology. Once we understand fish cells’ optimal culture requirements, we can develop suitable natural nutrient sources.&amp;nbsp; We will apply this knowledge to explore two CellAg use scenarios: cell-derived collagen and cell-based fish meat.&amp;nbsp;This programme also seeks to generate an understanding of the cultural/social aspects associated with acceptance of FCPS. This includes understanding Māori perspectives and concerns about products made for cells (e.g. sustainably produced media), by cells (e.g. collagen), and from cells (e.g. seafood), particularly in relation to taonga species.&amp;nbsp;This programme will fundamentally change the way we utilise cultured fish cells, accelerating progress in cultured seafood, and unlocking new avenues for their use in novel products. In doing so we will place NZ at the technological forefront in cell line development and media formulation.&amp;nbsp;</t>
  </si>
  <si>
    <t>PRANG2401</t>
  </si>
  <si>
    <t>Wai Ora, Kāinga Ora: Integrated water solutions for climate resilient communities</t>
  </si>
  <si>
    <t>Pūrangakura Limited</t>
  </si>
  <si>
    <t>Wai Ora, Kāinga Ora: Regenerating our waters through intergenerational kāinga based solutions&amp;nbsp;Wai Ora, Kāinga Ora aims to regenerate local waters and ecosystems through intergenerational, kāinga based wai solutions. Kāinga, including marae and culturally significant sites, are traditionally located by waterways and, therefore, are especially vulnerable to the effects of climate change.&amp;nbsp; The growing impacts of anthropogenic climate change on our communities intensify the urgency to address these water issues.&amp;nbsp;This Māori-led research programme, hosted by Pūrangakura, an independent Kaupapa Māori Research Centre, will co-create much needed collaborative initiatives with local Māori communities to address local climate impacts and provide place-based solutions to contribute towards a low emissions and climate resilient economy. The research programme brings together a large multi-disciplinary team with diverse expertise across mātauranga Māori, science, public policy, engineering, economics, architecture and more, to co-design kāinga based initiatives grounded in Te Ao Māori. The research will deploy a kaupapa Māori and community based participatory research approach, working with eight Māori communities to co-design community-led responses targeting climate impacts on waters and ecosystems essential to kāinga wellbeing through centering mātauranga Māori and place-based kōrero tuku iho.&amp;nbsp;This timely research programme aligns with calls for Māori-led solutions alongside government commitments to address climate change impacts under Te Tiriti o Waitangi. Through intergenerational knowledge sharing, transmission and kāinga-led climate action, Wai Ora, Kāinga Ora aims to deliver impactful change for at-risk communities and precious taonga tuku iho.Contact:&amp;nbsp;Dr Jenny Lee-Morgan, Pūrangakura, jenny@purangakura.co.nz</t>
  </si>
  <si>
    <t>RSCHTRUSTVIC2448</t>
  </si>
  <si>
    <t>Antarctic Sea-Ice Switch - Preparing for New Threats</t>
  </si>
  <si>
    <t>The spectre of collapsing ice shelves is raising concern about climate change impacts on Antarctica, the Ross Sea region and Aotearoa. Effective anticipation of impacts, however, requires a sophisticated assessment of their early warning signs. The recent, unexpected, and sharp decline in Antarctic sea-ice extent may be the most critical signpost indicating rapid change is now imminent.&amp;nbsp;As sea ice around Antarctica recedes, heat absorption accelerates surface warming, destabilising ice shelves, leading to rapid and potentially unstoppable loss of up to one-third of Antarctica’s ice sheets, and resulting in multi-meter, global sea-level rise. Moreover, sea-ice loss weakens global ocean circulation, impacting heat distribution, decreasing ocean carbon storage, and reducing nutrient supplies that currently support 75% of global ocean primary production. As the Antarctic contracts, the tropics expand with increased heatwaves, atmospheric rivers, and ex-tropical cyclones - impacting Aotearoa.The Antarctic Sea-Ice Switch (ASIS) Programme aims to understand recent abrupt changes in sea ice. We will improve models of future trends to forecast impacts on global climate, sea-level change, as well as the structure and function of ecosystems in the Ross Sea region Marine Protected Area.ASIS will provide insights to facilitate adaptation to unavoidable change and identify additional impacts to expect if we cannot curb carbon emissions. Timely knowledge of the most harmful but avoidable impacts will incentivise&amp;nbsp;the drive to net zero 2050, while helping to provide tangible solutions. Guided by the principles of Te Tiriti o Waitangi, we build on established partnerships with Māori (i.e. Antarctic Science Platform, Our Changing Coast) to grow resilience for Aotearoa and Antarctica.</t>
  </si>
  <si>
    <t>UOA24100</t>
  </si>
  <si>
    <t>Ultra-flexible human-robot collaborative product assembly</t>
  </si>
  <si>
    <t>The manufacturing industry in Aotearoa New Zealand faces a longstanding productivity challenge due to the unsuitability of traditional automation methods for its high-mix-low-volume nature. To address this, we will develop ultra-flexible smooth human-robot collaboration technologies. These innovations will enable seamless interaction between humans and robots in dynamic manufacturing setups, particularly in product assembly, through advanced cognitive capabilities. Robots equipped with real-time human state sensing, reasoning, and adaptive behaviour planning will understand and respond to human physical and cognitive states, enhancing productivity. Multimodal human-robot communication interfaces will ensure accessibility and cultural relevance, including support for te reo Māori.The team comprises experts in human sensing, robot control, human-machine interactions, and Māori knowledge, ensuring a comprehensive approach. We will collaborate closely with stakeholders throughout the project, including government agencies, industry associations, end-users, consultants, and Māori and Pacific communities. By co-designing the technology with key industry partners, we will ensure its effectiveness and commercial viability. Ultimately, the project seeks to revolutionise manufacturing automation in New Zealand and globally, leading to improved productivity, product quality, and economic benefits. The advanced robot control technologies will also have global applications and can be exported as high-value software packages. Importantly, the project incorporates Tikanga following Māori data sovereignty principles and aims to support workplace well-being for Māori and all New Zealanders, emphasising cultural sensitivity and inclusivity in technology development.</t>
  </si>
  <si>
    <t>UOA24101</t>
  </si>
  <si>
    <t>A novel medical device for delivering therapies to the ear.</t>
  </si>
  <si>
    <t>The cochlea of the inner ear is extremely small and completely encased in bone, making it one of the most difficult human organs to access for diagnosing and treating diseases that cause hearing loss. We aim to develop a medical device that can be inserted down the ear canal and through a small hole in the eardrum to assess the cochlea and quickly deliver drugs and other treatments. We have recently (i) invented a prototype device that uses ultrasound (very high frequency sound) to efficiently deliver drugs into the cochlea via the ear canal, (ii) produced pilot data using optical tools to investigate and assess the cochlea and its fluids; and (iii) established a world-leading programme using the sheep to study ear disease; and hearing loss. We will establish a New Zealand-based company to manufacture the device, creating a new industry for inner ear therapeutics, and added economic benefit to NZ through global investment and pharmaceutical company collaborations. We will build a local workforce to support new clinical research into inner ear therapeutics.&amp;nbsp; About 880,000 people in Aotearoa, and 1.5 billion worldwide, experience hearing loss; many cannot access or afford hearing aids or cochlear implants. Māori are disproportionately impacted by hearing loss and less likely to access treatment. We therefore are working very closely with Māori to ensure acceptability and access to our device within this community. Poorly managed hearing loss has considerable impact on children and adults and costs NZ around $4.6 billion annually. Our programme will address many of these costs by transforming the treatment of hearing loss to enable rapid assessment and precision treatment that will be more broadly accessible and cost-effective than current treatments.&amp;nbsp;</t>
  </si>
  <si>
    <t>UOA24102</t>
  </si>
  <si>
    <t>A novel disease-modifying medicine for type-2 diabetes</t>
  </si>
  <si>
    <t>Diabetes is a leading cause of disability and death. The International Diabetes Federation (IDF) reported that in 2021, ~540 million people were living with diabetes, &amp;gt;95% of whom have type-2 diabetes (T2D), with a further 50% undiagnosed. To date, all medicines for diabetes treat only symptoms: none can prevent/reverse the diabetic organ damage.In New Zealand (NZ), Māori, Pasifika and Asian communities are disproportionately represented, with prevalence rates expected to almost double in these communities by 2040. The 2020 PwC The-Economic-and-Social-Cost-of-Type-2-Diabetes Edgar report estimated costs of diabetes to the NZ health system (~228,000 diagnosed patients) to have been $2.1 billion annually. This report also indicated that the prevalence of T2D in NZ is likely to reach epidemic proportions, increasing by 70-90% by 2040, with cost projections of ~$3.5 billion, significantly exceeding those for cancer/cardiovascular diseases over the next 20 years.Our team has identified the probable molecular basis of pancreatic damage that causes insulin-deficiency and T2D. Over recent years, in our MBIE-funded programmes, we have learned how to target this mechanism therapeutically, using small molecules that markedly slow progression of diabetes in model systems.&amp;nbsp;We are working towards the development of an innovative new medicine that can prevent the onset/progression of diabetes in patients, leading to a significant lengthening of life, and improvement in limiting organ damage. This therapy will have a positive transformative impact on NZ’s economic future by providing an effective therapy for T2D in NZ and worldwide, bringing future manufacturing and export potential to NZ, thereby contributing to economic growth through distinctive R&amp;amp;D, of relevance to Vision Mātauranga and its priorities. If we succeed, this will significantly benefit these communities in NZ, and those affected worldwide.</t>
  </si>
  <si>
    <t>UOA24103</t>
  </si>
  <si>
    <t xml:space="preserve">Anticipating threats to Aotearoa shores and data cables from Southwest Pacific volcanoes </t>
  </si>
  <si>
    <t>The deadly tsunamis and submarine cable damage produced by the Hunga Volcano (Tonga) in 2022 demonstrated a lack of preparedness and resilience to the hazards of underwater volcanoes. With &amp;gt;80 active submarine volcanoes in the Southwest Pacific, this is a critical hazard blind-spot for New Zealand. As part of a global effort, we seek to understand these hazards and leverage findings from a series of planned international oceanographic voyages. Our focus is to discover and quantify the specific volcanic processes leading to castastrophic tsunami as well the causes of submarine flows of rock particles that destroy cables that we primarily depend on for internet connectivity. Our research will use laboratory experiments and computational modelling, informed and tested against field volcanology, marine geology and anthropology studies of unique case studies in the Southwest Pacific.&amp;nbsp;Combining satellite and ship-board geophysical investigations, with new knowledge on the generation of extreme submarine mass flows and tsunami, we will pin-point the top-ten most dangerous underwater volcanoes from a New Zealand perspective. For these we will develop model scenarios from source to quantification of impact. We will use our results to design and advocate for a new generation of warning systems and risk mitigation measures for our shores and infrastructure. &amp;nbsp;Our results will contribute to New Zealand’s all-of-hazards risk model via GNS Science and NIWA and the National Emergency Management Agency. Our work will also directly inform actions and strategies of the International Cable Protection Committee and the Pacific Tsunami Warning Centre.</t>
  </si>
  <si>
    <t>UOA2493</t>
  </si>
  <si>
    <t>Sign Language Interpreter Using Weighted Multimodal Network for Mahuta ki Tai</t>
  </si>
  <si>
    <t>This project will “support new and existing industries to be knowledge intensive”, by co-developing new technology for NZ industry, including Māori companies, that translates both the gestures of Māori sign language into text, and also the nuances of emotion and cultural significance. This will create more workforce members and companies who are highly skilled in the Artificial Intelligence (AI) technology we use, and are able to use this technology to create exportable products for sign language understanding as well as other future products that are able to address social interaction with emotional and cultural communication. The impact of the work will also help bring Māori groups already involved further into the knowledge intensive industry, by co-design for the technology, and involvement in delivering the technology to Ngāti Turi (Māori Deaf Community) groups. This will in turn give more Ngāti Turi access to knowledge intensive industries by improving communication for this group. The project will also advance knowledge of sign language including cultural and emotional expressiveness, in digital form. This work will not replace human sign language interpreters, of which there is a shortage, but will enable improved communication for Ngāti Turi in situations where trilingual human interpreters are not readily available, and will support whānau as an additional way of helping with communication. Culturally meaningful Te Reo Māori sign dataset will be delivered to our iwi partners to preserve their valuable heritage as a digital form. Also a sign interpreter robot will be used for healthcare and education purposes. This project will contribute to breaking down barriers of restrictions to signers as well as New Zealanders and creating an equal world.</t>
  </si>
  <si>
    <t>UOA2494</t>
  </si>
  <si>
    <t>Hyper-explosive Eruptions: Why can small eruptions go hyper?</t>
  </si>
  <si>
    <t>Could New Zealand experience a hyper-explosive eruption like the 2022 Hunga event in Tonga? How can we recognise this potential? How can we more precisely gauge the upper limit of explosivity for New Zealand volcanoes?&amp;nbsp; By answering these questions our project can dramatically improve volcanic hazard preparedness.We will test whether the upper limits of volcanic explosivity are reached if molten rock (magma) meets water underground or below sea level at high pressures – pressures too high for steam to form. Our team from University of Auckland, GNS Science, Lancaster University (UK) and&amp;nbsp;Ludwig-Maximilians-Universität (Germany) will create lab-scaled explosions in a unique high-pressure apparatus (like an extreme version of a two-sided pressure cooker – but operating at up to 900 oC). We will compare the experiment results to known highly explosive eruptions. Experimental and natural particles will be used to quantify the characteristic signatures of hyper-explosive volcanism. This tool will be then applied to discover the maximum limits of explosivity in diverse New Zealand volcanoes, including Auckland, Ruapehu and Taupo.We will communicate our findings to volcano advisory groups (Auckland Volcano Science Advisory Group, Caldera Advisory Group in Bay of Plenty, Central Plateau Advisory Group), local authorities (Auckland Council, Bay of Plenty and Waikato Regional Councils), emergency agencies (the National Emergency Management Agency, and local CDEM groups), and iwi agencies. Our new knowledge will thus support regional efforts in volcanic hazard mitigation (e.g. towards updating AVF contingency plan) and can, in future, be used globally for volcanic hazard planning and mitigation.</t>
  </si>
  <si>
    <t>UOA2495</t>
  </si>
  <si>
    <t>Novel Live Feeds Production for Aquaculture</t>
  </si>
  <si>
    <t>This research will revolutionise the production and use of high quality microscopic floating plants, known as microalgae, that are critical as food for the early stages of New Zealand's aquaculture species, such as Greenshell™&amp;nbsp;mussels, oysters and kingfish. It will also underpin the introduction of new aquaculture species, such as geoduck and bonanza clams, that are urgently needed to diversify our aquaculture industry in the face of climate change. This will be achieved by isolating novel new strains of highly nutritious microalgae from our coastal waters, that are much better-suited for feeding and meeting the nutritional needs of our local aquaculture species. The research will facilitate the low-cost and reliable mass production of these high quality native microalgae through further advances in the technology that is customised for culturing these unique microalgae strains efficiently under local environmental conditions in New Zealand. The research will be undertaken by leading local researchers and industry practitioners in both microalgae and aquaculture production, and includes active partnerships with the two largest commercial shellfish hatchery and nursery production facilities in New Zealand. In addition, advanced photobioreactor hardware and expertise for rearing microalgae will come from a European technology-leader. The research has extensive involvement of aquaculture partners with the capability to immediately apply new technologies emerging from the research project to support their rapid growth in this sector. Māori capability will also be built through supporting a talented PhD to contribute to the research and its commercial application. Overall, this project will underpin the continuing rapid growth and emergence of a globally unique aquaculture industry in Aotearoa-New Zealand by providing a foundation for increasing the scale, efficiency and climate change resilience of our key aquaculture species.</t>
  </si>
  <si>
    <t>UOA2496</t>
  </si>
  <si>
    <t>Enhance Real-time Surgery Planning and Navigation with Mixed Reality Technology</t>
  </si>
  <si>
    <t>Soft tissues such as the breast deform considerably, making it challenging for surgeons to locate and remove tumours. This is further complicated as diagnostic imaging, such as X-rays, are performed in positions that are significantly different than in surgery.Our research aims to overcome these challenges and improve breast cancer surgery by developing a Mixed Reality (MR) system that can overlay tumour positions identified from diagnostic imagery directly onto the patient’s body to support surgical planning and navigation on site.Surgeons equipped with head-mounted MR devices will be able to see the tumour in real time, aligned with the breast’s actual position, and be able to remove it more quickly and completely than with other approaches. Using this technology will significantly reduce the necessity for subsequent operations, thereby improving patient outcomes and safety.Our research has the potential to enhance not only breast cancer surgery but also be a platform for other medical procedures requiring high precision and real-time predictions of soft tissue motion, such as transplant, neurosurgery, and cardiac surgery.</t>
  </si>
  <si>
    <t>UOA2497</t>
  </si>
  <si>
    <t>Heavy drugs for improved glioblastoma prognosis</t>
  </si>
  <si>
    <t>Glioblastoma, a relentless cancer with a dreadful five-year survival rate of around 7%, stands as a testament to the challenges we face in modern medicine. Glioblastoma not only impacts the individual diagnosed but reverberates throughout families and communities, underscoring the urgency for new therapeutics that improve prognosis.&amp;nbsp;This project strives to deliver a pre-clinical candidate for glioblastoma within its 3 years timeframe. New Zealand’s isolation prevents many kiwis suffering from this disease accessing the many investigational drugs in clinical trials overseas, so we are dedicated to running clinical trials here in New Zealand for New Zealanders with glioblastoma. Our hope is that New Zealand will be the country where a vital medical breakthrough occurs, ultimately extending and improving the lives of those affected by this devastating cancer.&amp;nbsp;&amp;nbsp;To bring our new drug to the clinic as soon as possible, we have assembled a unique interdisciplinary team that includes decades of expertise in medicinal chemistry and brain cancers. Our proposed strategy is completely novel from a drug development perspective, and we are confident our drug candidates will result in a better therapeutic response than the current frontline chemotherapeutic (temozolomide). Longer term, the new technology developed herein will serve as a platform for the inception of a NZ-based company that applies this technology to treat other debilitating diseases, proving on-shore jobs for highly-skilled individuals that would otherwise head overseas.</t>
  </si>
  <si>
    <t>PFR2428</t>
  </si>
  <si>
    <t>Redefining soil structural vulnerability to enhance ecosystem services in a changing world</t>
  </si>
  <si>
    <t>Soil structural degradation is a significant threat to both NZ and global ecosystems. This degradation has profound consequences, including substantial losses in production, soil erosion, nutrient loss, and GHG emissions, costing NZ billions annually. Urgent action is required to manage soil vulnerability amid changing landuse and climate, and to identify areas requiring immediate sustainable soil management practices.Current methods for assessing soil vulnerability rely on traditional, non-functional properties. These provide inadequate predictions for soil ecosystem services like plant production and GHG mitigation. Our research aims to fundamentally alter this approach by focusing on the dynamic functional properties of soil structure. We hypothesise that soil vulnerability assessment based on dynamic functional properties will bridge the gaps between landuse pressures, climate, and ecosystem services. Through experimentation and modelling, we will evaluate how dynamic functional properties respond to compaction and its impact on crop production and N2O emissions. We will develop predictive models for soil vulnerability assessment parameterised by easily measurable soil properties.Our team comprises experts in soil science, environmental science, biophysical modelling, and crop production. The team is uniquely positioned to tackle this challenge. Through collaboration with an Advisory Panel representing industry, grower entities, government stakeholders, and Māori, we will develop an outcomes-focused soil management framework by integrating new knowledge and soil vulnerability. This framework, continuously enriched by new knowledge from the science team and practical insights from the panel, will guide future research directions. This will lead to recalibration of soil-based tools like S-map and APSIM. By shifting from a one-size-fits-all approach to a dynamic soil management framework, our research will benefit growers, land stewards, policymakers, and Māori stakeholders, supporting a sustainable future for NZ's economy, environment, and society.</t>
  </si>
  <si>
    <t>CAW2436</t>
  </si>
  <si>
    <t>Boosting nitrogen-fixation capabilities in cyanobacteria as a pathway to climate-positive nitrogen fertiliser</t>
  </si>
  <si>
    <t>The global agriculture industry is still reliant on synthetic nitrogen fertiliser (N-fertiliser) produced using natural gas, which currently accounts for 1% of global greenhouse gas emissions. Aotearoa New Zealand’s agricultural and horticultural sectors currently release the equivalent of over 900,000 tonnes of CO2 per year through N-fertiliser production. Reaching our national 2050 net-zero greenhouse gas emissions target, while maintaining our agricultural and horticultural economies, will require technological innovations that shift the sector to more sustainable practices.Our solution to enable these sectors to transition away from synthetic N-fertiliser, uses microscopic organisms called cyanobacteria. Some cyanobacteria can take nitrogen from the air (atmospheric nitrogen or N2) and convert it into nitrogen forms that plants can use such as ammonia (NH3) and nitrate (NO3). Because cyanobacteria consume CO2 through photosynthesis, this could provide a climate-positive and sustainable nitrogen source for agriculture and horticulture.However, the typically low nitrogen-fixation rates of cyanobacteria are currently a barrier to progress.&amp;nbsp;Our researchers plan to overcome this challenge by implementing improvement strategies that increase the nitrogen-fixation capacity of cyanobacteria through biotechnological interventions and manipulation of growth conditions.&amp;nbsp;The resulting increases in nitrogen-fixation levels could create opportunities for industrial-scale production of cyanobacterial N-fertiliser and move the fertiliser industry away from their dependency on fossil fuels.Additional benefits from cyanobacterial N-fertilisers could include point-source CO2 capture opportunities, reduced nitrous oxide emissions, less nitrogen run-off into waterways, improved soil health with increased resilience to extreme rain events and drought, better N-fertiliser price stability and lower fertiliser transportation costs.&amp;nbsp;Climate-positive and environmentally sustainable solutions, such as this, will ensure that our agricultural and horticultural sectors can maintain favourable market access with premium pricing – while also meeting impending climate change obligations.</t>
  </si>
  <si>
    <t>NIW2475</t>
  </si>
  <si>
    <t>Stopping the gold clam invasion: it is now or never</t>
  </si>
  <si>
    <t>Corbicula fluminea, commonly known as the freshwater gold clam, is native to eastern and southeast Asia and an alien invasive species in North and South America and Europe. Its ability to multiply rapidly, forming dense populations of tens of thousands of individuals per square metre, can lead to severe biofouling (clogging) of infrastructure such as hydropower plants, irrigation systems, and water treatment plants. Corbicula can negatively affect aquatic ecosystems, e.g., by competing with native species for resources. Without intervention, large-scale invasion of corbicula across waterbodies will result in significant restrictions and irreversible economic, social, cultural and ecosystem losses.&amp;nbsp;In May 2023, the invasive corbicula was found for the first time in Aotearoa-New Zealand, at several locations in the Waikato River catchment. The Ministry for Primary Industries (MPI) responded to the corbicula incursion by commissioning a delimitation survey and corbicula was declared an Unwanted Organism under the Biosecurity Act 1993 in August 2023.&amp;nbsp;The best chance to stop further spread of corbicula is acting early; it is now or never.&amp;nbsp;This research programme supports Aotearoa-New Zealand’s response to the invasion. &amp;nbsp;The research includes maatauranga and western science knowledge systems to develop ambitious and novel control methods, understand the impacts of corbicula on taonga species, and predict its further spread. The ultimate goal is to stop the spread of corbicula and safe-guard our taonga, by developing effective control or eradication methods that can be used by a workforce of practitioners, at large spatial scales and across the incursion timeline, from recent to more established populations.&amp;nbsp;</t>
  </si>
  <si>
    <t>CAW2438</t>
  </si>
  <si>
    <t>From Reactive to Resilient:  Effectively managing our changing microalgal communities</t>
  </si>
  <si>
    <t>The oceans are warming, and our coastal environment is experiencing anthropogenic pressures that are reshaping microalgal communities. As the foundation of marine food webs and a substantial carbon sink, microalgal communities play a crucial role in marine ecosystem functioning and the blue economy, as well as influencing human recreational activities in and around the water. Microalgal community changes such as increased harmful algal blooms (HABs), decreases in beneficial species and the emergence of ‘ocean deserts’, threaten our marine ecosystems and have drastic ecosystem-level consequences. It is vital that we understand these evolving microalgal dynamics to enable effective management.&amp;nbsp;We will develop a holistic and functional understanding of microalgal community dynamics using state-of-the-art approaches, including omic techniques, novel sensing approaches and artificial intelligence. From this, we will optimise novel monitoring approaches and&amp;nbsp;refine the reporting, accessibility and communication of information on HABs. Assessing the impacts of HAB species on ecosystem and human health will&amp;nbsp;underpin the development of guidelines for safe recreational use of coastal waters, create pathways for mitigation approaches and will aid iwi/hapū kaitiaki practitioners in the development of environmental management plans. Assessing how climate change impacts the physiology and nutritional quality of beneficial microalgae will inform&amp;nbsp;industry planning and production practices. Microalgal forecasting by predictive models and incorporating spectral data from national- to local-scales will create new digital tools, enabling a real-time HAB&amp;nbsp;alert system to reduce future impacts.&amp;nbsp;Our programme will position Aotearoa&amp;nbsp;to be proactive in prediction and management of these microalgal changes. The new tools will transform our ability&amp;nbsp;to actively manage microalgal communities and develop effective mitigation strategies that protect marine ecosystems, safeguard public health and support sustainable development of the blue economy.</t>
  </si>
  <si>
    <t>CAW2439</t>
  </si>
  <si>
    <t>Effective eradication: strategies, tactics, and technologies for successful marine invasion management</t>
  </si>
  <si>
    <t>Invasive pests are a priority threat to Aotearoa New Zealand’s coastal environments. They can damage and irreversibly alter ecosystems we depend on for our identity, food, jobs, and recreation. These threats are escalating in a changing climate and, now more than ever, we need to front-foot effective defences to eliminate marine pests and roll back their impacts.Aotearoa New Zealand has led the world in applied innovation for marine biosecurity – our systems to reduce the likelihood of pests arriving at our shores and rapidly detect any that do have set the standard. The essential next step is to develop effective strategies, tactics, technologies, and tools to eradicate or manage an extensive legacy of pests and inevitable ongoing incursions. Our programme will do just this, adding teeth to the overall biosecurity system.We believe the key for effective marine pest control is to set clear goals at the earliest opportunity (as NZ did with COVID-19), followed by tactical application of fit-for-purpose control tools/technologies. To achieve this, we will develop and prove a spectrum of strategies that bridge the gap between invasion theory and practical biosecurity. These strategies will be backed by innovative decision-support and tactical planning tools plus a portfolio of cutting-edge pest control platform technologies designed to remove or kill pests at the rates and scales required to succeed.&amp;nbsp;This programme builds beyond the success of the Cawthron-led Marine Biosecurity Toolbox Endeavour Programme&amp;nbsp;that delivered transformational science outcomes for marine surveillance and pathway management. In partnership with stakeholders across the biosecurity system, we are now positioned to transform marine pest control science and, in doing so, enhance coastal resources for long-term resilience and a thriving blue economy.</t>
  </si>
  <si>
    <t>ESR2411</t>
  </si>
  <si>
    <t>Applications of Metagenomics and Quantitative PCR for Safer Drinking Water</t>
  </si>
  <si>
    <t>Tens of thousands of people in Aotearoa New Zealand become sick from microbial contamination of drinking-water every year. Recent examples of drinking-water outbreaks in Queenstown and Havelock North underscore the vulnerability of our water supplies and highlight the high costs and consequences of unsafe drinking-water. The challenge of managing national drinking-water quality will only increase in the face of accelerating climate change, resource constraints and land-use changes.&amp;nbsp;Microbial metagenomics and quantitative Polymerase Chain Reaction (qPCR) are promising genetic tools that can help Aotearoa-NZ manage and deliver safe drinking-water on a national scale. Moving beyond non-specific bacterial indicators, metagenomics offers a powerful DNA sequencing approach that can identify all the microbes in a water sample, while&amp;nbsp;qPCR&amp;nbsp;focuses on targeted identification and quantification of specific microorganisms of concern. Metagenomics and qPCR can help prevent drinking-water outbreaks, assist with identifying the cause of outbreaks when they do occur, and guide better management of our water infrastructure. While powerful, this technology requires new science to unlock its full potential and avoid misinterpretations and misidentification of pathogens.Our research team will undertake the science needed for the practical implementation of these tools&amp;nbsp;by advancing their effectiveness in monitoring the microbial health risks of drinking-water. We will undertake case studies to validate better characterisation of pathogens and contamination in source waters, evaluate the efficacy of drinking-water treatment, and understand the microbial communities within drinking-water.This research program will work alongside Taumata Arowai, local councils, and iwi to establish routine microbial protocols incorporating molecular biology tools that improve drinking-water safety while safeguarding the health and wellbeing of Aotearoa-NZ’s people.</t>
  </si>
  <si>
    <t>GNS2444</t>
  </si>
  <si>
    <t>Landslide Watch Aotearoa: Detecting and forecasting insidious landslide displacement</t>
  </si>
  <si>
    <t>For many New Zealanders their house is not only their home, but their largest investment. As Cyclone Gabrielle tragically demonstrated, our homes, livelihoods, wāhi tūpuna, and lives are increasingly vulnerable to the impact of landslides. If we were able to detect some of the slopes capable of damage, and even catastrophic collapse, and understand what drives their movement, we could inform building/infrastructure development, prepare our communities, and mitigate landslide impacts before they occur.Most attention is paid to rapid, first-time slope failures that create obvious scars in the landscape and have immediate consequences. However, many landslides are pre-existing, large, deep, slow-moving and persist for generations; they damage homes, infrastructure and sometimes accelerate to fail catastrophically. Forecasting when a landslide might transition from slow to fast depends on our ability to identify the movement, constrain its mechanism, and model that movement under different driving conditions.&amp;nbsp;Until now,&amp;nbsp;methods used to find and predict the occurrence of damaging landslides faced considerable limitations, with traditional ground-based monitoring being too costly, time-consuming, and offering limited spatial coverage.&amp;nbsp;We propose to use satellite data (InSAR) to detect slow-moving landslides, link their movement patterns to the climatic drivers and characterise their behaviour before they cause damaging and/or catastrophic impacts. Ultimately, our ambition is to move away from expensive local reactive (post-event), in-situ monitoring to nationwide, pro-active (pre-event), space-based observation across all Aotearoa.Our multidisciplinary international team combines expertise in natural hazards, geodesy, geotechnics, climate, machine learning, and groundwater modelling from research institutions across Aotearoa, and from the UK, USA, and Japan.</t>
  </si>
  <si>
    <t>GNS2445</t>
  </si>
  <si>
    <t>Future-proofing groundwater systems: Buffering climate change effects on water availability and quality</t>
  </si>
  <si>
    <t>Groundwater sustains lives and livelihoods. It flows in New Zealand’s rivers and streams, makes up much of our drinking water supply, and accounts for over 80% of water used for irrigation in our horticulture and agriculture industries. Yet we currently have few tools to effectively manage it.&amp;nbsp;New Zealand’s groundwater is declining in quantity and quality at the same time as demand for this vital resource increases—a problem that is projected to worsen due to climate change. To protect our groundwater resources and adapt to changes in climate and land use, we urgently need to better understand groundwater systems and develop new strategies to manage and protect them.Our project brings together groundwater modellers, complex-system and policy scientists, researchers, and mātauranga Māori experts from multiple domestic and international organisations. In a world first, this team of multidisciplinary experts will develop an agile groundwater management framework based on up-to-date, context-specific understandings of:aquifer structure and storage parameters;groundwater age, recharge, and flow rates;nitrate assimilation capacity at catchment levels.Our Northland, Hawke’s Bay, Waikato, Wairarapa and Canterbury case studies represent New Zealand’s most productive aquifer systems and are places where drought and nitrate concentrations are of greatest concern. We will extrapolate from these, using new models, to identify:The groundwater systems most vulnerable to climate change.How climate change will alter groundwater quality, supply, and demand.Feasible long- and short-term water and land-use management strategies.Our vision is to:&amp;nbsp;Offer management solutions which take change and uncertainty in groundwater systems into account and involve communities in groundwater decision making.Support meaningful, ongoing iwi input into groundwater policy.Help communities with competing objectives and aspirations adapt to climate change-induced water-resource challenges.</t>
  </si>
  <si>
    <t>LCR2442</t>
  </si>
  <si>
    <t>Smart monitoring of deposited fine sediment for a resilient Aotearoa</t>
  </si>
  <si>
    <t>Rivers and streams act as conveyor belts for sediment, causing a cascade of effects as fine sediment (sand, silt, and clay) is transported from terrestrial sources to coastal and oceanic receiving environments.&amp;nbsp;Excess sediment negatively affects ecosystems, habitats, and cultural values, and limits land use for industry and infrastructure. Climate change is anticipated to accelerate erosion, increasing the production of sediment and exacerbating its impacts.&amp;nbsp;The&amp;nbsp;National Policy Statement for Freshwater Management makes it compulsory for regional councils to&amp;nbsp;manage deposited fine sediment, yet current monitoring protocols and datasets make it difficult to accurately identify state and trend, hampering effective management.Our research will significantly enhance the resilience and productivity of Aotearoa using technological innovations to quantify the state and trend of fine sediment in aquatic environments, arming policymakers and kaitiaki with the knowledge they need to make effective decisions to safeguard water quality, nationally significant ecosystems, and economic and social well-being.We will achieve this by fusing recent advances in optical and ranging sensor technology with leading data analytical methods, producing a transferable methodology to enable accurate quantification of deposited fine sediment cover and texture. These datasets will be harmonisable, informing science and policy from local to national scale. Longitudinal datasets will provide enhanced understanding of sediment dynamics, allowing regional councils, Māori organisations, and kaitiaki to better prioritise erosion and sediment controls, and optimise use of our natural capital to enhance economic and social well-being. We will work closely with end-users, who currently invest significant resources into environmental monitoring and management, and whose economic and social well-being are at risk from the impacts of climate change, to give them confidence in our new technology and the knowledge it unlocks.</t>
  </si>
  <si>
    <t>LCR2443</t>
  </si>
  <si>
    <t>Harnessing generative artificial intelligence to inform nature-based adaptation to climate change</t>
  </si>
  <si>
    <t>Landowners striving to adapt to climate change need advice tailored to their specific geography and production system. We propose that new generative artificial intelligence (GenAI) technology could help make information and advice accessible to landowners more quickly and cheaply than ever before. We aim to develop a GenAI platform for climate change adaptation, and conduct extensive research to ensure that this technology is ethical and meets the needs of farmers, councils, and Māori landowners.&amp;nbsp;This will be the first GenAI platform for climate adaptation developed anywhere in the world. All uses of AI require careful ethical consideration, particularly in relation to issues of Māori data governance and Te Tiriti o Waitangi principles. We will conduct an analysis of global and kaupapa Māori ethics to develop guidelines for adaptation GenAI that are ethically and socially responsible. We will conduct extensive surveys of potential end users to discover their needs and concerns, and test the platform with people working on the ground.&amp;nbsp;The platform that we develop will provide valuable information to help Aotearoa New Zealand adapt to climate change. The platform will support rural communities in understanding and responding to climate risks, and will help uncover new economic opportunities for farmers. Our research will pioneer the use of AI in environmental management globally, enable sustainable land management, and support kaitiakitanga.&amp;nbsp;&amp;nbsp;</t>
  </si>
  <si>
    <t>LCR2444</t>
  </si>
  <si>
    <t>Unlocking high-resolution sediment fingerprinting to safeguard freshwaters</t>
  </si>
  <si>
    <t>Reducing erosion and improving freshwater quality while maintaining agricultural productivity are key challenges for environmental managers, policy-makers, and primary industry across NZ.&amp;nbsp;To mitigate the adverse impacts of erosion and sediment we need new tools that improve the efficiency and effectiveness of targeting erosion control to areas contributing the most sediment, particularly at finer scale.Sediment fingerprinting techniques use geochemical properties of soils and sediments to discriminate and apportion erosion source contribution to downstream sediments. However, this technique continues to be limited by its coarse spatial resolution and/or generic identification of sources.&amp;nbsp;Our innovative project will develop the world’s first remote-sensing-based spatial sediment fingerprinting technology. We will integrate high-resolution spatial datasets with advanced geospatial modelling and point geochemistry to derive high-resolution geochemical characterisation of erosion sources for use in sediment fingerprinting. This integration will transform the resolution at which we can geochemically identify and trace the erosion sources of fine sediment from farm to catchment scales, thereby enabling more effective targeting of erosion control measures.Our team combines world-leading expertise and skills in sediment fingerprinting, erosion process and geospatial modelling, data science, and machine learning. We will work with our stakeholders via existing relationships to ensure our&amp;nbsp;project is at the forefront of international research and effectively disseminates new knowledge produced by the project.This technology will benefit regional councils, landowners, and environmental managers, offering a sediment fingerprinting approach to enhance and more cost-effectively target erosion control. By mitigating the impacts of erosion and sediment on our landscapes, waterways and downstream receiving environments, our sensitive ecosystems will be preserved and our agricultural productivity maintained.</t>
  </si>
  <si>
    <t>LVL2409</t>
  </si>
  <si>
    <t>Smart, functional, high-performing keratin structures for new biologically-derived export products</t>
  </si>
  <si>
    <t>&amp;nbsp;Public StatementWe will establish a new manufacturing sector creating smart keratin biopolymer materials and downstream products, derived from wool keratin, answering international demands for natural materials that perform as well or better than synthetics. We project annual returns of &amp;gt;$200M by 2040, based on exports of&amp;nbsp;NZ-manufactured thermal control membranes and associated garments, products that control the release of microbes in soil, textile fibres superior to silk and associated garments, and ruminant boluses for controlling GHG emissions. A wealth of additional product opportunities will flow from the new manufacturing industries and capability developed from our new keratin regeneration processes.&amp;nbsp;To do this, we will discover new knowledge about the behaviour and control of keratin as a material with our focus being to maintain the uniquely complex structure of keratin as it occurs in wool, which leads to remarkable properties, including warmth, strength and moisture management. We anticipate adding smart properties to keratin materials by maintaining keratin’s complex protein structure, such as reversible shape and volume change and controlled breakdown.&amp;nbsp;Our team from&amp;nbsp;Lincoln Agritech, Harvard University, University of Auckland and AgResearch, brings world leading expertise in keratin science, smart material response, wool fibre and product development and commercialisation to tackle the challenge of creating a new keratin-based industry solve the world’s sustainability crisis.&amp;nbsp;&amp;nbsp;</t>
  </si>
  <si>
    <t>MAU2442</t>
  </si>
  <si>
    <t>More Than Water – a multiphase strategy towards mitigating climate-enforced mudflow disaster</t>
  </si>
  <si>
    <t>Aotearoa-New Zealand’s communities, land, and infrastructure are at risk from geophysical sediment-water flows (mudflows), starkly illustrated by the 2023 mudflow disasters following Cyclones Hale and Gabrielle.&amp;nbsp;The occurrence and severity of these destructive events is predicted to increase rapidly as climate change impacts&amp;nbsp;rainfall intensity, soil loss, and wildfires. Critically, this risk remains unquantified as no approaches to assess the intensity of mudflow hazard impacts currently exist. As a consequence, mitigation strategies in New Zealand rely on hydraulic models that are not capable of forecasting the dramatic modifying effects of sediment on flow behaviour and hazard intensity.&amp;nbsp;In this project we will define the missing fluid-mechanical models needed to account for the non-linear multiphase physics behind the flow and hazard dynamics of mudflows, and&amp;nbsp;develop the elusive quantitative relationships between flow characteristics and the hazard intensity of these flows on infrastructure.&amp;nbsp;Led by Massey University and NIWA, and working in partnership with Regional Councils and iwi researchers, our team of national and international experts in multiphase flow, suspension rheology, numerical modelling, and hydrology will investigate the behaviour of geophysical sediment-water flows in the globally-unique large-scale geophysical mass flow facility PELE, use this data to develop and validate mudflow models capable of accounting for non-Newtonian multiphase flow, and calculate the downstream impact on hazard intensity. This will provide the missing tool for Regional Councils, hazard planners,&amp;nbsp;and decision makers to support mitigation for these destructive hazards under changing climate conditions.&amp;nbsp;</t>
  </si>
  <si>
    <t>MAU2443</t>
  </si>
  <si>
    <t>A circular food technology to create whole-plant food analogues (WpfA)</t>
  </si>
  <si>
    <t>Existing plant-meat substitutes are made up of multiple, refined and high-fat ingredients, are ultra-processed, and lack fibrous texture and physical dimension like prime meat cuts. Manufacturing of refined plant ingredients used in commercial meat analogues involves harsh chemical extractions, which generate waste streams and do not fulfil the regulations for sustainable and eco-friendly food manufacturing practices. NZ meat and dairy companies export high-quality protein-based food but also produce low-value dairy proteins/cuts that don’t provide a high return, e.g., meat trim turned into mince. We’ve discovered and patented a novel disruptive technology that co-processes plant-based ingredients without or with NZ meat and/or dairy proteins and completely restructures them to ‘Hybrid meat analogues’ with textures similar to prime meat cuts. When applied to less refined plant ingredients for making meat analogues, the same technology has produced meat analogues with a fibrous structure. Our research programme now proposes further research to optimise unrefined raw material formulations and modulation of process and engineering parameters to develop next-level food analogues that fulfil the high standards required for sustainability claims in the near future. The global export markets will be led by the foods that meet sustainability development goals suggested by the United Nations. Our research will deliver food analogues with nutritional properties vastly superior to commercial plant-based alternatives and are targeted at the rapidly increasing flexitarian market. We will build on our promising findings by working with NZ's plant-based, meat and dairy companies to identify sustainable sources of unrefined ingredients and low-value animal protein streams that can be used to create these products. We will investigate the molecular-level interactions to build an understanding of how plant ingredients constitute meat-like fibrous structures.&amp;nbsp;</t>
  </si>
  <si>
    <t>MAU2444</t>
  </si>
  <si>
    <t xml:space="preserve">Te Awe Mapara, towards a National Volcano Hazard Model under climatic changes   </t>
  </si>
  <si>
    <t>Protecting New Zealand from the consequences of future volcanic eruptions requires a National Volcanic Hazard Model (NVHM), future-proofed for environmental changes.&amp;nbsp;Volcanic eruptions present a poorly understood&amp;nbsp; danger to Aotearoa-NZ from loss of lives, threats to our tourist and recreational industries, to the potentially $10 billion consequences of an Auckland&amp;nbsp;eruption. Central to this lack of understanding is the absence of a robust forecasting system.&amp;nbsp; Present forecasts are limited to an increased likelihood of an eruption onset, without the much-needed forecasts of hazards from the ensuing eruption. A future NVHM, underpinned by the critical gaps bridged in this Programme, can then assemble past data and current monitoring to provide guidance on everything from personnel exclusion zones to the siting of critical infrastructure.Using advanced simulation facilities, engagement with stakeholders, and probabilistic modelling, this research will deliver a clearer understanding of how hazards are initiated and evolve in response to environmental changes. We will focus on developing techniques to forecast hazard and impact rather than simply the onset of an eruption. Our conceptual climate-driven volcanic hazard and impact framework aligns to existing mātauranga and Te Ao Māori concepts of the driving forces on change in our volcanic hazardscape. Building on iwi taiao monitoring strategies and frameworks with our existing iwi partners in exploring iwi-based volcano observatories, we will design a system for robust monitoring and decision-making around our co-governed volcanoes. Reducing uncertainty through revolutionary multi-hazard/multi-vulnerability and impact models&amp;nbsp; will allow for better preparedness.This research will confirm New Zealand as an international leader in conceptualising&amp;nbsp; and quantifying hazard and impact and continue to strengthen the knowledge and capacity of our volcano advisory groups and CDEM&amp;nbsp; groups to protect New Zealand.</t>
  </si>
  <si>
    <t>NIW2470</t>
  </si>
  <si>
    <t xml:space="preserve">Better forecasting fish abundances in Aotearoa New Zealand under climate change </t>
  </si>
  <si>
    <t>Climate change is impacting our marine resources, communities and businesses. The severity of climate change impacts is highly uncertain, posing considerable challenges to our decision-makers. In this context, it is important that we properly understand how climate change has affected marine resources in the past. Only then will we be able to predict with certainty the future of these resources.&amp;nbsp;We are developing a modelling approach to better predict fish abundances in the past, to then be able to forecast fish abundances in the future under climate change and fishing scenarios. This modelling approach considers how space and fishing pressure influence fish abundances over time.&amp;nbsp;Our project team&amp;nbsp;brings together experts in&amp;nbsp;fisheries science, climate change modelling,&amp;nbsp;commercial fisheries (including Māori-owned fishing companies), and resource management.&amp;nbsp;Our modelling, scenarios and forecasts are guided by expert knowledge&amp;nbsp;from Moana New Zealand and Te Ohu Kaimoana and renowned national and overseas scientists. Together our project team uses the models to explore climate change and fishing scenarios that are meaningful to New Zealand commercial fishing companies,&amp;nbsp;and contributes towards making our fisheries climate-resilient.&amp;nbsp;Our work provides insights into how fish abundances may change among harvest quota management areas and the locations in New Zealand where individual fishing companies operate, in response to future climate and fishing changes. Such knowledge supports strategic foresight and operational flexibility for climate-resilient fisheries. Beyond fisheries assessments and management, our work assists other efforts, such as marine spatial planning that is robust to climate change.Any questions? Please contact NIWA (Arnaud.Gruss@niwa.co.nz),&amp;nbsp;Te Ohu Kaimoana (Kylie.Grigg@teohu.maori.nz), or Fisheries New Zealand (Jean.Davis@mpi.govt.nz).&amp;nbsp;</t>
  </si>
  <si>
    <t>NIW2471</t>
  </si>
  <si>
    <t>An alkaline solution to acidification and carbon uptake in New Zealand waters</t>
  </si>
  <si>
    <t>Aotearoa-NZ needs effective and affordable ways of removing carbon dioxide from the atmosphere to meet commitments to the Paris Agreement and restrict global temperature increase to below 1.5oC; however, our current national climate strategy relies on buying international carbon offsets at considerable cost. The oceans are a major sink for carbon dioxide but this uptake results in lower pH and dissolved carbonate, a process known as ocean acidification that has negative impacts on marine ecosystems. This project will investigate a novel technique to increase marine carbon dioxide uptake whilst also mitigating ocean acidification, by using clean carbonate generated by Direct Air Capture. This project will determine the risks and benefits of combining two carbon removal techniques, Ocean Alkalinity Enhancement with Direct Air Capture together as OAE-DAC, without the need for deployment. Advanced models will generate maps of the potential scale and distribution of carbon removal, and laboratory experiments will determine whether phytoplankton and taonga shellfish species would benefit from additional carbonate. This information will be combined in a Life Cycle Analysis that considers all operational carbon dioxide emissions, to determine the net carbon benefit of OAE-DAC. Project findings will inform national climate strategy and pathways for reducing&amp;nbsp;dependence on overseas carbon credits whilst developing the domestic carbon removal sector. By assessing the potential to protect coastal ecosystems against ocean acidification, this project will also determine the benefits for coastal iwi, communities and economies.</t>
  </si>
  <si>
    <t>NIW2472</t>
  </si>
  <si>
    <t>Mitigating climate risks: Identifying ocean internal wave hotspots and their cooling potential</t>
  </si>
  <si>
    <t>People typically think of ocean waves as a surface phenomenon, encountered as waves breaking along the coast. However, beneath the ocean surface there exists a similar phenomenon - internal waves. &amp;nbsp;These can be thought of as giant underwater tsunami waves that travel along density layers (distinct vertical layers of different temperature and salinity). Just like the waves at the beach, internal waves can break, creating subsurface turbulence like the swash seen at beaches. The impact of internal wave breaking is noticeable in shelf and coastal waters where they mix cool waters up to the upper ocean, generating pockets of colder water against the backdrop of increasing marine heatwaves and a warming ocean. In doing so, they provide relief from heat stress for marine organisms and generate climate refugia against climate change. However, these internal waves also add stresses to offshore infrastructure, and we need to know where these stressors are in order to appropriately plan expansions to our blue economy. Understanding this effect will become more important for decision-makers as&amp;nbsp;our present response in terms of climate adaptation is currently guided by global models which do not capture smaller scales and processes such as internal waves. This project will address this issue by mapping out the location of internal waves across the motu to identify yet-to-be-discovered marine refugia. Outcomes from this project will better enable us to target marine activities to minimise the impacts of climate change on our blue economy and ecosystems.</t>
  </si>
  <si>
    <t>NIW2474</t>
  </si>
  <si>
    <t>Next-generation flood measurement systems to prepare Aotearoa-New Zealand for climate change</t>
  </si>
  <si>
    <t>Flood frequencies and magnitudes are increasing with climate change. This poses a serious risk to the economy of Aotearoa-New Zealand and the safety of our citizens.&amp;nbsp;Flood risk mitigation requires accurate flow measurements, for providing public safety warnings, calibrating flood models (forecasting), developing flood protection infrastructure, improving land zoning, allocating water resources (flood harvesting) and monitoring flow trends (climate change).&amp;nbsp;However, accurate flood measurements are very challenging to make. Recent advances in flood measurement methods have focused on surface image velocimetry from fixed camera stations and drones. These methods are a significant step forward, yet they suffer from three major problems: (1) poor measurement of large floods without visible reference points; (2) the time and funding required to establish fixed camera stations and survey Ground Control Points (GCPs); and (3) channel cross-section changes during floods are not accounted for, reducing the accuracy of flood measurements.Our smart idea is to develop next-generation flood measurement systems to address these critical shortcomings. We will:&amp;nbsp; &amp;nbsp;(1) Develop stereoscopic camera ‘point and shoot’ flood measurement systems without needing GCPs.&amp;nbsp; &amp;nbsp;(2) Develop new methods for measuring large floods (without visible reference points) using drones with RTK GPS.&amp;nbsp; &amp;nbsp;(3) Quantify cross-section changes during floods and associated uncertainties if depth and surface velocity measurements are not concurrent.&amp;nbsp; &amp;nbsp;(4) Develop aerial Ground Penetrating Radar (GPR) and drone echo sounder systems for measurement of flood cross-sections, that are concurrent with surface velocities.Our project team includes internationally recognised experts in river remote sensing and flow measurement techniques. These next-generation measurement systems will be used by Aotearoa-New Zealand’s flood management organisations to build our resilience to floods and better prepare Aotearoa-New Zealand for the impacts of climate change.</t>
  </si>
  <si>
    <t>UOA2499</t>
  </si>
  <si>
    <t>Re-imagining sweetness through protein design</t>
  </si>
  <si>
    <t>Our proposed research can revolutionise the world of sweeteners and beyond. Our team will expand the applicability of sweet proteins, which are natural compounds found in fruits, and are thousands of times sweeter than sugar. Importantly, sweet proteins do not cause the adversarial health effects of sugar or artificial sweeteners, and thus hold great potential to reshape our diets without limiting dietary choice.Despite their remarkable sweetness, SPs face challenges due to their limited applicability in foods because of their low stability in food matrices.Our approach revolves around cutting-edge computational design of new proteins, molecular simulations, and high-tech sensory evaluations.&amp;nbsp;By assessing the natural properties of sweet protein sequences we design new sequences storing these properties but with the added benefit of being hyper-stable within the micro-environmental conditions of most foods.&amp;nbsp;Crucially, we will develop state-of-the-art platforms for assessing sweetness, including using an electronic tongue. This will ensure rigorous testing of sweetness without the need for human trials, reducing the risks of experimental validations on humans and reducing the costs of sensory trials led by panels of experts. This will further empower food development for NZ industries.&amp;nbsp;Most importantly, we have designed an approach that is transferrable, so that we could ultimately revolutionise not only sweeteners but also other proteins, through molecular design across industries.To successfully fulfil the aims of our endeavour, our team brings together experts from three different continents in both simulation and experimental sciences, opening the door to new science-driven frontiers for expanding product quality, safety and sustainability: all under the umbrella of the enormously promising concept of new protein design.&amp;nbsp;</t>
  </si>
  <si>
    <t>AUT2411</t>
  </si>
  <si>
    <t>Boosting productivity growth by creating equal workplace opportunities for all</t>
  </si>
  <si>
    <t>Workplace diversity has significant implications for a firm’s productivity and, in turn, aggregate productivity and economic growth. Improving the allocation of talent across the workforce is estimated to equate to productivity gains of 10%, and account for 20-40% of aggregate output growth per person over the long-term.&amp;nbsp;The allocation of labour across sectors in NZ is highly segregated with concentrations of women and ethnic minorities in lower-paid industries. One implication of this lacklustre workforce diversity are substantial gender and ethnic pay gaps, which have significant financial, health and wellbeing consequences for affected individuals, and their whanau. Just a 1% reduction in gender and ethnic pay gaps would equate to an $180million wage gain per annum.Our programme adopts a mixed-methods approach utilising disparate administrative, survey and qualitative data to create an evidence-base for policy and practice to improve workforce diversity. It will estimate the productivity benefits to NZ of improved diversity. The role of workplace policies and practices, diversity in organisations’ leadership, indigenised workplace, structural levers within and between occupations and industries will also be analysed. It will also evaluate public policies aimed at improving diversity and equity.A key focus is on both Māori and Pacific businesses, and associated workplace practices and learnings regarding recruitment, pay transparency and organisational culture. Māori and Pacific-led qualitative research with change leaders will provide in-depth contextual understanding of enablers, barriers, and value systems attached to work.The research team is led by Professor Pacheco and includes academics from NZ, Australia, Denmark and Germany. The team is supported by industry, government and non-government partners in an advisory group, who actively participated in the co-design of research priorities and will drive implementation of the findings.&amp;nbsp;</t>
  </si>
  <si>
    <t>AUT2410</t>
  </si>
  <si>
    <t>Low-cost, point-of-care assessment of limb vascular health and microvascular blood flow</t>
  </si>
  <si>
    <t>When not enough blood flows to the limbs, it can result in serious problems that may eventually require amputation of toes or the lower legs. This condition affects about 3% of the population and is particularly common in Māori and people with diabetes.&amp;nbsp; Existing methods to detect problems with blood flow miss about one quarter of cases.&amp;nbsp;In intensive care, problems affecting blood flow into the major organs occur in nearly 1 in 10 patients resulting in death in nearly 40% of cases. There are no suitable methods to routinely measure blood flow in intensive care.Our research will develop a new method to accurately measure blood flow in these, and other, situations.&amp;nbsp; Our method is low cost and can be easily applied in community and hospital settings.&amp;nbsp;Our team includes clinicians experienced in caring for patients with blood flow conditions, scientists who specialise in measuring blood flow and developing medical technologies, and technologists with experience commercialising health-tech and medical devices.</t>
  </si>
  <si>
    <t>AGR2421</t>
  </si>
  <si>
    <t>Superior protein biocomposites through tailored gradients of nature-inspired microstructure</t>
  </si>
  <si>
    <t>We are familiar with protein as something we eat, but in nature it is used for a diversity of hard, soft, and elastic structures. For example, cat claws, spider silk, our nails and our hair are all protein. What makes silk elastic or claws sharp lies in how proteins are ordered at both molecular and microscopic scales, and like nesting dolls, these materials contain hierarchical layers of order.&amp;nbsp; &amp;nbsp;Throughout history, humans have benefited from hierarchically ordered natural materials: think of wool, or leather, each with unique specific properties and uses.&amp;nbsp; However, artificially creating these protein-derived materials as they are found in nature is challenging. Mainly because manipulating the right layer of order during the formation of the materials to control useful properties has only been theoretical.&amp;nbsp;In this Smart Idea project we aim to design a new generation of custom-made biomaterials inspired by the way that nature optimally organises proteins at a microscopic level as a material forms. Natural control of microscopic structure of protein materials allow us to make tailored biomaterials that are flexible, stiff or have gradients of effect, like in-built hinges. Products made this new way will be environmentally friendly and sustainable compared to the material they will replace (largely plastics). Not only are protein materials safely compostable (no microplastics) but they are also recyclable. Compared to other green alternatives, such as paper, products made from these next-generation materials will inherit the unique combinations of natural benefits brought by proteins, such as fire retardancy, breathability and odour absorption. Perhaps your future bike helmet or fire-proof compostable phone will be mostly made of protein.</t>
  </si>
  <si>
    <t>AGR2422</t>
  </si>
  <si>
    <t>Silencing Fungal diseases: unlocking RNAi as novel tool to control Agricultural Pathogens</t>
  </si>
  <si>
    <t>Globally, fungi pose a significant threat to animal and plant species, causing 65% of pathogen-driven host losses. The estimated annual global economic burden of fungal crop diseases is ~US$200B, whereas in farm animals it is poorly reported globally. For instance, Pithomyces chartarum (Pc), the causal organism of Facial Eczema (FE), &amp;nbsp;costs NZ$332M p.a. in NZ. Traditional agriculture heavily relies on chemical agents to combat fungal pathogens, but this approach harms the environment. Surprisingly, targeted non-chemical tools to combat fungal pathogens including Pc are scarce, unlike advances in plant-focused approaches.Our research proposes employing RNAi technology to create environmentally friendly double-stranded RNA (dsRNA) molecules targeting virulence genes in Pc. Further, we propose to develop a new real-time assay to enable Pc detection on-site/farm, enhancing forecasting and agricultural treatment. This scientific endeavour involves four key objectives: firstly, utilising a newly identified toxin gene cluster to engineer a 'trigger molecule' for Antifungal Spray-Induced Gene Silencing to deactivate Pc and its toxin. Secondly, harnessing the pathogens RNAi machinery to overcome barriers posed by its cell structures, ensuring efficient translocation while minimising off-target effects. Thirdly, devising practical methodologies for dsRNA formulation and delivery, utilising biodegradable carriers and facilitated by advanced bioinformatics. Additionally, we will establish an on-site, species-specific RNA/DNA-based assay to rapidly detect/forecast Pc.This research will yield new knowledge, IP, and technologies that enhance animal production systems, promote chemical-free practices and improve animal welfare, whilst bolstering global confidence in NZ’s animal products. It will support the globally recognised team in developing RNAi therapeutics and technology platforms for emerging agricultural applications. The enhanced detection capabilities will substantially reduce costs and enhance existing Pc forecasting systems, thereby safeguarding NZ's pasture and farm animals.</t>
  </si>
  <si>
    <t>AGR2423</t>
  </si>
  <si>
    <t>Foliar nitrogen nanofertilizers (Nnf), increasing nitrogen use efficiency and reducing environmental pollution</t>
  </si>
  <si>
    <t>We will reduce the environmental impact of dairy grazing NZ systems using a novel approach targeted to increase the efficiency of nitrogen delivery to plants.&amp;nbsp;Our team's skills and infrastructure enable us to combine nanotechnology, engineering, environmental and agronomic evaluations to assess the effectiveness and direct impact of our proposal. We have considered the early involvement of stakeholders from the industry and policy decision makers to facilitate the pathways for delivery to end users.</t>
  </si>
  <si>
    <t>MAU2445</t>
  </si>
  <si>
    <t>2514-WCRC216 Environmental impacts from accumulation of sediment to the east of the Buller River mouth</t>
  </si>
  <si>
    <t>UOO2461</t>
  </si>
  <si>
    <t>European Rare Diseases Research Alliance (ERDERA)</t>
  </si>
  <si>
    <t>This funding was used to support the University of Otago’s participation in a Horizon Europe Pillar 2 project: ERDERA - European Rare Diseases Research Alliance.&amp;nbsp;This is a significant consortium dedicated to improving the lives of people with rare disorders. More than 170 organisations from 37 countries are members of the consortium, and this is the first time New Zealand has been able to join such an initiative. The University of Otago will represent New Zealand in accessing advanced systems and approaches to help improve diagnosis rates for people with rare disorders both here and internationally.&amp;nbsp; Additionally, the University of Otago is being funded to establish an inclusive national group to share knowledge, activity and provide momentum to help drive improvements for diagnosis and care for rare disorders in New Zealand. Further information about this Horizon Pillar 2 project is here: https://erdera.org/ or contact&amp;nbsp;louise.bicknell@otago.ac.nz.</t>
  </si>
  <si>
    <t>FRI2421</t>
  </si>
  <si>
    <t>Sustainable solutions for upgraded smart wearables and equipment in sport</t>
  </si>
  <si>
    <t>This funding was used to pay for overheads associated with a New Zealand organisation’s participation in a Horizon Europe Pillar 2 project UPWEARS. For further information about this Horizon Europe Pillar 2 project contact funding@scionresearch.comThe textile industry is facing major challenges. It is one of the most polluting industries, and consumers, as well as regulators, are pushing for change. Global demand is changing, and consumers expect more sustainable and smart textiles.UPWEARS is a four-year EU research and innovation funding programme aiming to develop new fabric materials from hemp, cork, flax and byproducts of paper production for e-textile and sportswear uses. To demonstrate the e-textile, the team will create high-performance clothing for biking that is abrasion and tear-resistant, waterproof or repellant, stretchable, and breathable. The project will also develop ways to recycle and reuse textile waste. The overall aim is to contribute to a sustainable economy by unlocking the potential of bio-based and hybrid fabrics.Led by INRAE, France's National Research Institute for Agriculture, Food and Environment, Scion is among 15 partners globally and is leading a work package to modify and functionalise biomaterials for e-textile applications.Scion will utilise expertise in sustainable materials and electronics to create flexible sensors and functional materials from biomaterials for integration into fabrics, sending temperature and humidity data to a user’s device. Scion is supporting turning recovered textile waste into filament or pellets for 3D printing meaning the clothing will be recyclable and zero-waste. In addition, Scion is also contributing to AI/machine learning activities to optimise the production process reducing waste and increasing zero-defect products.Overall, the project will help transition to a modern textile fabrication process using natural fibres and reducing waste during and postproduction. It will also tackle the huge textile waste problem and contribute towards achieving a circular economy.</t>
  </si>
  <si>
    <t>Te Puna Ora O Mataatua Charitable Trust</t>
  </si>
  <si>
    <t>Organisations in Australian and New Zealand (ANZ) are actively developing technology and mission concepts for space-based Synthetic Aperture Radar (SAR). This project will investigate the alignment of these efforts and develop plans for:a joint AUS-NZ mission concept addressing common key national priorities, with a focus on Maritime Domain Awareness (MDA), anda collaborative technology development plan that enables this innovative, space-based multi-spacecraft interferometric SAR conceptThis phase A project includes:
assessment of ANZ government stakeholder priorities and needscollaborative mission analysis resulting in a joint ANZ mission conceptevaluation and initial research into enabling technologies for interferometric implementation, including autonomous formation flying, inter-satellite links and prototype products, andimplementation pathways for the mission concept with risk reduction activities and intermediate technology demonstration options.
The final report will provide recommendations and stakeholder support for a Phase B collaborative work program to advance the concept and enable a joint mission.In New Zealand, Restore Lab Ltd. of Wānaka leads the development of the Takahē SAR mission concept. Takahē was originally conceived to address observational gaps relative to sea ice, marine debris, ice-sheet, coastal monitoring, and search and rescue. It is being further developed into a dual-use capability that addresses NZ government needs for maritime domain security and awareness.
The Australian Bureau of Metrology developed a mission concept to address gaps in current data for disaster mapping, tropical cyclone monitoring and sea-ice charting. The DST Group have also progressed mission concepts and technology development for a wide area vessel monitoring capability that can scale to an affordable constellation for MDA. These align with the SmartSat Indo-Pacific Connector program developing technologies for situational awareness and communication across the Indian-Pacific Ocean regions.
The close alignment of these activities, and similar interests of each Nation provides the basis for this proposed collaborative mission</t>
  </si>
  <si>
    <t>National Measurement Standards</t>
  </si>
  <si>
    <t>UOO2460</t>
  </si>
  <si>
    <t>Randomised Controlled Trial of Preventive Treatment of Latent Tuberculosis Infection in Patients with Diabetes Mellitus</t>
  </si>
  <si>
    <t>This funding was used to pay for overheads associated with a New Zealand organisation’s participation in a Horizon Europe Pillar 2 project (Randomised Controlled Trial of Preventive Treatment of Latent Tuberculosis Infection in Patients with Diabetes Mellitus). Further information about this Horizon Europe Pillar 2 project is available online (https://protid-africa.com/project/ ) or from Philip Hill (Philip.hill@otago.ac.nz).Professors Philip Hill and Katrina Sharples at the University of Otago are the senior epidemiologist and statistician respectively on this world-first trial. They led the design of the study and play a leadership role in its execution. The goal is to identify whether preventive treatment against the development of tuberculosis should be a priority for people with diabetes mellitus who live in a country with a high incidence of tuberculosis.&amp;nbsp;</t>
  </si>
  <si>
    <t>GNS2436</t>
  </si>
  <si>
    <t>Natural Hazards and Resilience Platform</t>
  </si>
  <si>
    <t>The purpose of the Natural Hazards and Resilience Platform is to enhance New Zealand’s resilience to Natural Hazards. Science and research has an important role in providing fact-based information and solutions to allow us to better prepare, respond and recover from natural hazard events. Research develops new methods to better understand natural hazards and new practices to build our local, regional and national resilience. Ultimately this reduces the social and financial cost of natural hazards.This platform will support science capability important for New Zealand’s resilience and emergency management. It will provide science across the 4 Rs (reduction, readiness and response, and recovery) to underpin New Zealand’s Disaster Resilience Strategy which outlines New Zealand’s civil defence emergency goals to build a more resilient future. The platform builds off a substantial history of collaborative and multi-disciplinary research through the Resilience to Nature’s Challenges National Science Challenge and the earlier Natural Hazards Research Platform.</t>
  </si>
  <si>
    <t>Minority Report will develop and implement a co-creation framework, which will support the design and development of an integrated, people-centric technology platform, integrating: 1) innovative predictive digital technologies, 2) rigorous scientific baselines and models for risk (including vulnerability and uncertainty) assessment and categorisation, 3) advanced weather forecasting and early warning for climate events, 4) BIM, digital twins, monitoring systems and decision support tool, 5) energy simulations and behavioural models based on Artificial Intelligence (AI), 6) and newly developed approaches from social sciences and humanities (SSH). The final objective is to deliver the Minority Report technology platform for a functional, environmentally, and economically sustainable circular value chain for the construction and renovation of built environments, which enables to develop climate change and natural risks mitigation, and resilience enhancing strategies to improve climate change mitigation (heat waves, category 5 storms, wildfire) and disaster resilience (floods, earthquakes, etc.), through AI-assisted holistic solutions, that combine building adaption and renovation and Nature-based Solutions (NBS), at city and building scale. These types of solutions will be co-selected and co-created with the participation of citizens by means of the Minority Report people-centric technology platform, targeting expert and non-experts to collaborate over bespoke interventions for each site, ensuring the most impactful and appropriate interventions that are most acceptable to the local community and most effective for mitigating disproportionate impacts on vulnerable populations are applied, within the project’s innovative co-creation framework.</t>
  </si>
  <si>
    <t>A new electromagnetic imaging method for advanced food process optimization</t>
  </si>
  <si>
    <t>Waerau waikawa iti rongoā paturopi: New Generation Peptide Antibiotics</t>
  </si>
  <si>
    <t>Assessing and managing the risk of carcinogenic erionite in New Zealand</t>
  </si>
  <si>
    <t>Te reo Māori, Malay, and Singlish, all play central roles in the culture and identity of the Māori and Singaporean communities. Both countries are committed to revitalising and promoting these languages, providing access to the vast indigenous and local knowledge they express.
Recent advances in data science and deep learning for natural language processing (NLP) have opened up exciting new possibilities in major languages such as English and Chinese. However, there is no software system that can systematically integrate listening to, speaking, and reading in less widely used languages such as te reo Māori, Malay, or Singlish.
This project will develop novel NLP techniques in machine translation and Q&amp;amp;A, and novel speech processing techniques required to create an intelligent conversational Q&amp;amp;A system in te reo Māori, Malay, and Singlish. It will explore ways in which AI systems can gain knowledge expressed in these languages, a process called “knowledge capture”, broadening the range of cultural input to this increasingly important technology. The Q&amp;amp;A system integrates listening to, speaking, and reading te reo Māori/Malay/Singlish to benefit learners and users.
This project will be conducted by a collaboration between researchers at Massey University, the University of Auckland, the University of Waikato, and the Institute for Infocomm Research at&amp;nbsp; the National University of Singapore (NUS). This jointly developed intelligent conversational Q&amp;amp;A system will provide state-of-the-art speech recognition, machine translation, Q&amp;amp;A, text-to-speech synthesis for language learning and revitalisation efforts, and more effective public systems and services. The application then has the potential to extend to other indigenous and vernacular languages.
The project strongly aligns with the national research priorities in both Singapore (National Artificial Intelligence Strategy1) and NZ (National Statement of Science Investment2, Vision Mātauranga Policy3, Maihi Māori 2017-2040 Strategy4). It centres on new knowledge creation in NLP and speech processing.</t>
  </si>
  <si>
    <t>Genomics Aotearoa, a national platform for genomics and bioinformatics.</t>
  </si>
  <si>
    <t>The contract status; Active, Matured,On Hold, Complete pending report, or Terminated.</t>
  </si>
  <si>
    <t xml:space="preserve">Grants made by MBIE to Callaghan Innovation, and some (mostly) older contracts, only display the Total Contract Value. </t>
  </si>
  <si>
    <t xml:space="preserve">A unique ID can be created by concatenating the [Appropriation] &amp; [Contract ID] &amp; [Organisation] fields </t>
  </si>
  <si>
    <t>RSNZ2515</t>
  </si>
  <si>
    <t>Special Advisor services for the Committee for Freedom and Responsibility in Science (CFRS)</t>
  </si>
  <si>
    <t>The CFRS is a committee within the International Science Council (ISC) which is an international organisation that promotes science and its role in society.Scientific knowledge is a global public good, and freedom to undertake science is a fundamental right. Undertaking science responsibly in the interests of society enables growth in global knowledge, improves standards of living and ensures environmental sustainability for all citizens. CFRS’s mission is to raise international awareness for and promote freedom and responsibility aspects related to science, to provide thought leadership around the intersection of science and human rights, and to use the ISC’s influence and convening power to affect positive systemic change. It does this by issuing advisory material, organising scientific meetings and by considering and advocating for cases where scientific freedoms or rights are infringed, which may range in scope from individual scientists to a national or global level. Funding is provided for the appointment of a CFRS special advisor based at Royal Society Te Apārangi.&amp;nbsp; Responsibilities of this role include advising the CFRS, the ISC Governing Board, and ISC Members on issues related to freedom and responsibility in science, prioritising topics for action, providing quality assurance on guidelines and reports, and contributing to the preparation and dissemination of information.&amp;nbsp;</t>
  </si>
  <si>
    <t>UOO2466</t>
  </si>
  <si>
    <t>Pathways to restoration of marine biodiversity in the Ngai Tahu takiwā (area)</t>
  </si>
  <si>
    <t>2025 Vision Mātauranga Capability Fund</t>
  </si>
  <si>
    <t>Persistent efforts by tangata whenua for fisheries rights secured under Te Tiriti o Waitangi led to settlements that aimed to improve access to and management of key fishing places and resources, via establishment of customary protection areas. These areas are managed voluntarily by tangata tiaki/kaitiaki, who can apply local knowledge and mātauranga Māori in recommending management changes to the Minister responsible for fisheries.Effective management, however, also requires ongoing monitoring and active restoration—such as establishing biodiversity baselines and tracking species recovery—which are time-consuming, costly, and usually unfunded. As a result, tangata tiaki/kaitiaki often have limited resources to carry out this work. This research aims to support customary managers in the Ngāi Tahu takiwā by assessing ecological and social benefits of current workstreams and exploring pathways for continued progress.Projects such as invasive species control, species restoration, and native habitat remediation are already being undertaken in some customary protection areas. The ecological impacts of these workstreams will be assessed by comparing biodiversity and ecosystem functions between managed and as-yet unmanaged sites. Concurrently, the social impacts of participating in active marine management, and of its outcomes, will also be investigated. This will be achieved through a collaboration between tangata tiaki/kaitiaki from customary protection areas within the Ngāi Tahu takiwā, and personnel from Te Rūnanga o Ngāi Tahu, Te Tiaki Mahinga Kai, and the University of Otago.&amp;nbsp;Financial support for future monitoring and restoration projects could be provided by biodiversity credit schemes. Credits, based on expected biodiversity improvements, can be purchased by companies or individuals wishing to support conservation. By providing evidence of biodiversity gains achieved by current projects, this research also aims to enable tangata tiaki/kaitiaki to access these credit schemes, thereby providing future funding opportunities for continued management in customary protection areas.&amp;nbsp;</t>
  </si>
  <si>
    <t>PFR2433</t>
  </si>
  <si>
    <t>Developing natural alternatives to chemical pesticides in mono-cultural cropping systems: Ngā Tamariki o Tāne, e mahi ora ana</t>
  </si>
  <si>
    <t>This project seeks to integrate Mātauranga Māori with modern science to create a sustainable, organic approach to agriculture. Based around the Motatau community and Waimahae Marae, a team of Māori and non-Māori scientists from Plant and Food Research is collaborating closely with local Māori leaders to restore the land’s natural ecosystem. The project emphasizes establishing locally sourced indigenous plants (such as Podocarpus totara) before introducing commercial crops and mara kai. By establishing native plants, the project can achieve significant ecological impact through restoring the land’s natural biodiversity, reduced reliance on synthetic chemical pesticides, fostering more resilient crops against pest and disease incursions, and promoting long-term land health.The project will contribute to scientific knowledge by developing an ecological approach to crop protection based on indigenous knowledge and scientific research. The integration of native plants into cropping systems offers an innovative, eco-friendly alternative to synthetic chemical inputs. This could influence future agricultural practices in Aotearoa and beyond.Guided by kaitiakitanga (guardianship), Prime Holdings Ltd (Ngāti Hine, Te Taitokerau), the project’s lead, is committed to a 700-year vision of environmental stewardship. The PFR team brings expertise across various disciplines, including soil science, new crops, crop protection, and crop production. Key activities include identification and planting of native flora and monitoring insect species present in native plant (in-situ) clusters to determine likely benefits to pest reduction through biological control. Respected Ngāti Hine kaumātua, will lead wānanga (learning sessions) to share traditional knowledge with the community and PFR scientists.
&amp;nbsp;</t>
  </si>
  <si>
    <t>TTWHA2401</t>
  </si>
  <si>
    <t>Community-based emergency management: Mobilising disaster science for effective Māori response and recovery.</t>
  </si>
  <si>
    <t>Te Tira Whakamātaki - Māori Biosecurity Network</t>
  </si>
  <si>
    <t>Cyclone Gabrielle and other recent disasters exposed gaps in Aotearoa NZ’s current emergency management system. While Māori communities were quick to respond, their knowledge, leadership, and capability are often excluded from official systems. This project addresses that gap by creating space for Māori to lead and integrate disaster sciences for a more inclusive and effective emergency management.
The project will establish a National Māori Disaster Practitioners Network to support community-based emergency preparedness, response, and recovery. Led by Te Tira Whakamātaki and Ahikaea, the work blends mātauranga Māori with disaster sciences to create solutions that protect people, places, and taonga.
Through a multi-phase approach, the team will engage with iwi, hapū and marae to understand needs, develop a culturally grounded disaster response framework, and pilot this in selected regions, starting with Te Whanganui-a-Tara, working alongside mana whenua, where the country’s national response to any major event will be directed. A cohort of Māori disaster practitioners will be trained and connected through the network. Their leadership will enhance readiness, reduce risk, and enable Māori to support not only their own communities but others across the motu.
NZ scientists have worked to build an understanding of our many natural hazards, some exacerbated by climate change. This project integrates cutting-edge disaster sciences into community preparedness through digital innovations, community-based scenario training, and crisis communication. We will draw on national and international partnerships and explore how technology and science can be better integrated with tikanga and community knowledge.
In the short term, needs assessments and regional pilots will be completed. In the medium term, the network will be operational with bi-lingual CIMS training underway and formal agency partnerships established. In the long term, the network will be nationally recognised and integrated into emergency systems, positioning Māori leadership, values, and knowledge as central to Aotearoa NZ’s disaster resilience.</t>
  </si>
  <si>
    <t>CAW2445</t>
  </si>
  <si>
    <t>Te ara teitei: Tiakina te karengo, mā mātauranga Māori me te pūtaiao. Enabling management of our native seaweed through data collection and surveyance</t>
  </si>
  <si>
    <t>Karengo is a type of edible red seaweed native to New Zealand that is abundant in the Kaikōura region and has been a traditional food source for the local hapū, Ngāti Kuri.&amp;nbsp; It is prized for its taste and health-promoting qualities and could also indicate environmental health. Commercial wild harvest occurred up until 2016, but the 2016 Kaikōura earthquake caused a massive disruption of coastal ecosystems, leading to wide variation in the abundance of karengo, and highlighting the need for new approaches to managing and understanding the potential of this precious resource.This project addresses this need by combining traditional Māori knowledge, ecological science, and community engagement.&amp;nbsp; Ecological surveys will be conducted at harvest sites to assess karengo coverage and the prevalence of individual karengo species. The work builds an enduring partnership, te ara teitei (the higher path), to create a deeper understanding of karengo in its natural environment and foster inter-generational engagement through citizen science.&amp;nbsp;The project team includes karengo researchers based at Cawthron Institute, Nelson (led by Dr Tom Wheeler), members of the Ngāti Kuri hapū (Caitlin Sowden, Lorraine Hawke and Maurice Manawatu), the University of Canterbury (Dr John Pirker) and Environment Canterbury (Dr Channel Thoms).The project will highlight the inter-dependencies of karengo with other significant marine species, help understand its resilience to environmental and climate changes, and establish a database for long-term resource monitoring through citizen science.&amp;nbsp; These will lead to improved karengo and other marine seafood resources management using a culturally appropriate approach (kaitiakitanga).&amp;nbsp; This work ensures continued access, understanding and protection of Ngāti Kuri pūrākau and traditional kaimoana through customary harvesting, may facilitate the identification and development of commercial opportunities, and will lead to improved health outcomes for the local community through consumption of this health-promoting taonga seaweed.</t>
  </si>
  <si>
    <t>TAHURI2402</t>
  </si>
  <si>
    <t>Nematode Risk and Diversity in Kūmara Crops: A First Assessment</t>
  </si>
  <si>
    <t>Tāhuri Whenua Tapui Limited</t>
  </si>
  <si>
    <t>This VMCF Connect project is aimed at investigating nematode diversity associated with kūmara (Ipomoea batatas) crops in Aotearoa | New Zealand and the potential threat these pose to the national kūmara sector,&amp;nbsp; Māori (indigenous peoples of Aotearoa) kūmara growers and taonga (treasured and/or heritage) varieties.
Findings garnered from this project will provide new tools for kūmara growers with regard to assessing and identifying nematode risk, damage and management. Whilst the nematode diversity and classification information will provide new data for the wider kūmara, horticulture and science sectors. This data is becoming increasingly important with recent reports of plant pathogenic nematode species entering Australia.
This information is key for Māori kūmara growers who rely on the crop for social, physical and economic sustenance, and may prove integral in the continued preservation of taonga kūmara varieties.
This project sees Tahuri Whenua and Lincoln University work in partnership, creating opportunities for co-design and co-leadership, and for sector and culture-centric research utilising a ‘best of both worlds’ approach</t>
  </si>
  <si>
    <t>DRAGONFLY2402</t>
  </si>
  <si>
    <t>2024 Catalyst Strategic NZ-NASA Earth Observation</t>
  </si>
  <si>
    <t>Forests cover around one third of New Zealand’s land area, supporting unique ecosystems and biodiversity, and around $6 billion of forest product exports. The joint Dragonfly-NASA Earth Exchange (NEX) team aims to develop a nationwide dynamic forest monitoring system, integrating high-resolution LiDAR, machine learning upscaling, and continuous earth observation from NASA and European missions. This system will enable unprecedented tracking of forest growth and disturbance, supporting management of forests nationwide.&amp;nbsp;The project will use a machine learning approach to predict tree height and characteristics from aerial imagery. The machine learning models will be trained using data from aerial laser (LiDAR) flights, with the calibration using data from the upcoming NASA NISAR satellite mission.&amp;nbsp; This satellite will provide low-resolution information on tree height and sub-canopy structure, and we will use the aerial imagery to upscale this information to sub-metre resolution. This general approach has previously been successful, but it has not yet been applied to New Zealand forests. There are likely to be challenges due to the diverse characteristics of New Zealand forests.&amp;nbsp;A goal of the research is to address these challenges by training a machine learning model with New Zealand data, using field data to validate that the approach has been successful. &amp;nbsp;&amp;nbsp;By partnering with the NASA Earth Exchange team, this project will also leverage NASA’s biomass change monitoring workflow, incorporating satellite-derived time-series data to dynamically update forest metrics throughout the year.&amp;nbsp;The forest monitoring system will provide critical data for conservation agencies, policymakers, and forest managers. By providing open-access data and collaborating with universities, research institutes, industry partners, and government agencies, we will ensure broad uptake of the research.&amp;nbsp;&amp;nbsp;</t>
  </si>
  <si>
    <t>CAW2444</t>
  </si>
  <si>
    <t>Kaitiaki whai whakamāramatanga: assessing seaweed stranding events for improved ecosystem management</t>
  </si>
  <si>
    <t>Rimurimu (seaweed) blooms have surged globally, fuelled by nutrient overload, reduced herbivory from over-fishing, and climate change. Along the Whangārei coast, drifting rimurimu is washing ashore and decomposing, disrupting coastal ecosystems and impacting all those connected to these places, especially mana whenua. The Whangārei Harbour Kaitiaki Roopū, a hapū collective, is concerned about threats to te oranga - the well-being of people and the environment - and the changes driving these events. They are also interested in exploring potential uses for stranded rimurimu and opportunities for their hapori (community).
This project honours mātauranga Māori, a holistic knowledge system embracing scientific observation and technological innovation, with four key activities: TITIRO (observe), MŌHIO (identify), WETEWETE (analyse) and WHAKĀTU (map). Cawthron scientists will work alongside kaitiaki (guardians) to address their concerns, strengthen understanding about rimurimu and stranding events, and co-develop tools and pathways to support informed decision-making and guide future research.
To track when and where strandings occur, we will co-design a bilingual web application to collect observations, integrating multiple perspectives. By promoting this app, kaitiaki will encourage engagement from hapori, the wider community, Councils and research organisations. These observations, combined with satellite imagery, will be used to map the extent of stranded and drifting rimurimu. Analysing these patterns may provide insights into environmental drivers, risks, and possible opportunities related to rimurimu strandings.Stranded rimurimu releases strong odours as it decomposes and can smother coastal organisms. To better understand the species that are washing ashore, we will build capacity in species identification - providing tailored field guides and hands-on wānanga for kaitiaki. This will support exploration of alternative uses, including profiling dominant species for potential value.
This partnership is committed to developing tools that weave together traditional knowledge and modern technologies to effectively monitor and respond to our changing environment.</t>
  </si>
  <si>
    <t>KAERO2403</t>
  </si>
  <si>
    <t>Te Mātai Pū o te Kea - High Altitude Coastal Remote Sensing</t>
  </si>
  <si>
    <t>Coastal waters connect terrestrial environments and the open ocean. They include rivers, estuaries, sounds, inlets, and harbours and are in direct contact with human activity in these areas. Water quality varies over short timeframes driven by weather events, industrial runoff and dredging/port activity, over longer timeframes, land use change and climate are drivers. Negative human impact can result in significant damage to delicate ecosystems and is often poorly understood. Beyond their intrinsic beauty and value, coastal environments provide critical ecosystem services but face significant pressures from human activity. New generation observation methods have the potential to deliver transformational information on the condition of our coastal waterways making up for significant gaps in monitoring from current approaches.&amp;nbsp; In collaboration with research partners at NASA, the Tāwhaki National Aerospace Centre, NIWA, and ECAN we will deploy a hyperspectral camera system onboard a high altitude solar powered aircraft as a technology demonstrator. This system will be capable of providing imagery with double the spatial resolution available from satellite systems and much higher temporal and spectral resolution. This three year project will focus on the degraded Kaitorete and Te Waihora (Lake Ellesmere) region as a case study. We hope to advance knowledge of water quality in the area while improving techniques to routinely monitor it using satellite information and our novel high altitude aircraft. This new information will underpin innovative coastal management, open up new opportunities for wealth-creation and evaluate the effectiveness of interventions to improve coastal water quality.</t>
  </si>
  <si>
    <t>TWCHA2401</t>
  </si>
  <si>
    <t>Ka Tuku Te Toro a Uta, Ka Tuku Te Toro a Tai: Enabling Māori communities to respond to and mitigate the impacts of frequent and severe extreme weather events</t>
  </si>
  <si>
    <t>Te Weu Charitable Trust</t>
  </si>
  <si>
    <t>Te Weu Charitable Trust will work alongside Te Pa o Penu, Rongohaere Marae and the wider Makarika community to develop a framework for community-led climate resilience research in Tairāwhiti. In this project Te Weu will grow connections to build the research capability, knowledge systems, and relationships needed to explore the creation of a community science platform. This work will help local communities better respond to increasingly severe weather events affecting our rivers and land.&amp;nbsp;The project will create a knowledge repository combining scientific data (about the Waiapu catchment's climate, hydrology, and ecology) with mātauranga Māori, develop community-led climate adaptation strategies, and host skill-building workshops to enhance local capacity. We will build understanding of sustainable land management practices informed by both scientific understanding and mātauranga about the environment. Working with research partners NIWA, Manaaki Whenua, the University of Auckland, the University of Waikato and Carbon Critical, we will bring together expertise in climate science, river systems, and environmental health with local mātauranga and practices to create a Puna Mātauranga - a Centre of Excellence in Climate Resilience Science - that will serve as a living laboratory for research and learning. This collaborative approach honours the principle of "ka mua, ka muri" – looking to the past to guide our future.&amp;nbsp;Expected outcomes include stronger community capacity for climate resilience, new skills in research and land management, preservation and revitalisation of mātauranga, and improved environmental conditions in our waterways and surrounding land. The project will support intergenerational knowledge exchange between pakeke and rangatahi, ensuring valuable mātauranga continues to inform our relationship with the environment. The approach we develop will create pathways where mātauranga Māori and scientific approaches work together to protect te taiao for future generations, potentially serving as a model for other communities facing similar climate challenges.&amp;nbsp;</t>
  </si>
  <si>
    <t>LIN2411</t>
  </si>
  <si>
    <t>Ka Mate Kāinga Tahi Ka Ora Kāinga Rua - Integrating Mātauranga Māori and Geospatial Science for Climate-Driven Relocation Planning and Settlement Design in New Zealand</t>
  </si>
  <si>
    <t>Environmental change driven by climate dynamics presents urgent and complex challenges for Māori communities across Aotearoa New Zealand. At the same time, it offers space to reimagine how we live with land and water — not through retreat, but through re-design.&amp;nbsp;Ka Mate Kāinga Tahi, Ora Kāinga Rua&amp;nbsp;reframes climate adaptation as an expression of tino rangatiratanga and intergenerational wellbeing.This iwi-led research, based in the Ōpōtiki rohe, is a partnership between Te Tāwharau o Te Whakatōhea and Te Whare Wānaka o Aoraki Lincoln University. It will develop and document an approach to long-term spatial and settlement planning that integrates geospatial science and mātauranga Māori. Particular focus will be placed on nature-based land-water design strategies that respond to the specific adaptation challenges and opportunities of Te Whakatōhea’s rohe.Mātauranga Whakatōhea will underpin a kaupapa Māori design framework that:
Identifies and maps risk-prone whenua and hāpori using Geospatial Investigation Science (GIS) and analysis;Collates Eastern Bay of Plenty environmental change modelling Develops Māori-led urban and landscape design strategies grounded in tikanga, whakapapa and whānau aspirations;Co-design iwi-led spatial and temporal, planning strategies for settlement and productive whenua in the Te Whakatōhea rohe; andExplore Te Whakatōhea narratives of environmental change and ecological knowledge, co-designing communication outputs to effectively engage other iwi and inform regional and national adaptation policy.
The project’s outcomes will support national climate adaptation by centralising mātauranga Māori and tikanga in landscape planning. It will also contribute to international discourse on Indigenous leadership in adaptation and the redesign of human–environment relationships.</t>
  </si>
  <si>
    <t>PCTBO2403</t>
  </si>
  <si>
    <t>Increasing engineering and mātauranga capability to develop sustainable natural and built environment solutions for communities to prosper</t>
  </si>
  <si>
    <t>Pūhoro Charitable Trust</t>
  </si>
  <si>
    <t>This project will provide research, science and innovation (RSI) to support collaborative, interdisciplinary engineering projects in a sector that seeks to embrace Te Ao Māori and support uptake and application of engineering by Māori communities.&amp;nbsp;This will be achieved by building RSI connection to mātauranga-inspired engineering projects designed to advance Māori priorities. The project will be led by Pūhoro Charitable Trust in collaboration with Te Kura Mata-Ao | School of Engineering, University of Waikato and respective industry partners.
There are currently limited opportunities for Indigenous knowledge to enrich contemporary engineering solutions, few professionally qualified Māori engineers and, even fewer Māori communities formally engaged in engineering projects. While inspiring young people to train in STEM may contribute to a workforce pipeline, this strategy is inadequate for enabling engineers to understand the Indigenous landscape or support Māori communities’ ability to solution seek across engineering fields for sustainable community living options that reflect Māori views.
To address this, our project will explore how to increase capability in engineering and mātauranga research science and innovation to find sustainable environmental resource solutions to aging and insufficient infrastructures and build community resilience to climate change challenges such as the impact of extreme weather events.&amp;nbsp;
Our research plan will be completed in two phases: 1) defining core engineering concepts and connecting these with mātauranga engineering principles, practices and technological feats; 2) targeting initiation of new engineering projects via new RSI networks which connect Māori organisations, engineering training, and industry.
The immediate outcomes will include a research and development (R&amp;amp;D) plan. In the mid- to long-term we expect to increase Māori involvement in engineering projects at the mātauranga-science interface and transform industry practises.
This research spans multiple engineering disciplines and aligns with the Engineering New Zealand&amp;nbsp;(Te Ao Rangahau)&amp;nbsp;research strategy, and collaborations with engineering training programmes/practitioners are an integral part of this research project.</t>
  </si>
  <si>
    <t>TRUNR2401</t>
  </si>
  <si>
    <t>Kia ora te whenua, me te moana mō ngā uri whakatupuranga: Mapping Bay of Islands coastlines to inform restoration and aquaculture development</t>
  </si>
  <si>
    <t>Te Rūnanga o Ngāti Rēhia Trust</t>
  </si>
  <si>
    <t>Ngāti Rēhia are kaitiaki of the Mataatua waka, our&amp;nbsp;ancestors relay that its final resting place is in Tākou awa, which flows into Tākou Bay. Ngāti Rēhia hapū have clear visions and aspirations pertaining to our active kaitiakitanga around our rohe moana, which over several decades has faced an alarming decline in species diversity, particularly in taonga like Kina, due to a range of threats including deforestation sedimentation and rising water temperatures.&amp;nbsp;Our tikanga is key in enabling our Tino Rangatiratanga which is the tenet of our future marine kaitiaki aspirations and our future vision for our rohe moana.This project will facilitate and materialise this vision through utilising transdisciplinary knowledge from Mātauranga Māori and Marine sciences lead by PhD candidate Kiri Reihana and Professor Kura Paul Burke to develop a ‘Moana Recuperation Action Plan (MRAP) for our hapū of Ngāti Rēhia and our rohe moana.&amp;nbsp;The research will facilitate and mobilise our mātauranga to: Synthesize the existing knowledge around our rohe moana to inform our planUse our mātauranga to inform our plans and aquaculture prospecting, Deliver evidence-based, scalable solutions to enable and materialise our vision.&amp;nbsp;
Activities include conducting ecological baseline audits, and building capacity in free-dive training for environmental monitoring and repatriation, in order to support our active kaitiakitanga.This project seeks to explore future innovation opportunities, these are Traditionally informed contemporary aquaculture farming integrating into a larger indigenous based administrative system coined ‘Marine Resected areas’ (MRA) in this pioneering programme.This will be the first project to examine what is an MRA, what can it look like, how can it empower indigenous people in place, based on our indigenous knowledge, such as Rāhui and traditional harvesting practices, and what opportunities this may provide in marine management innovation for our future.</t>
  </si>
  <si>
    <t>UOA24108</t>
  </si>
  <si>
    <t>Applied Doctorates Scheme</t>
  </si>
  <si>
    <t>2024 Applied Doctorate Scheme</t>
  </si>
  <si>
    <t>The Applied Doctorate Scheme will provide applied training skills alongside advanced research skills for people studying at a doctoral level. The broader outcomes being sought through the scheme are to improve the commercial translation of science, improve industry-academic engagement and strengthen career opportunities for doctoral graduates in the wider economy.
The University of Auckland will lead and coordinate the scheme, in partnership with Victoria University of Wellington, Massey University and the University of Otago. The scheme will draw on the extensive strengths of each partner university to offer students an amplified extra-curricular learning programme designed to develop professional skills including innovation and entrepreneurship. Graduates will be primed to be the future leaders in their sector, be ready to file their own patents, launch their own start-ups, support the next generation of industry PhDs and through their skills provide a significant boost to our economy. Success will be measured by tracking alumni as they progress to leadership roles in industry, launch start-up companies and become the workforce of the future.&amp;nbsp;
A student cohort model, with a focus on national research priority areas, will create a body of research that has real-world value for the nation, while also developing a workforce who will lead our economy beyond graduation. Each year we will work with industry partners and MBIE to identify strategic, priority research themes. Academic supervisors and industry partners will then co-design specific research projects within each theme, which we will advertise to potential students. These projects will assist our industry partners with their immediate and longer-term needs. Students within each cohort will produce research that has the power to transform our economy.&amp;nbsp;
The scheme will also feature professional development for industry partners to better prepare them as supervisors of doctoral students, along with pastoral care and extensive wrap-around support for applied doctoral students, including during periods when they are physically co-located with the industry partner. There will also be the ability to support transdisciplinary research projects, given the depth and breadth of our research disciplines along with the capacity to offer excellent academic and allied support for a range of strategic research areas. The scheme will have the potential to provide wider impact by scale up of the number of students supported, through leveraging existing scholarship provision and making training resources available to doctoral students and supervisors outside of the scheme.&amp;nbsp;</t>
  </si>
  <si>
    <t>UOO2465</t>
  </si>
  <si>
    <t>2530-HBRC278 University of Otago NZ BIOFIN Assessment</t>
  </si>
  <si>
    <t>The advice grant will be used to provide Regional Councils with an Assessment of what we spend on nature across the regional and unitary Councils. The method to be used is called a BIOFIN Biodiversity Expenditure Review (BER). Biodiversity is the variety of life on earth. Biodiversity finance is what we spend and how well we spend it. There is a clear link between biodiversity investment and biodiversity outcomes. Long-term decline of biological diversity in New Zealand increases as biodiversity investment decreases. The BIOFIN Assessment will be the first stock take by Regional and Unitary Councils in New Zealand.</t>
  </si>
  <si>
    <t>GNS2449</t>
  </si>
  <si>
    <t>Constraining Hikurangi earthquake scenarios by CAT scanning the Tohoku M9 rupture area.</t>
  </si>
  <si>
    <t>The Hikurangi subduction zone is New Zealand’s largest source of earthquake and tsunami hazard. However, the lack of great (M8+) earthquakes in historical records means that key uncertainties remain regarding both the magnitude and location of future earthquakes, and the size and impact of resulting tsunami. A novel approach to reduce these uncertainties is through comparison with Japan, whose two subduction zones provide the closest structural and tectonic equivalents to the Hikurangi subduction zone, but are distinguished by extensive geophysical datasets, world-leading earthquake monitoring networks, and the recent occurrence of giant earthquakes (e.g. 2011 M9 Tohoku-oki).To date, detailed comparisons have been limited by major differences in the resolution of geophysical images (akin to CAT scans) required to constrain subduction zone structure. This project will unlock comparative subduction zone research by partnering with the Japan Agency for Marine-Earth Science and Technology (JAMSTEC) to extend new high-resolution seismic imaging techniques recently pioneered by our team at New Zealand’s Hikurangi Margin to NE Japan and the source of the 2011 M9 Tohoku-oki earthquake. We will collect new data, using the JAMSTEC research vessel R/V Kamei, to conduct the first dedicated seismic survey into the largest seafloor subduction zone monitoring cable (S-Net) on Earth. These data will enable our team to produce directly analogous models of subduction fault structure and the distribution of rock properties for the Hikurangi Margin and Japan Trench.These models will underpin the use of advanced earthquake rupture simulations to investigate how subduction zone structure impacts earthquake and tsunami processes. These simulations will be tuned to test two key hypotheses. The first concerns the 2011 Tohoku earthquake, where abrupt changes in the distribution and properties of rigid crustal rocks above the fault are thought to have contributed to more than 60 m of fault slip, generating a tsunami that affected over 2,000 km of coastline with waves up to 40 m high. Prior research by our team has suggested that similar boundaries and distributions of crustal rocks may exist along New Zealand’s Hikurangi Margin. The second hypothesis will test how these structures may impact the likelihood of a similar high-slip, trench-breaching rupture in New Zealand.This project will provide the high-resolution, regional constraints on subduction fault structure and properties that are necessary for both countries to improve the precision of subduction zone monitoring and employ next-generation methods of simulating earthquake ruptures, ground shaking, and tsunami generation.</t>
  </si>
  <si>
    <t>GNS2448</t>
  </si>
  <si>
    <t>Building  a Japan Aotearoa Network for Catastrophic Eruption Planning</t>
  </si>
  <si>
    <t>Aotearoa and Japan have multiple volcanoes capable of producing widespread ashfall. In Japan, ash 4 cm thick reached Edo (now Tokyo) during the 1707 Hoei eruption of Mount Fuji, and in Aotearoa, approximately 10 cm of ash fell in Rotorua, Whakatane, and Tauranga during the ~1314 Kaharoa eruption from Okataina volcano. These events, if they were to occur again today, would cause substantial impacts in both urban and rural areas, affecting lifelines, transport, health, farming, manufacturing, and business. This project will form a coalition of researchers and stakeholders from Aotearoa and Japan to understand and mitigate the impacts of future widespread ashfalls.&amp;nbsp;Traditional natural hazard risk assessment often takes a hazard-led approach, where a hazard is defined and the corresponding impacts are then assessed. However, the problem with this approach is that the hazard event that occurs is rarely the event that has been assessed, which makes identifying useful mitigation strategies difficult. We will flip the problem and use an impact-led approach where we will first define impact tolerability thresholds (e.g., duration of service outages) and then utilise ashfall simulations to identify the conditions where these thresholds would be exceeded. This will involve close engagement with stakeholders to establish an understanding of the tolerability of outages and disruption to services, and how these might vary between countries. We will consider ideal and mandated thresholds for service providers (water, electricity, transport, etc.) and service requirements for various sectors (emergency response, manufacturing, primary industry, etc.).&amp;nbsp;Our new modelling approach and stakeholder involvement throughout the project will combine to enable Aotearoa and Japan to more effectively assess their current capacity to manage ashfall. The approach will allow mitigation strategies to be explored leading to safe evacuations, optimised response, and faster recovery. We will build a shared understanding of mitigation strategies across both countries, recognising our unique physical and cultural environments. Internally, each country will have better understanding and coordination of response and recovery actions, thereby allowing rapid service restoration, and minimal disruption to lives and business activities in the case of widespread ashfall.&amp;nbsp;</t>
  </si>
  <si>
    <t>Manaaki Whenua - Landcare Research New Zealand Limited</t>
  </si>
  <si>
    <t>GNS2450</t>
  </si>
  <si>
    <t>Diagnostic Tools and Risk Protocols To Accelerate Underground Hydrogen Storage</t>
  </si>
  <si>
    <t>This funding was used to pay for overheads associated with a New Zealand organisation's participation in a Horizon Europe Pillar 2 project HyDRA - Diagnostic Tools and Risk Protocols To Accelerate Underground Hydrogen Storage.&amp;nbsp; Further information about this Horizon Pillar 2 project is here (www.hydrahydrogen.eu) or contact GNS Science (www.gns.cri.nz/contact-us/).The HyDRA project aims to understand how hydrogen-consuming microbes interact with geological formations used for hydrogen storage. This research seeks to establish guiding principles to mitigate risks and accelerate the development of porous underground storage systems for hydrogen.The project has ten clearly defined objectives, including:Developing standardized protocols for field sampling and bio-geochemical laboratory methods.Mapping microbial taxonomic and functional diversity in Europe and New Zealand.Creating models to upscale laboratory findings for site-specific microbial risk assessments.Delivering a fast-track site selection tool with a predictive microbial risk index.Updating guidelines to support storage site operators in identifying and managing site-specific risks.GNS Science, led by Dr Peter Rendel and Dr Karen Houghton, will work to identify microbes present in existing and potential hydrogen storage sites, understand their metabolic capabilities, and investigate geochemical interactions between hydrogen, reservoir rocks, and fluids. The team will also conduct combined microbial and geochemical experiments to assess how rock properties influence microbial activity and how microbial processes, in turn, affect the rock.</t>
  </si>
  <si>
    <t>NATST2401</t>
  </si>
  <si>
    <t>NELSON ARTIFICIAL INTELLIGENCE INSTITUTE LIMITED</t>
  </si>
  <si>
    <t>This funding was used to pay for overheads associated with a New Zealand organisation's participation in a Horizon Europe Pillar 2 project, "GuardIAS". Further information about this Horizon Pillar 2 project is here (https://cordis.europa.eu/project/id/101181413) or contact info@nai.org.nz.</t>
  </si>
  <si>
    <t>Grant Funding - Targeted Business Research and Development Funding - Student v2</t>
  </si>
  <si>
    <t>Tau Iho I Te Pō Trust (Ngātirua)</t>
  </si>
  <si>
    <t>UITEL2401</t>
  </si>
  <si>
    <t>Mitigating environmental disruptiv​​​​​​​​​e events using peop​le-centric predictive digital technologies t​​o improve disaster and climate resilience</t>
  </si>
  <si>
    <t>Urban Intelligence Limited</t>
  </si>
  <si>
    <t>This funding was used to pay for overheads associated with New Zealand organisations' participation in a Horizon Europe Pillar 2 project (Minority Report). Further information about this Horizon Pillar 2 project is available by contacting niall.byrne@iesve.com.Urban Intelligence Limited (UI) leads key technical components of this international project, including the development of data-driven resiliency models and an early-impact system for climate-related events. Working alongside The University of Auckland, University of Canterbury, and Wellington City Council, UI contributes to developing innovative predictive technologies that will help vulnerable infrastructures and communities prepare for and respond to environmental disruptions.As part of New Zealand's demonstration site team, UI plays a crucial role in testing and validating these digital solutions in real-world conditions. Our work focuses on creating practical tools that will help communities better understand and prepare for climate-related risks, while ensuring solutions are accessible and effective for the people who need them most.Through this international collaboration, UI is helping to advance technology that will protect communities and infrastructure from climate-related events, contributing to a more resilient future for New Zealand and beyond.</t>
  </si>
  <si>
    <t>Ngati Rangi Trust</t>
  </si>
  <si>
    <t>Mitigating environmental disruptive events using people-centric predictive digital technologies to improve disaster and climate resilience (Minority Report)Digital predictive systems have advanced our ability to forecast the impact of disruptive climate events. However, significant areas remain vulnerable due to data limitations and the intricate nature of urban environments. Factors such as climate change, burgeoning urban populations, and inadequately prepared building stocks further compound these challenges. In this context, the EU-funded Minority Report project seeks to address these issues by developing a technology platform centred around people. This platform will integrate predictive digital technologies with robust risk assessment models, weather forecasting, building information modelling , digital twins, monitoring systems, and AI-driven behavioural models. The goal is to support a functional, environmentally and economically sustainable value chain for the construction and renovation of urban environments, enabling the development of dedicated strategies to improve climate change mitigation and adaptation and disaster resilience through holistic solutions. Implementation will initially focus on demonstration sites across three locations: Dublin (Ireland), Patras (Greece) and Wellington (New Zealand). University of Canterbury (UC) will firstly contribute to rigorous scientific baselines and models for risk assessment, quantification and mitigation. This involves characterising (i) the dynamic multi-hazard physical fragility and vulnerability buildings &amp;amp; urban infrastructure, and (ii) the dynamic multi-hazard social vulnerability. Secondly, UC will play a key role in the development of the people-centric resilience &amp;amp; adaptation toolkit, with a focus on the development of the mobility &amp;amp; behavioural prediction module. Lastly, UC will contribute to the demonstration site implementation.</t>
  </si>
  <si>
    <t>Ngāti Kahungunu Iwi Incorporated</t>
  </si>
  <si>
    <t>Ngai Tai Iwi Authority</t>
  </si>
  <si>
    <t>This funding was used to pay for overheads associated with a New Zealand organisation's participation in a Horizon Europe Pillar 2 project (STELLA - Digital technologies for plant health, early detection, territory surveillance and phytosanitary measures).&amp;nbsp; Further information about this Horizon Pillar 2 project is here (https://www.horizoneuropeni.com/pillar-two) or contact Armin.werner@lincolnagritech.co.nz.Plant diseases cost the global economy &amp;gt;NZ$360 billion per annum. The project objective is to provide tools to establish a digital monitoring system for crop diseases and pests, focussing on eight diseases in six EU countries and New Zealand. Combining data from multiple sources, such as remote and proximal sensing of a crop, STELLA will develop models to assess the risk of a crop becoming infected with a targeted disease in any given season. A monitoring system that can access data from multiple sources to detect early disease outbreaks will contribute to global food security.Lincoln Agritech is one of 14 research partners from research, SME, and governance contributing to this four-year project. Lincoln Agritech brings expertise in digital crop assessment for decision support, including early detection of the apple disease Neofabraea alba, which causes apple bull's eye rot in storage before export.Lincoln Agritech will lead one of STELLA’s six pilot use cases. The pilot will be established in two commercial orchards in Hawkes Bay to monitor the rain-splash spread and infection of N. alba and the impact of the disease on crop management and canopy features (e.g. density) in-orchard.The STELLA project complements work undertaken by New Zealand’s apple industry, including a Sustainable Food and Fibre Futures-funded project on N. alba. The STELLA project is enhancing New Zealand's research and development capabilities through new collaborations with international researchers. With 50% SME partners, the STELLA project also facilitates new European industry connections for New Zealand.</t>
  </si>
  <si>
    <t>Bureau International des poids et mesures (BIPM) 2021 o 2028 Membership fees v2</t>
  </si>
  <si>
    <t>Mātai Medical Research Institute Limited</t>
  </si>
  <si>
    <t>New Zealand Winegrowers Research Centre Limited</t>
  </si>
  <si>
    <t>Te Rūnanga O Ngāi Tahu</t>
  </si>
  <si>
    <t>Te Awanui Huka Pak Limited</t>
  </si>
  <si>
    <t>Te Pūkenga</t>
  </si>
  <si>
    <t>Trinity Bioactives Limited</t>
  </si>
  <si>
    <t>Interactionz</t>
  </si>
  <si>
    <t>Orion Health Limited</t>
  </si>
  <si>
    <t>ES Plastics</t>
  </si>
  <si>
    <t>Kode Biotech Limited</t>
  </si>
  <si>
    <t>Mountains to Sea (Wellington) Conservation Trust</t>
  </si>
  <si>
    <t>Te Whare Wānanga o Awanuiārangi</t>
  </si>
  <si>
    <t>Mātangireia Waka Trust</t>
  </si>
  <si>
    <t>Owhaoko A East &amp; A1b Blocks Trust</t>
  </si>
  <si>
    <t>Nanogirl Labs</t>
  </si>
  <si>
    <t>New Zealand Health Innovation Hub</t>
  </si>
  <si>
    <t>Biological Husbandry Unit Organics Trust</t>
  </si>
  <si>
    <t>New Zealand Astrobiology Network</t>
  </si>
  <si>
    <t>Takiwā Limited</t>
  </si>
  <si>
    <t>Nyriad Limited</t>
  </si>
  <si>
    <t>Platform 1 - Geological Resources ($9.777M p.a.) By 2026, in part as a result of this Platform's research initiatives, we expect to see New Zealand better understand and sustainably manage its geological resources, with a focus on underpinning sustainable energy supply, optimal groundwater management, and regional development while supporting environmental, cultural and social outcomes. We will deliver new data, models, insights and technical solutions across the research value-chain to enable these outcomes.This Platform comprises components of three science programmes:
Kaitiakitanga ki Te Riu-a-Māui ($3.331M p.a.): Underpinning research investigating the composition, structure, tectonics, and dynamism of New Zealand's landscape and largely-submerged continental mass (Zealandia/Te Riu-a-Māui).&amp;nbsp; New Zealand’s Groundwater Resources ($2.50M p.a.): Improving the characterisation and dynamic modelling of aquifer systems to sustainably manage New Zealand’s groundwater resources.&amp;nbsp; New Zealand’s Energy Futures ($2.007M p.a.): Increasing green energy production and utilisation through improved knowledge of New Zealand’s natural energy systems. In addition, this Platform benefits from $1.939M p.a. invested through five enabling programmes to deliver Vision Mātauranga, Data Science, Social Science, Capability Development and Strategic Development objectives.For further information – https://www.gns.cri.nz/Platform 2 - Geological Processes and Hazards ($16.366M p.a.)By 2026, in part as a result of this Platform's research initiatives, we expect to see New Zealand be more aware of the hazards and risks that we face, and to have new, robust strategies in place for reducing those risks and increasing the resilience of individuals, communities and the nation. We will deliver new data, models, insights and technical solutions across the research value-chain to enable these outcomes.The Platform comprises components of three science programmes:
Hazards and Risk Management ($7.40M p.a.): Generating critical scientific knowledge to improve New Zealand’s resilience to natural hazards at national, regional, business, community and individual levels. New Zealand’s Changing Environment and Climate ($2.33M p.a.): Contributing geoscience leadership to the investigation of fundamental global climate mechanisms and associated climate change impacts on New Zealand.&amp;nbsp; Kaitiakitanga ki Te Riu-a-Māui ($4.093M p.a.): Underpinning research investigating the composition, structure, tectonics, and dynamism of New Zealand's landscape and largely-submerged continental mass (Zealandia/Te Riu-a-Māui).&amp;nbsp; In addition, this Platform benefits from $2.543M p.a. invested through five enabling programmes to deliver Vision Mātauranga, Data Science, Social Science, Capability Development and Strategic Development objectives.For further information – https://www.gns.cri.nz/Platform 3 – Nuclear and Isotope Science ($3.449M p.a.)By 2026, in part as a result of this Platform’s research initiatives, we expect to see New Zealand’s policies and plans for environmental and energy management improved, resulting in sustainable economic growth from our energy, land and water resources, and enhanced resilience to anthropogenic pressures on the environment. We also expect to see a growing manufacturing sector with increased innovation and R&amp;amp;D investment, resulting in a significantly greater proportion of exports through use of new high-value materials.The Platform comprises components of four science programmes:
New Zealand’s Energy Futures ($758k p.a.): Developing new energy storage technologies through ion beam modification of surfaces to create and apply new materials that increase energy efficiency, support new lower-emission energy sources, and develop new high-value industries.&amp;nbsp; New Zealand’s Groundwater Resources ($470k p.a.):&lt;span style="line-heig</t>
  </si>
  <si>
    <t>Strategic Science Investment &amp;nbsp;
Strategic Science Investment Fund (SSIF) funding supports longer-term underpinning infrastructure and programmes of mission-led science critical to the future of New Zealand’s economy, environment and wellbeing.&amp;nbsp;
Manaaki Whenua Landcare Research receives $17.4m (excl. GST) per year SSIF investment for research in two Science Platforms: Land-based Ecosystems ($9.15m, excl. GST) and Enhancing Land Use ($8.25m, excl. GST). A science platform is a combination of people, facilities, information and knowledge that provides a particular ongoing science and innovation capability for New Zealand.&amp;nbsp;
&amp;nbsp;
Landcare Research New Zealand Limited Science Platforms&amp;nbsp;
Platform One: Land-based Ecosystems &amp;nbsp;
This Platform supports research that enables New Zealand to sustainably manage its land-based species, habitats and ecosystems.&amp;nbsp; Ultimately, this Platform aims to reverse the decline of New Zealand’s biodiversity – the many plants, animals, fungi and other life forms on the land – and enable us to manage and use our land resources in ways that protect them for future generations.Research funded by this Platform will enable land managers, conservation groups and policy-makers to contribute to three of the four key Manaaki Whenua Research Impacts for New Zealand, enabling it to:
restore biodiversity and beat invasive speciestake action for climate changeachieve a positive relationship between people and their environment.
Platform One supports excellent research in line with current and emergent national priorities, including greater investment in higher-stretch research in critical areas, including to develop and apply novel technologies.&amp;nbsp; Research priorities for this Platform include integrating land use, biodiversity and social, cultural and economic factors to improve the resilience and adaptability of ecosystems across catchments and sectors, as well as the sustainability of land management decisions taken.&amp;nbsp; The Platform will improve engagement and science communication to better inform the public about New Zealand’s natural species and environments, the threats facing them, and how science can help all New Zealanders to protect them.&amp;nbsp;
A focus of the investment is to develop methods that rapidly and significantly improve control of the weeds, pests and diseases that threaten New Zealand’s nature and national economy. This will mean creating ready-to-use tools and technologies that can be easily used by non-specialists.&amp;nbsp; A further focus is to find meaningful and cost-effective ways to assess environmental quality in New Zealand. We need to know more about our unique species and habitats, and how they respond to key stressors, in order to understand how better protect and manage them into the future. We will also focus on developing better ways, including through the use of new technologies, to assess the health of New Zealand’s land environments. Platform Two: Enhancing Land Use&amp;nbsp;
This Platform supports research that enables New Zealanders to better measure and manage their land resources, reduce greenhouse gas emissions, adapt to climate change and manage the environmental impacts of land use. It will enable the natural resources sector and the primary sector, including Māori, to contribute to three of the four key Manaaki Whenua Research Impacts for New Zealand, enabling it to:
enhance soils, water, and landtake action for climate changeachieve a positive relationship between people and their environment.
Platform Two will invest in fundamental research in areas where more information is critically needed (e.g. soil processes), including social issues (e.g. how to best enable the behaviour changes needed to achieve sustainable land use). It will further develop nationally important databases and models&amp;nbsp; and use new supercomputing and remote-sensing technologies to generate data more cost-effectively and accurately. Using this fine-tuned data, we can provide more accurate farm-scale tools and advice. Research will also be scaled up to cover entire catchments and landscapes, and tools and advice will be developed that combine environmental, social and economic factors to enable land managers to achieve the best possible productivity from their land while protecting other values, such as water quality. &amp;nbsp;
To achieve these goals and support sc</t>
  </si>
  <si>
    <t xml:space="preserve">NIWA SSIF Public Statement Strategic Science Investment Fund (SSIF) funding supports longer term underpinning infrastructure and programmes of mission-led science critical to the future of New Zealand’s economy, environment and wellbeing.&amp;nbsp; NIWA receives $42.7M per year SSIF investment for research in three Science Platforms—Marine Environment, Freshwater Environment, and Climate and Weather Hazards. &amp;nbsp;A science platform is a combination of people, facilities, information and knowledge that provides a particular, ongoing science and innovation capability for New Zealand.NIWA’s Science PlatformsMarine Environment PlatformDescription: &amp;nbsp;Deep understanding of coastal and oceanic environments, fisheries, seafloor resources and aquaculture, e.g., stock assessments, biodiversity and biosecurity.&amp;nbsp;The Platform contributes to important benefits or impacts for New Zealand:
Enhanced stewardship of New Zealand’s marine estate, so there are increased economic returns from marine resources, and marine ecosystem integrity and biodiversity are maintained.&amp;nbsp;New Zealand maximises sustainable, long-term economic benefit from its fisheries and associated ecosystems through a science-based management system accepted as international best practice.&amp;nbsp;New Zealand aquaculture will be a financially and environmentally sustainable billion-dollar export-focused industry, through the production of established and emerging high-value species that meet market demand for products with verifiable quality and sustainability attributes.&amp;nbsp;These benefits are delivered through a suite of research programmes that will:
Characterise the marine geological and oceanic energy resources in New Zealand, the Ross Sea region and the Southern Ocean and the physical processes and environmental factors that affect those resources.&amp;nbsp; Deliver fundamental knowledge about the diversity and distribution of the marine biota in New Zealand’s territorial waters, EEZ and Southern Ocean, over a variety of space and time scales.&amp;nbsp; Define the spatial and temporal variation in New Zealand’s ocean current flows, primary and secondary production, and determine how biogeochemical and physical oceanographic processes influence biotic variability.&amp;nbsp; Determine the structure of marine ecosystems, the interactions amongst their components that affect ecosystem stability, and develop ecosystem models.&amp;nbsp; Determine the characteristics and vulnerability of marine communities, habitats and ecosystems by linking knowledge of how marine ecosystems work to how they are affected by human activity, and address limits to capacity, interactions between multiple stressors, the dynamics of cumulative effects and the underlying controlling factors of ecological recovery.&amp;nbsp; Identify and evaluate biosecurity threats to marine ecosystems from non-indigenous species, and develop management tools and approaches. Develop reliable and efficient techniques for the commercial-scale production of established and emerging high-value aquaculture species.&amp;nbsp; Develop and apply stock monitoring and assessment methodologies for New Zealand’s fisheries to enable monitoring and prediction of changes in fish population biology, fish stock biomass, and size and age composition.&amp;nbsp; Develop and apply standardised methodologies to monitor and assess international fisheries outside the New Zealand EEZ and determine the environmental effects of fishing.&amp;nbsp; Determine the impact of fisheries on the aquatic environment and contribute to broader ecosystem-based management approaches.&amp;nbsp; Critical to the delivery of the science in this Platform are the RV Tangaroa, the technologies deployed from the vessel, NIWA’s High Performance Computing Facility, and a Nationally Significant Database and Collection—the NIWA Invertebrate Collection and its associated database Specify (which is supported through SSIF Infrastructure).&amp;nbsp;&amp;nbsp;Freshwater Environment PlatformDescription: &amp;nbsp;Deep understanding of freshwater environments and the effect of human use and other factors on their quality and quantity, e.g., setting nutrient limits, predicting water availability, biodiversity.The Platform contributes to important benefits or impacts for New Zealand:
&lt;span </t>
  </si>
  <si>
    <t>Tipa and Associates Limited</t>
  </si>
  <si>
    <t>Ngāti Koata Trust</t>
  </si>
  <si>
    <t>Masterton District Council</t>
  </si>
  <si>
    <t>Plusgroup Horticulture Limited</t>
  </si>
  <si>
    <t>Maungaharuru Tangitū Charitable Trust</t>
  </si>
  <si>
    <t>Tūhoe Trust Custodian Trustee Company Limited</t>
  </si>
  <si>
    <t>Society for Maori Astronomy Research and Traditions</t>
  </si>
  <si>
    <t>Medical Research Institute of New Zealand</t>
  </si>
  <si>
    <t>Te Whāriki Manawāhine O Hauraki</t>
  </si>
  <si>
    <t>Northland Polytechnic Limited</t>
  </si>
  <si>
    <t>Creative HQ Wellington Business Incubator</t>
  </si>
  <si>
    <t>Radiata Pine Breeding Company Limited</t>
  </si>
  <si>
    <t>B+lnz Genetics Limited</t>
  </si>
  <si>
    <t>The Agri Business Development Group (NZ) Limited</t>
  </si>
  <si>
    <t>NZ Genomics Limited</t>
  </si>
  <si>
    <t>Prevar Limited</t>
  </si>
  <si>
    <t>CINNO2504</t>
  </si>
  <si>
    <t>CINNO2503</t>
  </si>
  <si>
    <t>Grant Funding - Founder and Start-up Support</t>
  </si>
  <si>
    <t>CINNO2501</t>
  </si>
  <si>
    <t>CINNO2502</t>
  </si>
  <si>
    <t>RTVU2403</t>
  </si>
  <si>
    <t>AIMCura: AI-augmented Interactive Platform for Longitudinal Cognitive Health Monitoring in Remote Care</t>
  </si>
  <si>
    <t>2025 Catalyst Strategic - Singapore Leveraging AI for Healthy Ageing</t>
  </si>
  <si>
    <t>Older adults often experience changes in memory, processing speed, speech, and executive function, potentially signalling cognitive decline. Currently, these conditions are detected through time-consuming individual clinical assessments, which can miss subtle daily changes. Existing digital tools only monitor cognitive performance, offering little beyond diagnosis.
This project aims to develop an AI-augmented interactive platform which will collect a range of data from the user and the caregiver using a mobile app. It will integrate speech-based interactive tasks and cognitive games, supporting longitudinal monitoring and cognitive improvement, to be analysed by AI, creating a risk assessment and care plan. The platform will provide a continuous cycle of assessment, intervention, and progress tracking. The mobile app will facilitate remote care - supporting users and caregivers outside traditional clinical settings. By combining AI-powered speech analysis with adaptive game mechanics, the tool engages users in fun, personalised exercises which will assess and strengthen cognitive functions; including reaction time, verbal fluency, memory, and decision-making. This dual-purpose approach will shift the focus from ‘Monitoring Decline’ to ‘Strengthening Cognitive Resilience.’&amp;nbsp;
Additionally, we will deliver personalised cognitive training modules that track progress and provide AI-driven feedback. Clinicians will be provided with app-created summaries, alerts of significant changes, and identified risk indicators. The latter may send alerts to family or medical professionals, enabling earlier intervention. Strategically, the platform will deliver data-driven insights on cognitive training for long-term cognitive health.&amp;nbsp;
The tool will be tested in Singapore and New Zealand with clinical and community-based cohorts. This will ensure effectiveness across diverse populations, whereby collaborators National Neuroscience Institute and Lions Befrienders (Singapore), Elli Cares and Dementia NZ (New Zealand) will introduce our tool to users. We will validate improvements in cognitive function while detecting early risk by comparing AI-based assessments with standard clinical tests.</t>
  </si>
  <si>
    <t>UOO2418</t>
  </si>
  <si>
    <t>AI-InterRAI: AI-Assisted InterRAI Assessment and Evaluation for Person-Centred Care Planning and Healthy Ageing</t>
  </si>
  <si>
    <t>Singapore and New Zealand both use interRAI, a standardised assessment tool that supports the care of older adults. While interRAI is reliable and effective, integrating Artificial Intelligence (AI) presents a transformative opportunity to enhance healthy ageing and support older people to live longer, more independent lives.
Our project brings together clinicians and researchers from the University of Otago, Singapore Management University, University of Canterbury, and University of Auckland. We will identify how to effectively integrate AI into the interRAI assessment, risk prediction, and care planning process to improve efficiency, consistency, and personalisation of care. We will achieve this with a three-pronged approach:
AI-assisted Assessments: By partially automating the currently manual interRAI process, we can reduce assessment time by 50% while improving accuracy. We will integrate structured health data and multimedia inputs to generate enriched assessments.AI-enhanced Risk Prediction: We will develop predictive models for outcomes such as fracture risk, cognitive decline, and depression. These models will be embedded into interRAI software to support timely, targeted interventions.AI-driven Personalised Care Plans: We will create dynamic, user-friendly care plans using a knowledge-based AI system enhanced by large language models. These plans will be tailored for patients, families, and clinicians, ensuring clarity and actionable guidance.With support from New Zealand’s Health NZ and ACC, and Singapore’s Agency for Integrated Care, Kwong Wai Shiu Hospital, NWC Longevity Practice, and 59 Socio-Techno Ventures, this initiative will augment existing systems to deliver scalable, cost-effective improvements to aged-care while growing our respective AI sectors.&amp;nbsp;&amp;nbsp;</t>
  </si>
  <si>
    <t>FRI2406</t>
  </si>
  <si>
    <t>Sustainable Food Processing: Black Soldier Fly Valorisation of Organic Waste for High-Value Products</t>
  </si>
  <si>
    <t>2025 Catalyst Strategic - Singapore Bilateral Research Programme Biotech in Future Foods</t>
  </si>
  <si>
    <t>Black soldier fly (Hermetia illucens) farming is emerging as a sustainable and innovative solution for converting organic waste into high-value food ingredients for livestock and human consumption. We aim to develop an insect biorefinery concept to produce bioactive compounds for human consumption, in conjunction with insect-derived protein for livestock feed.
We will optimise insect diet and rearing practices and use selective breeding to maximise bioactive yield and efficacy. This research will be guided using chemical profiling and gene expression techniques to screen and select optimal rearing conditions and genetic lines. Chemical extraction technologies will be studied to separate the bioactive compounds from the black solider fly larvae. These extracts will then be tested to understand their bioactivity, such as antioxidant and anti-inflammatory properties. By integrating economic analysis with consumer insights, we aim to understand acceptance of insect-based ingredients in the market, leading to industry growth.
This collaboration brings together expertise in insect breeding and rearing, biomass processing, extraction technologies, chemical characterisation, technoeconomics, and consumer insights. Led by Scion, the project will collaborate with the New Zealand Plant and Food Research Institute, NE Tech, National University of Singapore and A*STAR Singapore Institute of Food and Biotechnology Innovation.
The outcomes of this research will provide sustainable solutions for sourcing bioactive compounds from novel sources, create economic opportunities, and contribute to reducing global food waste. This initiative showcases how innovative science, and multidisciplinary approaches can meet the growing demand for alternative sources of protein and health products while fostering international collaboration and advancing sustainable biotechnology practices. &amp;nbsp;</t>
  </si>
  <si>
    <t>CAW2414</t>
  </si>
  <si>
    <t>Enabling high-value routes to market for future foods based on algae</t>
  </si>
  <si>
    <t>Cardiovascular, digestive and immune health are increasing concerns among populations, and healthy food choices and health-promoting foods have been identified as pathways to address these issues. Algae, including microalgae and macroalgae (seaweeds), have been seen as one possible approach due to their high levels of protein, micronutrients, vitamins, omega-3 fatty acids, dietary fibre, polyphenols and other health-promoting natural components. However, realising the full value of algae as nutritious and health-promoting foods has, in part, been hindered by a lack of specialised&amp;nbsp;processing to allow these components to be released and absorbed after consuming them, as well as&amp;nbsp;insufficient investigation of their health-promoting properties.The goal of this project is to unlock the full health potential of algae by developing innovative&amp;nbsp;processing methods, characterising the process streams, and demonstrating the health-promoting&amp;nbsp;attributes for two algae that are suited to commercial development in Singapore and New Zealand,&amp;nbsp;respectively. These are Chlorella vulgaris, a microalga that can be efficiently produced indoors in an&amp;nbsp;industrial or urban setting, and karengo, a group of red seaweeds native to New Zealand that are&amp;nbsp;related to nori, a commonly consumed seaweed in Asia.Through a collaborative effort between researchers in Singapore and New Zealand, we will create&amp;nbsp;innovative methods for bioprocessing these two types of algae. These will aim for zero waste and will&amp;nbsp;release nutrients so that they can be easily digested and absorbed as food. Also, a range of extracts&amp;nbsp;will be produced, each having distinct attributes with high commercial value. We will demonstrate&amp;nbsp;that algae processed in this way promotes health. The effect on blood pressure, digestive health and&amp;nbsp;immune health will be assessed in people who will consume these processed algae daily over 8 weeks.Finally, we will evaluate market opportunities for these processed algae and their extracts, and work&amp;nbsp;with innovative food businesses, a developmental chef and a business consultant to establish the&amp;nbsp;commercial viability of prototype novel consumer offerings based on these two algae.Overall, this research will contribute to advancing Singapore as a regional centre for advanced food&amp;nbsp;innovation and will diversify New Zealand’s primary production through low-impact marine&amp;nbsp;aquaculture production.For further information, contact info@sifbi.a-star.edu.sg and info@cawthron.org.nz</t>
  </si>
  <si>
    <t>UOA2421</t>
  </si>
  <si>
    <t>An AI-Driven Risk Score for Dementia Ready for Clinical Use</t>
  </si>
  <si>
    <t>Dementia prevalence is rising globally and projected to affect 168,000 New Zealanders by 2050, with Alzheimer’s disease the most common cause. “What does the future hold?” is a question people worried about their memory often ask health practitioners. However, the complexity of Alzheimer’s and related diseases makes predicting future dementia a huge challenge.Brain imaging and blood-based biomarkers can provide information on the earliest changes before dementia onset, but on their own do not account completely for a person’s clinical presentation.&amp;nbsp;Artificial Intelligence (AI) techniques provide a unique opportunity to combine large amounts of brain, blood, cognitive, genetic, clinical and general health data to predict risk for dementia. This project will develop an AI-tool&amp;nbsp;ready for clinical use,&amp;nbsp;which will help clinicians identify people who are most at risk of progressing from mild cognitive difficulties to dementia. Using emerging biomarkers and developing new AI applications, this project will grow biomedical technology and AI sectors in New Zealand and Singapore. &amp;nbsp;Explainable AI methods will allow us to understand what data contributes most to predicting dementia risk, providing new scientific insights, potential treatment targets and diagnostic tests. The project brings together experts in New Zealand and Singapore, leveraging national longitudinal studies in both countries, on which&amp;nbsp;AI models will be developed, validated, and tested. This will enable&amp;nbsp;assessment&amp;nbsp;of cross-population/ethnicity generalisability, reliability and fairness of AI predictions.&amp;nbsp;The tool will be ready to deploy into clinical settings across New Zealand and Singapore, where it could help stratify patient management in limited resource settings, for example identify who requires priority referral to a specialist or inform risk-benefit discussions on the use of new disease modifying therapies.&amp;nbsp;To facilitate future ease of use by clinicians, we are&amp;nbsp;partnering with Siemens Healthineers&amp;nbsp;to develop brain-image analysis tools, and we will co-design the dementia risk tool with doctors who will ultimately use it.The AI tool will predict level of risk for developing dementia and identify who will benefit most from targeted interventions (e.g. lifestyle or pharmaceutical therapies) to delay or prevent dementia onset. This will benefit patient lives, while simultaneously reducing healthcare costs for New Zealand and Singapore.The project is led by Dr Catherine Morgan and Professor Lynette Tippett (School of Psychology), Dr Katerina Taskova (School of Computer Science) at Waipapa Taumata Rau, University of Auckland and Dr Narun Pat at Ōtākou Whakaihu Waka, University of Otago,&amp;nbsp;working&amp;nbsp;closely with dementia specialists at Te Whatu Ora, and&amp;nbsp;collaborators&amp;nbsp;at the&amp;nbsp;National University of Singapore led by&amp;nbsp;Associate Professor Saima Hilal.&amp;nbsp;</t>
  </si>
  <si>
    <t>UOC2412</t>
  </si>
  <si>
    <t>A scalable, novel process for affordable, market-ready hybrid meat production</t>
  </si>
  <si>
    <t>Problem. With rising populations, environmental concerns, and food security challenges,&amp;nbsp;the demand for sustainable protein sources has never been greater. Hybrid meat—&amp;nbsp;combining cultured animal cells with plant-based ingredients—offers a promising solution,&amp;nbsp;but current products face two major hurdles: scalability and flavour.Team. Our research brings together top scientists from Singapore and New Zealand to&amp;nbsp;overcome these challenges and unlock the future of hybrid meat. We bring a network of&amp;nbsp;international researchers and industry leaders to support the research team and ensure&amp;nbsp;our work is commercially focused. We will mentor seven early career researchers.&amp;nbsp;
We will deliver an all-in-one culture system that provides a scalable and cost-effective&amp;nbsp;way to grow mature, flavoursome animal cells on edible plant-based scaffolds. The&amp;nbsp;allergenicity profile of this hybrid product will also be assessed, paving the way for&amp;nbsp;hypoallergenic options.We will publish our work in high impact journals once the IP is protected, establishing our&amp;nbsp;credentials as world leaders and putting us in a unique position to build on, expand, and&amp;nbsp;commercialise our research.Impact. The impact of this research extends far beyond the lab. It aligns with Singapore’s&amp;nbsp;30-by-30 food security goal and New Zealand’s push for high-value food exports,&amp;nbsp;strengthening both nations’ roles as leaders in sustainable food innovation. Beyond this, it&amp;nbsp;offers a blueprint for the future—expanding options for delicious, safe, and affordable&amp;nbsp;protein produced with minimal environmental impact. By addressing key scientific and&amp;nbsp;commercial challenges, this project will help shape a more resilient and sustainable global&amp;nbsp;food system, ensuring that future generations have the choice to access to high-quality,&amp;nbsp;ethical, and accessible protein sources.</t>
  </si>
  <si>
    <t>UOA2420</t>
  </si>
  <si>
    <t>Sustainable Functional Foods: Exploring Bio-Fermented Bacterial Cellulose and Mycelium Biomass</t>
  </si>
  <si>
    <t>The global demand for sustainable, health-promoting functional foods is growing. Yet, the United Nations Environment Programme (UNEP) reports that one-third of all global food is wasted, amounting to 931 million tonnes annually. Our food systems cannot be resilient if they are not sustainable. The continued loss of valuable food resources not only exacerbates environmental degradation but also threatens long-term food security. Additionally, current food production systems largely rely on resource-intensive processes and synthetic additives, posing sustainability and health challenges. Furthermore, bioactive delivery and functional food formulations face limitations such as high costs, limited bioavailability, and inefficient scientific validation. This project addresses these issues by developing advanced biotechnology platforms that 1) transform fruit and agricultural residues into bioactive-enriched functional food ingredients through bacterial cellulose (BC), and 2) advance mushroom mycelium (MB) fermentation to produce functional food ingredients. By integrating sustainable waste valorisation, functional food development, health validation, consumer studies and techno-economic feasibility, this research aims to create scalable, commercially viable, and nutritionally enhanced functional foods.&amp;nbsp;
At its core, this project leverages nature’s fermentation processes to enhance the nutritional and functional properties of food ingredients. BC is a naturally occurring fibre produced by bacteria, offering excellent water-holding capacity, bioactive binding potential, and structural integrity for food applications. Meanwhile, MB, derived from fungal fermentation, produces bioactive polysaccharides such as β-glucans and lentinan, known for their prebiotic, immune-supporting, and metabolic health benefits. By refining these fermentation processes and integrating enzymatic modifications, this research will improve the bioavailability, gut-targeted delivery, and functional stability of these bioactive compounds. 
&amp;nbsp;
A key focus is ensuring that these technologies are industry-ready. This project collaborates with leading food and biotechnology companies in New Zealand and Singapore, including Kombucha Bros Ltd, SKOBY INNOVATION Ltd, Atutahi (Kiwi Kai Ltd), and Mycrocell Pte Ltd. Through pilot-scale trials, consumer research, and techno-economic assessments, this research will validate the scalability and commercial feasibility of BC- and MB-based food products. The goal is to bridge the gap between scientific innovation and real-world application, ensuring these bio-based functional food solutions are affordable, effective, and widely accessible.&amp;nbsp;
This project is an exciting step towards a future where fruit and agricultural residues are transformed into valuable nutrition, benefiting both people and the planet. Additionally, the findings will contribute to policy discussions on sustainable food innovation, and biotech-driven economic growth. &amp;nbsp;</t>
  </si>
  <si>
    <t>MAU2446</t>
  </si>
  <si>
    <t>Monitoring vegetation-geothermal interactions from space and airborne platforms</t>
  </si>
  <si>
    <t>Geothermal fields are highly dynamic environments, and many plants respond by adopting unique coping mechanisms to survive. Plants can quickly change their metabolism in response to environmental stresses, including heat, scarcity of water and/or nutrients, or the presence of toxic elements (e.g., antimony). Such changes provide an excellent opportunity for tracking environments processes from space. Our Phase 1 preliminary study was the first to demonstrate that combining ECOSTRESS, EMIT, and Sentinel-1 data can detect these subtle vegetation responses. This new concept offers a powerful approach to monitoring geothermal systems and identifying zones of upwelling hot water and can overcome existing limitations of Earth Observation to reveal geothermal activity in areas obscured by vegetation.Building on our pilot study, we will integrate hyperspectral, thermal and synthetic aperture radar data from aerial and satellite platforms to better capture the chemical and physical changes across multiple geothermal fields with diverse plant cover. In Phase 2, we will develop a world-first computational framework to assess environmental and geological processes by capturing vegetation dynamics as a proxy for geothermal activity. Our goal is to scale up this approach for regional/national applications and to assess its applicability across geothermal fields in New Zealand, the USA, and elsewhere. Our workflow can further be widely employed for contaminant detection, primary agricultural monitoring, and flooding impact assessments.Reflecting the complexity and interconnectedness of geothermal systems, the research team brings together complementary expertise from Massey University, Victoria University of Wellington, and NASA Jet Propulsion Laboratory and NASA Ames Research Center to develop next-generation geothermal monitoring and environmental analytics based on Earth Observation resources.&amp;nbsp;This project further integrates Earth Observation technologies with Indigenous scientific frameworks, ensuring geothermal monitoring is both technologically advanced and adds further value to the NASA Surface Biology and Geology mission while it is deeply rooted in mātauranga Māori. The New Zealand team will be implementing the new technology through local involvement of Ngāti Tūwharetoa ki Kawerau in the research. The project will assist Māori with their responsibilities using technology and science alongside Mātauranga Māori to design new effective environmental monitoring techniques for improved indigenous guardianship of their Taonga.For more information, contact: Gabor Kereszturi (Massey University; email: g.kereszturi@massey.ac.nz).</t>
  </si>
  <si>
    <t>FRI2424</t>
  </si>
  <si>
    <t xml:space="preserve">Near real-time fuel moisture system for wildfire and drought </t>
  </si>
  <si>
    <t>This collaborative Scion-NASA research will fill a knowledge gap by improving knowledge regarding NZ wildfire fuels for NZ. We will develop cutting-edge fuel models with the goal of helping New Zealand be better prepared for wildfires. &amp;nbsp;We will improve the real-time understanding of wildfires, which are spatiotemporally variable, and of drought risk to allow better risk management decision making. We will increase accuracy of predictions/forecasts of fire behaviour, allowing Fire and Emergency NZ, DoC, farmers, foresters and other rural groups be better prepared for wildfires and identify ecosystems at risk from drought.&amp;nbsp;Wildfires have significant impacts on the economy, environment and human health and wellbeing, and these impacts are likely to increase with climate change. Fires result in loss of primary industry economy, infrastructure, homes, communities, livelihoods, cultural and environmental assets. The better prepared fire and land managers are, the fewer fires will break out and the more rapidly fires can be brought under control.&amp;nbsp;&amp;nbsp;We will improve prediction/forecast of wildfires through developing Near Real Time (NRT) models of vegetation fuel moisture and fuel type. Fuel is one of the primary factors contributing to fire behaviour – the other two are weather and topography for which we already have good data. We will fill a major knowledge gap by providing enhanced information on fuel.We will use field and remote sensing data to develop, train and validate our models. NASA will provide important remote sensing data and guidance on modelling of fuel moisture and focus on fuel type modelling. The Australian National University will assist with fuel moisture modelling. Dragonfly Data Science will provide models of forest structure data. The US Forest Service will collect fuel moisture data on a matching fuel type (wilding-lodgepole pine) in the US that can be compared to NZ fuel moisture data used for model development. Scion will lead the project, focus on fuel moisture modelling, and integrate the models into fire assessment products.&amp;nbsp;&amp;nbsp;We will communicate findings to and get advice on applying the findings to wildfire hazard and preparedness from:&amp;nbsp;- The Rural Fire Advisory Research Group: Fire &amp;amp; Emergency NZ, the Department of Conservation, the Ministry for Primary Industries, Federated Farmers of NZ, the NZ Forest Owners Association, the NZ Defence Force.- The Forestry Fire Committee: the Forest Owners’ Association, Farm Forestry Association.- Interested&amp;nbsp;Māori, Māori Trusts and Business building on the relationships Scion has been developing within the Māori partnership team.</t>
  </si>
  <si>
    <t>FRI2425</t>
  </si>
  <si>
    <t>Water is a vital taonga (treasure) for all New Zealanders, and for people around the world. Climate change and land-use intensification are putting our water resources under increasing pressure. Under a changing climate, parts of New Zealand are expected to get hotter and drier with more drought events, which will impact the growth and productivity of the primary sector and increase competition for water resources. Communities and local government (councils) are grappling with increased competition for freshwater, potential impacts of climate change, and to develop appropriate regulations to meet the requirements of the National Policy Statement for Freshwater Management.&amp;nbsp;&amp;nbsp;Traditionally, hydrology has been measured terrestrially with monitoring of water entering (precipitation) and leaving the catchment (streamflow). This empirical “black box” approach cannot be applied from one catchment to the next and it cannot be upscaled.&amp;nbsp;NASA has an open access collection of Earth Observation (EO) data for the understanding and protection of our planet. It has the potential to measure hydrological fluxes beyond the individual catchment scale throughout the world. However, existing EO missions have not been successful in accurately measuring individual components of the hydrological cycle, let alone the entire hydrological cycle and water flux. Two new NASA missions have the potential to provide transformative new insights into hydrology by directly measuring two of its key components - surface water (Surface Water and Ocean Topography (SWOT) mission) and below ground soil water (NASA-ISRO synthetic aperture radar (NISAR) mission). However, it is unknown how to extrapolate these measurements to quantify the dynamics of the hydrological cycle, and how SWOT and NISAR interrelate with each other and other EO and terrestrial data.&amp;nbsp;&amp;nbsp;The joint NZ and NASA team will quantify hydrological flux for different land uses at multiple scales. The project objectives are (1) develop a new algorithm to more accurately measure evapotranspiration with EO, (2) data fusion of multiple EO (e.g. SWOT, NISAR, SMAP), and (3) expand the hydrological framework to measure the amount of water use, surface and subsurface water movement. If successful, these analytics could be applied globally to a variety of temperate and tropical environments at multiple scales. Aotearoa’s Aupōuri Peninsula, Northland, provides the perfect location to test and develop the hydrological framework. The data driven results from this study will provide the information for the local community to understand and manage their freshwater resources.&amp;nbsp;</t>
  </si>
  <si>
    <t>NGAITAHU2402</t>
  </si>
  <si>
    <t>Te Wānanga o Te Manu: Building a conservation and restoration framework for endangered birds</t>
  </si>
  <si>
    <t>This project will develop a new monitoring tool to support the recovery of taonga manu (native birds) in Aotearoa New Zealand, with a special focus on the critically endangered kākāriki karaka (orange-fronted parakeet). With only a few hundred manu left in the wild, and having been declared extinct twice before, this manu is at serious risk.The aim of the project is to create a practical, culturally grounded tool that blends mātauranga Māori (Māori knowledge) with western science. This tool will guide decisions about where and how to monitor manu, how to assess their wellbeing and how to support their recovery over time.The project is led by Yvette Couch-Lewis (MNZM, Ngāi Tahu Kākāriki karaka representative) and Kitson Consulting (a Kaupapa Māori led science &amp;amp; conservation consultancy), with support from Te Rūnanga o Ngāi Tahu. It will support mana whenua to design and lead recovery approaches based on their own tikanga and aspirations.
By integrating mātauranga Māori with Western science, we aim to address a gap; DOC recovery programs have often lacked a Māori-led framework. This project will transform how whānau and iwi participate and lead in DOC recovery groups. Crucially, we will work closely with DOC to ensure the tool is seamlessly integrated into their systems.Expected outcomes include increased iwi capacity to participate in and lead species recovery, strengthen kaitiakitanga (guardianship), and a framework that empowers whānau to care for taonga manu across generations. This tool will also be adapted for use with other species in future.By restoring the connection between people, birds and the environment, this project supports both ecological and cultural resilience. It aims to grow the next generation of Māori conservation leaders who are confident using both mātauranga and science to care for our native species.
The tool and framework developed in this programme have the potential to lead to significant efficiency gains and cost savings in this and other species conservation contexts.For more information, contact Jana Hayes at Jana.Hayes@ngaitahu.iwi.nz</t>
  </si>
  <si>
    <t>FRI2423</t>
  </si>
  <si>
    <t>Advancing wildfire strategies with fire science tools: Ngāti Kuri Te Au Ahi Tūroa</t>
  </si>
  <si>
    <t>Te Rohe (region) o Ngāti Kuri encompasses one million square kilometres of diverse land, forest, ocean and wetland habitats that support many endemic species of flora and fauna in the Far North. &amp;nbsp; A major concern to Ngāti Kuri, is the increased risk of wildfires threatening biodiversity hotspots including Rerenga Wairua (Cape Rēinga), culturally significant sites and community preparedness. &amp;nbsp;This Iwi-led and co-designed initiative aims to advance Ngāti Kuri wildfire capability and aspirations in partnership with Scion’s wildfire science expertise.&amp;nbsp;&amp;nbsp;This wildfire knowledge collaboration brings together:&amp;nbsp;Ngāti Kuri: Leading with traditional knowledge, practices, and plans.&amp;nbsp;
Scion: Providing scientific and research expertise, tools and guidance.&amp;nbsp;
FENZ: Collaborating on wildfire management advice.&amp;nbsp;&amp;nbsp;The project activities include travel exchanges to the Far North, collaboration in local assessment of fire environmental factors, and the use of mitigation tools towards the development of a contextualised Iwi wildfire management plan for the Far North. The team leverages forest flammability research from the Extreme Wildfire Programme and expertise in Prometheus fire spread modelling, fuels and fire behaviour. This project will strengthen relationships between Ngāti Kuri, Scion, and FENZ, enhancing Iwi aspirations for wildfire prevention, response, and recovery. It will be informed by fire science and grounded by mātauranga.&amp;nbsp;&amp;nbsp;The knowledge exchange will continue to build on the strong foundation and relationship that Ngāti Kuri has with Girringun Aboriginal traditional knowledge-holders of fire. It will support the growing wildfire capability and capacity of Ngāti Kuri and extend to surrounding Iwi and communities. Long-term impacts include demonstrating the benefits of Indigenous practices combined with economically viable methods of creating fire-resilient areas, scientific tools and insights for wildfire planning for New Zealand. These benefits collectively contribute to an informed localised approach to wildfire resilience, acknowledging cultural values, scientific innovation, and new practices that can advance wildfire management in New Zealand.&amp;nbsp;</t>
  </si>
  <si>
    <t>TPONH2401</t>
  </si>
  <si>
    <t>Te Waonui a Wairuakohu: a Bryophyte genomic and botanical databank to support commercialisation of therapeutics from indigenous species</t>
  </si>
  <si>
    <t>Te Puāwaitanga o Ngāti Hinerangi Iwi Trust</t>
  </si>
  <si>
    <t>This project brings together traditional knowledge and modern science to protect and unlock the potential of a taonga (treasured) plant species. It is a collaborative effort led by three iwi entities – Ngāti Hauā, Ngāti Hinerangi, and Te Kawerau ā Maki – alongside research partners Rua Bioscience, Plant &amp;amp; Food Research, Manaaki Whenua Landcare Research, and IO Ltd.The project’s main goal is to support the sustainable management of Wairuakoha (Radula marginata), an endemic bryophyte, and explore its therapeutic potential. By combining Mātauranga Māori (Māori knowledge) with scientific research, the team will carry out detailed surveys to assess the plant’s population health across various rohe (tribal areas). Fieldwork will include setting up sample plots to monitor the plant’s growth and resilience, guided by the expertise of both iwi-based environmental practitioners (kaimahi-a-taiao) and ecologists.This initiative is more than just research – it’s about building long-term conservation skills and leadership within iwi communities. The project will strengthen Māori capability in environmental science, ensuring that both knowledge systems are respected and that skills are shared between Māori and research institutions.In the short term, the project will provide valuable data about the plant’s condition and habitat. In the medium term, it will support iwi-led conservation planning and collaboration for taonga management as well as deepen Māori involvement in scientific research and commercialisation. Over the long term, this work has the potential to contribute to Māori economic development and improve health outcomes, particularly through the development of therapeutic products and functional foods that are culturally grounded and sustainably sourced.By weaving together innovation, science, and mātauranga, this project sets a strong foundation for future research and kaitiakitanga (guardianship) of taonga species.</t>
  </si>
  <si>
    <t>NKHAP2401</t>
  </si>
  <si>
    <t>Mā wai rā te whenua nei e houkura? Developing appropriate soil health assessments and tools to improve soil health management</t>
  </si>
  <si>
    <t>Ngāti Kuku Hapū Trust</t>
  </si>
  <si>
    <t>The health and wellbeing of Tangata Whenua is inherently tied to the health of their whenua—when the land thrives, so too do the people. For communities like Whareroa Marae of Ngāti Kuku, located near heavy industry, there is heightened exposure to a complex mix of known and unknown contaminants across interconnected systems of air, soil, water, and mahinga kai. These environmental pressures are further intensified by broader issues such as soil degradation, food insecurity, and inadequate housing—challenges that continue to disproportionately affect Tangata Whenua across Aotearoa.Ngāti Kuku have long voiced concerns about these pressures and their impacts on whānau health and hapū wellbeing. Despite clear signs of environmental degradation on their whenua and papakāinga, there remains a significant lack of publicly accessible soil health data—especially in urban and industrial areas.This Vision Mātauranga-funded project, co-led by Ngāti Kuku and Manaaki Whenua Landcare Research, responds to this gap. It acknowledges the vital role of hapū in protecting marae wellbeing, particularly in anthropogenic environments where few tailored tools exist.By combining mātauranga ā-hapū and western science, the project will co-develop a marae-specific soil health approach and toolkit, starting with Whareroa Marae. It supports long-term hapū strategies focused on soil health, kai security, and housing resilience. The initiative will also strengthen hapū capability by ensuring tools are developed with kaitiaki and are fit for purpose. Development of the toolkit and our rationalised health indicators will be supported by trialling the toolkit to co-evaluate the targeted at-risk site, including testing specific soil contaminants of concern, such as a suite of trace metals.A step-by-step guide will be created to support future application and inform local decision-making. Ultimately, this project contributes to future-focused solutions for whenua health—grounded in the understanding that healthy environments are inseparable from the wellbeing of the whānau who live alongside them.</t>
  </si>
  <si>
    <t>CINNO2406</t>
  </si>
  <si>
    <t>Cessation and Transfer of Activities</t>
  </si>
  <si>
    <t>HRUNHEA2402</t>
  </si>
  <si>
    <t>Hatchery Technology Development for the Aquaculture of Freshwater Species</t>
  </si>
  <si>
    <t>Hokonui Rūnanga Health and Social Services Trust</t>
  </si>
  <si>
    <t>The Hokonui Rūnanga, based in Gore, is advancing its research into sustainable land-based aquaculture systems to enhance food security in response to climate change. This project aims to explore and develop culturally, socially, and biologically suitable hatchery technologies for freshwater taonga species such as kēwai/kōura (freshwater crayfish) and kākahi (freshwater mussel). It builds upon existing hatchery technologies developed for kanakana (lamprey), focusing on refining captive breeding techniques and understanding species interactions in freshwater, integrated multi-trophic aquaculture (IMTA) systems.
Science, innovation, and technology underpin this initiative, using modern aquaculture methods alongside traditional mātauranga Māori (Māori knowledge). Key research activities include developing husbandry protocols for kākahi, which have a complex life cycle involving parasitic larvae (glochidium) that requires host fish, such as Galaxias species like adult whitebait. This research will significantly enhance knowledge about captive breeding and management practices for these important and taonga (treasured) species.
The project is delivered by the Hokonui Rūnanga in partnership with the New Zealand Institute for Plant and Food Research Limited, leveraging extensive scientific expertise and mātauranga Māori. The collaboration will foster new research capabilities, skills development, and knowledge-sharing within Hokonui Rūnanga, benefiting the wider community through educational outreach and capacity-building activities.
Expected outcomes of this project include enhanced capability for freshwater aquaculture, strengthened relationships and collaboration between Māori and scientific communities, and potential long-term economic and environmental benefits. Ultimately, this initiative supports conservation efforts, reconnects communities with traditional practices, and lays the foundation for developing indigenous-led captive breeding strategies for economic development from significant freshwater species in Aotearoa-New Zealand.
&amp;nbsp;
For more information, please contact Riki Parata: riki@hokonuirunanga.org.nz</t>
  </si>
  <si>
    <t>RTVU2401</t>
  </si>
  <si>
    <t>2025 Europe Delegation - Biotechnology</t>
  </si>
  <si>
    <t>This project aims to strengthen New Zealand’s biotechnology and synthetic biology sectors by building international connections. A group of experts from across New Zealand will visit leading research centres in the UK and Europe to strengthen existing partnerships and create new ones. Through knowledge exchange and tours of leading facilities, the delegation will explore opportunities for joint research, including access to international funding like Horizon Europe. The trip will also inform how New Zealand develops the infrastructure, policies, and support needed to translate biotechnology research into practical applications and commercial opportunities.</t>
  </si>
  <si>
    <t>RTVU2402</t>
  </si>
  <si>
    <t>2025 Europe Delegation - AI and Data</t>
  </si>
  <si>
    <t>In seeking to advance New Zealand’s commitment to global collaboration and technological excellence we propose a delegation of New Zealand AI &amp;amp; Data researchers to Europe and the UK. The delegation will foster new and nascent international partnerships, exchange ideas, and engage with Europe's leading AI research institutions and networks.
Europe and the UK are home to numerous leading institutions and experts in the field of artificial intelligence (AI), including the University of Oxford, the Fraunhofer Institute collective and the Swiss Federal Institute of Technology (ETH Zurich). There are also several key collaborative networks in the region – the Alan Turing Institute in the UK and the European Laboratory for Learning and Intelligent Systems (ELLIS). Connecting with these institutions and networks provides a timely opportunity for our researchers to gain insights and to contribute to cutting-edge developments in AI. By immersing in a range of research environments, our delegates will strengthen ties with European counterparts, encouraging mutual growth and development.The delegation will enhance New Zealand’s research capabilities, support our involvement in collaborative projects, including Horizon Europe projects but also the European AI Alliance and the AI4EU initiative, and establish connections that will drive future innovations.</t>
  </si>
  <si>
    <t>RSCHTRUSTVIC2450</t>
  </si>
  <si>
    <t xml:space="preserve">We will establish an advanced technology SSIF platform to grow New Zealand’s hi-tech exports based on cryogenics, superconductors, magnets and processed materials. The platform will support the government’s Space and Aviation Strategy and Minerals strategy. Robinson Research Institute and its New Zealand research partners have world leading expertise in superconductors and related cryogenic technologies as a result of long-term investments through the science funding system. We have also demonstrated world class capability in processing of critical minerals using low environmental impact methods. These investments and expertise have already resulted in establishment of successful companies commercialising these technologies and technology transfer to existing companies. This platform will ensure continued development and commercialisation to strengthen NZ’s export sector for hi-tech products and attract additional capital investment. This platform will increase NZ’s innovation capacity, developing the skilled scientists and engineers needed for addressing technology development within the public and private sectors.
This platform will address critical needs across a number of areas. We will develop cryogenic aviation technologies and test facilities for reduced carbon emissions in long haul aviation. To build on the growing NZ space economy we will enhance facilities for development of electric propulsion and continue work on radiation and heat shielding using electromagnetic innovations. We will ensure NZ has the capacity and capability for clean processing of critical minerals which will enhance exports and provide options for reduced carbon emissions. We will support the growth of commercial fusion energy with focussed research on critical technical problems. Through engagement with our international research partners, we will enhance collaboration with NZ researchers and opportunities for NZ companies to grow internationally.
Robinson Research Institute has a worldwide reputation for its work in applied superconductivity with a broad science team with a track record in fundamental discovery science through to engineering implementation. We have a portfolio of intellectual property which provides a strong base for further commercialisation.
This contract will enable development of a detailed platform plan to realise the potential in magnetic and materials technologies. It will support initial research in applications we have identified as having strong commercial potential. It will secure critical capability within Robinson and our research partners to continue time-sensitive opportunities and secure facilities for longer term opportunities. </t>
  </si>
  <si>
    <t>Protecting Aotearoa from wind-dispersed pests</t>
  </si>
  <si>
    <t>Capability Support for He Ara Whakahihiko Capability Fund</t>
  </si>
  <si>
    <t xml:space="preserve">Data spans contract active from 1/7/2015 to </t>
  </si>
  <si>
    <t>Who Got Funded lists the scientific research and innovation contracts funded by MBIE from 2015 onwards.
where the status of the contract is: 'active', 'matured', 'on hold' 'complete pending report' or 'terminated'.</t>
  </si>
  <si>
    <t>ZANAL2501</t>
  </si>
  <si>
    <t>Pathways out of poverty: removing barriers to upward social mobility</t>
  </si>
  <si>
    <t>2025 Endeavour Fund - Smart Ideas</t>
  </si>
  <si>
    <t>Draft</t>
  </si>
  <si>
    <t>It’s a common aspiration for our children to do better in life than we do. This upward social mobility between one generation and the next benefits not only the families but also the country as a whole. Increasing levels of education, skills and income contribute to a more prosperous economy and a wealthier society. Being able to identify the things that support increased education, skills and income is the first step towards investing in actions that will increase the country’s wealth within a single lifetime.This research uses New Zealand’s high-quality data resources to look at what things support upward social mobility and what things restrict that mobility. The quality of New Zealand’s data allows &amp;nbsp;this research to look at the national picture as well as focus on specific populations such as Māori and rural communities.The results of this work will help guide investments in policies and programs that create pathways to better economic circumstances for New Zealanders and a more prosperous economy. This work will also support the development of an internationally important research industry based on New Zealand’s world leading data resources.&amp;nbsp;</t>
  </si>
  <si>
    <t>UOA2508</t>
  </si>
  <si>
    <t>Spatial Skills Training for Improved Students’ Participation and Performance in STEM</t>
  </si>
  <si>
    <t>We will improve spatial reasoning skills (the capacity to think about objects in three dimensions) in rangatahi, and thus improve students’ participation and performance in STEM subjects (Science, Technology, Engineering, and Mathematics). New Zealand students’ achievements in mathematics and science have fallen over the last decade with the percentage of low performers increasing. Previous research shows a clear correlation between spatial reasoning skills and success in STEM subjects and improving them can significantly improve academic performance and achievements in many professions such as in medicine, engineering, sports, and architecture.We will develop software for spatial skills training which increases engagement and participation through gamification and incorporation of cultural content. In partnership with Māori game designers (Metia Interactive) and education experts, Metia’s game “Guardian Maia” will be adapted to study how spatial reasoning is supported by an engaging, immersive, culturally competent, spiritual context. We will utilise&amp;nbsp;unique Māori ways of expressing spatial concepts, e.g., for navigating the game environment, and map traditional Māori martial arts weapons and movements into interactions improving spatial reasoning skills. We will develop novel algorithms for cognitive load measurement and use them to automatically adjust the difficulty of learning tasks to the user’s abilities. Our research will address accessibility and&amp;nbsp;digital inclusion by evaluating different platforms for delivering the learning software.By 10 years post programme, we anticipate 25% of NZ primary schools and kura will use our tools to upskill their learners in spatial reasoning. Our research will benefit NZ students' learning and future workplace&amp;nbsp;performance and will have international appeal, creating potential to export education products derived from our findings.&amp;nbsp;The project is led by Dr. Burkhard Wuensche from the University of Auckland (burkhard@cs.auckland.ac.nz).</t>
  </si>
  <si>
    <t>UOA2506</t>
  </si>
  <si>
    <t>Innovative gene-tech for early detection of climate-driven pathogens in New Zealand</t>
  </si>
  <si>
    <t>Microorganisms and diseases, spread by insects such as mosquitoes and ticks, pose significant threats to both farmed animals and wildlife in New Zealand. Climate change can exacerbate this risk by altering the survival, range, and interactions of the insects that carry diseases and their hosts. New Zealand’s unique ecosystems and species, including the critically endangered kākāpō, are particularly vulnerable to introduced diseases. We will catch mosquitoes that have fed on the blood of animals and then use nucleic acid probes to detect diseases in the blood meals of those mosquitoes. This turns mosquitoes into wide-ranging, inexpensive, blood sample collectors.&amp;nbsp; Our research will allow biosecurity agencies to monitor a wide range of species—including those challenging or costly to capture directly—providing an early warning system for diseases that threaten both wildlife and farmed animals. This system will fill a gap in our current surveillance systems which struggle to provide comprehensive coverage in remote or ecologically sensitive areas. Our research will help protect New Zealand’s $36.7 billion meat, dairy, and livestock export sectors, as well as the tourism sector, which rely heavily on New Zealand's unique biodiversity. Despite our strict biosecurity measures, climate change and increased global movement of people and animals heightens the risk of new diseases entering the country. The 2018 detection and eradication ofCulex sitiens,a mosquito capable of spreading West Nile Virus and Japanese Encephalitis, highlights both the risks and effectiveness of early detection. By integrating mātauranga Māori into the project in partnership with Ngāti Kuri, our field-ready disease detection platform will strengthen biosecurity by identifying and tracking harmful diseases more effectively, allowing authorities to act swiftly to protect New Zealand’s environment, economy, and cultural heritage.</t>
  </si>
  <si>
    <t>UOA2503</t>
  </si>
  <si>
    <t>Networking implantable medical devices</t>
  </si>
  <si>
    <t>Pacemakers are tremendous until their wires break. We will deliver leadless pacemakers that make pacemaker surgery easier, and the whole cardiac synchronisation management process reliable. Usually, we need two cardiac pacing sites. Our new technology will deliver synchronised pacing between multiple leadless pacemakers sharing power which provide lifetime operation meaning no need for more surgery because the pacemaker battery is going flat.&amp;nbsp;Our team has experience making active implantable devices for lifetime management of chronic diseases. The power and communication technology at the heart of this proposal will be applicable to many implantable medical devices. We will attract foreign investment from international medical devices companies (large and small) to New Zealand for product development activities creating highly skilled workforce manufacturing high value products.&amp;nbsp;</t>
  </si>
  <si>
    <t>UOA2502</t>
  </si>
  <si>
    <t>Transforming degraded coastal habitats: Reducing costs by harnessing mussel industry waste</t>
  </si>
  <si>
    <t>This project will jumpstart coastal restoration through the construction and out-planting of artificial horse mussel/toretore beds. Whilst artificial shells will not accrue all the benefits of live animal restoration, they will mimic the physical structure of their shells and enhance many of the critical ecosystem services they provide; stabilising the seafloor, creating habitat that enhances biodiversity and the productivity of key fisheries species, and potentially providing better habitat for juvenile horse mussel recruitment.&amp;nbsp;&amp;nbsp;A complementary direct economic benefit of this project is in building an economy around the costly disposal of thousands of tonnes of shell to landfill every year from Greenshell™ mussel aquaculture. We propose blending marine restoration and sustainable waste management – introducing a novel circular economy using waste mussel shell to engineer artificial horse mussels and create reefs in degraded coastal systems to recover lost benefits.&amp;nbsp;Leveraging our endorsement by multiple councils and iwi/hapū seeking effective, economically viable tools for immediate coastal restoration, we will position Aotearoa-New Zealand as a leader in restoring lost productivity and biodiversity to the seafloor. By creating replicable guidelines, this initiative facilitates improvements in ecosystem functioning and targeted management strategies, providing a solution today before irreversible environmental damage occurs.</t>
  </si>
  <si>
    <t>TROTD2501</t>
  </si>
  <si>
    <t>Eco-Clam: Harvesting Toheroa sustainably</t>
  </si>
  <si>
    <t>Toheroa has a high status and is an exciting and exquisite seafood. This shellfish is unrivalled among Māori people and is considered the food of chiefs. Iwi, hapū and marae have celebrated Toheroa for its unique taste and rare flavour. In Māori history, Toheroa have been served to important guests as something special and a signature dish that can only be found in very few places. In past times, the reputation of Toheroa grew to such heights that it was exported around the world. Today there is a rāhui and taking of Toheroa is prohibited.The purpose of this research proposal is to focus on the regeneration of Toheroa as a sustainable fishery and to offer this unique shellfish experience to the people in Aotearoa and across the world. Our aim is to better understand Toheroa and their habitats to allow them to grow to adult size. This will provide an exciting ‘entrée’ into how and why they exist. Led by mātauranga Māori, and through the old stories and knowledge, we will discover new potential avenues to enhance and enable Toheroa to increase their stock numbers.Toheroa is primarily found along Te Oneroa a Tōhe, on the west coast of the Far North, a District with high levels of socio-economic deprivation. The opportunity of creating a new fishery and a future Toheroa aquaculture industry would develop skills and create local employment (especially for young generations) and a thriving growing economy with the potential of exporting overseas. This proposal endeavors to produce, in the long-term, a reliable and sustainable Toheroa supply with a land-based aquaculture industry from new research developed through technology and innovation while incorporating mātauranga Māori with western science.&amp;nbsp;</t>
  </si>
  <si>
    <t>RTVU2505</t>
  </si>
  <si>
    <t>Benchmarking earthquake hazard estimates using novel natural seismometers in lakes</t>
  </si>
  <si>
    <t>The National Seismic Hazard Model (NSHM) is crucial for reducing the impact of large earthquakes in Aotearoa-New Zealand. The latest NSHM highlights the risks from extreme shaking, but significant uncertainties complicate decision-making for engineers, planners, and insurers. To improve accuracy, NSHMs need long-term records of earthquake shaking, which modern sensors can't provide.&amp;nbsp;Our innovative solution uses lake sediments as natural "seismometers" to create earthquake records spanning thousands of years. Strong earthquakes cause lake-margin sediments to collapse, leaving layers in the lakebed that serve as historical fingerprints of seismic activity. By analysing these layers, we will quantify past shaking intensities and refine the NSHM.&amp;nbsp;The project focuses on two lakes, Rotoroa and Tūtira, which record earthquakes from the Alpine Fault and Hikurangi Subduction Zone. We will use advanced tools like fibre-optic seismology to measure the earthquake intensities needed to disrupt lake-margin sediments, and sedimentary DNA to identify which landforms contributed to sediment layers during past earthquakes. Our method will be validated with known earthquakes recorded in the lakes, then applied to long-term sediment records to refine absolute hazard values and reduce uncertainties in the NSHM.&amp;nbsp;Our results will be rapidly implemented through our team's representation on the NSHM advisory board and through existing relationships with key stakeholders, including local and central government agencies (e.g., NZ Transport Agency, and regional councils). This groundbreaking approach aims to improve global earthquake modelling and enhance seismic risk management in Aotearoa-New Zealand. It will provide economic and social benefits by enhancing earthquake preparedness in Aotearoa-New Zealand. Through an Iwi Māori-focused education programme, we aim to inspire tamariki and rangatahi to explore careers in geoscience, earthquake engineering, and emergency management, fostering resilience and knowledge in future generations.</t>
  </si>
  <si>
    <t>NZAGR2501</t>
  </si>
  <si>
    <t>Re-directing clover metabolic flux to reduce livestock emissions and improve productivity</t>
  </si>
  <si>
    <t>Legumes provide nitrogen to pastures and are high-protein feed for ruminants. However, protein degradation in the rumen results in inefficient utilization and increases susceptibility to bloat. Condensed tannins (CTs) protect proteins from ruminal degradation, allow passage to the ruminant digestive system thus improving animal nutrition efficiency, leading to increased animal productivity (milk, wool, and meat). Protein-CT binding in the rumen reduces nitrogen losses, bloat (less ruminal gas &amp;amp; foam), methane and nitrous oxide production, and internal parasites. CTs also protect plants against pests and diseases.White clover only produces CTs in flowers and trichomes. Decades of clover breeding has failed to increase CTs in foliage to effective levels, but recent GM manipulation has demonstrated increased CT foliage levels. Here we provide a non-GM route to achieving that goal.Barenbrug NZ has bred a novel white clover. Our analyses have revealed an altered transcription factor that is inducing overexpression of a secondary metabolite pathway. We hypothesize that by knocking out a gene in this pathway it will be possible to increase the CT content in white clover.The resulting clover would provide a non-GM pasture legume that could significantly mitigate livestock waste (methane and nitrogen), through CT binding plant proteins in the rumen and passing proteins to the digestive system, where they are efficiently utilized by the animal. This would improve: nutrient use efficiency of livestock, animal health, and reduce environmental footprint of ruminants.</t>
  </si>
  <si>
    <t>RTVU2501</t>
  </si>
  <si>
    <t>Machine-learning tools for forecasting volcanic eruptions</t>
  </si>
  <si>
    <t>Many aspects of New Zealand's society and economy are highly exposed to volcanic eruptions. If we are able to accurately forecast future eruptions, we would be able to mitigate much of this risk. Volcanoes are monitored using multiple different measuring techniques. These all attempt to detect changes in the volcano which may indicate an impending eruption. Volcano scientists use all of these data streams simultaneously to try and forecast the probability of an eruption. This is highly challenging and subtle changes in the data can often be missed. Our project will develop new machine-learning tools to jointly analyse all of the available data at Aotearoa New Zealand's volcanoes. These new tools will be able to detect anomalies in the volcano monitoring data and use this to accurately forecast the probability of an eruption at any of our active volcanoes.&amp;nbsp;Contact email address: finnigan.illsleykemp@vuw.ac.nz</t>
  </si>
  <si>
    <t>RTVU2503</t>
  </si>
  <si>
    <t>Modelling environmental drivers of remotely-sensed lateral river mobility</t>
  </si>
  <si>
    <t>Where will climate change accelerate or slow river mobility in Aotearoa? We know that many of Aotearoa’s large rivers gradually shift across their floodplains over time, eroding their banks a little more with each major storm that passes through their headwaters. We also know that river flows and the size of floods are likely to increase in many of our awa as climate changes in this century. But we do not yet know how these projected climate changes might alter the pace of river mobility in Aotearoa, nor whether current approaches to river management will be suitable in the face of climate change.&amp;nbsp;Our project sets out to answer these questions. We will measure current mobility rates in our large rivers using satellite data stretching back to the late 1980s. Then, we’ll use machine learning to test how much these river mobility rates are due to river flows and flood frequency, as well as other important controls like stopbanks, riverbank vegetation and the sediment carried by each river. Finally, we’ll combine these findings with NIWA’s projections for future river flows to assess where in Aotearoa we might expect river mobility to accelerate or slow down as climate changes. Our results have important implications for ensuring we have safe setback zones along rivers and leave rivers enough space to migrate and maintain their natural ecosystem without endangering humans through flooding or riverbank erosion.&amp;nbsp;</t>
  </si>
  <si>
    <t>RTVU2504</t>
  </si>
  <si>
    <t>An on-chip microwave circulator for scalable quantum computing</t>
  </si>
  <si>
    <t>Radar systems, quantum computing, and other high-frequency applications all rely on devices called microwave circulators, which send microwave signals preferentially in one direction only. But microwave circulators are bulky. Quantum computers cannot be scaled up because of the physical limitation on the number of circulators that can be packed into the cold space used to perform quantum computations. &amp;nbsp; This is a fundamental roadblock for large-scale quantum computing.We aim to overcome these challenges by designing miniaturised circulators that can be fabricated directly on semiconductor chips. We will use advanced materials research and cutting-edge fabrication techniques to design and build new devices that overcome the problems of size and the stray magnetic fields that beset current circulator designs.This is highly novel, challenging research. To succeed, we will work with leading microwave device researchers in Australia and microwave measurement experts at the University of Otago. These partnerships will allow us to rapidly test the materials and the device designs required for this application and develop proof-of-concept devices that can be optimised to compete with current technologies.&amp;nbsp;One of the outcomes of the programme is to develop these on-chip circulators further to bridge the gap between the lab and genuine practical commercial uptake. To this end, we are being advised by international quantum computer hardware companies on the specific metrics for the devices so that they can be incorporated into designs for scaled-up quantum computers in future.If successful, our research will put New Zealand into a position to participate in the international supply chain for quantum computing. The quantum computing market is estimated to exceed US$12 billion over the next decade and will continue to grow strongly into the future.</t>
  </si>
  <si>
    <t>ALGAV2501</t>
  </si>
  <si>
    <t>Solar Spectral Engineering for Energy Efficient and Enhanced Growth of High-Value Algae</t>
  </si>
  <si>
    <t>Algavive Limited</t>
  </si>
  <si>
    <t>This research aims to transform sustainable, large-scale farming of New Zealand’s endemic and native high-value algae by harnessing cutting-edge solar spectral engineering. Current methods, including artificial grow-lights or agri-photovoltaics, are costly and/or environmentally unsustainable. Our innovative approach uses solar spectral engineering to create luminescent films. These films transform natural sunlight for optimal growth of target algae species, discourage non-target species, and simultaneously generate electricity, enabling viable commercial production. These can be applied to both compact urban settings and expansive off-grid land-based algae farming.The project will also explore the potential of adapting this technology for wider application within the agricultural sector, thereby contributing to improved food security and overall sustainability in New Zealand and internationally.This collaborative project between researchers at Algavive Limited and Victoria University of Wellington has the potential to deliver significant economic and environmental benefits to New Zealand. It will create opportunities for local businesses to tap into a substantial global market, projected to reach US$43 billion in 2033, for valuable algal compounds such as important fatty acids, protein and sulphated glycosaminoglycans (sGAGs). It will also promote environmentally-friendly algae farming and hatchery production already needed for the aquaculture sector for shellfish, finfish and the developing rimurimu seaweed industries.This groundbreaking research will establish New Zealand as a global leader in algae-based technologies, creating new economic opportunities, boosting environmental sustainability, and promoting long-term, high-value production. It will pave the way for a new era of sustainable, land-based algae farming, ensuring that New Zealand can capitalise on the full potential of its unique algae species.For more information contact info@algavive.nz</t>
  </si>
  <si>
    <t>GoalsOur goal is to establish and operate a Mission Operations Control Centre (MOCC) at Te Pūnaha Atea-Auckland Space Institute (TPA-ASI) hosted by University of Auckland, to support Aotearoa NZ's first national space mission, MethaneSAT. The MOCC will provide the capabilities for operating the MethaneSAT spacecraft and future missions controlled from NZ.The MOCC will operate across the Faculties of Science and Engineering to access and enhance a range of complementary capabilities, from Space/Aerospace Engineering (including ground-segment), to Remote Sensing and Climate Science. The MOCC is positioned close to the Space Institute's Development Labs and Facilities, showcasing our end-to-end mission capabilities.In benefitting from operating the MethaneSAT MOCC, we will collaborate with other NZ educational institutions, companies, and government to support:1. educational and outreach activities,2. research and development work,3. the growth of the NZ space sector,4. training the next generation of space scientists, engineers and entrepreneurs.ObjectivesMethane is a potent greenhouse gas and the second biggest contributor to anthropogenic climate change after CO2. MethaneSAT's purpose is to identify sources of methane emissions and thereby enable focussed mitigation. NZ's support of MethaneSAT, including hosting of the MOCC, underscores the nation's commitment to kaitiakitanga and achieving the goals of the Paris Climate Agreement.The MOCC will be an enduring piece of national infrastructure, available to all NZ research organisations, to support future missions and enrich NZ's space sector capability.Development of the MOCC is underway and due for completion in the middle of this year. Upgrades to support MethaneSAT will follow, ready for handover operations in 2022.TeamA team of internationally leading experts in space engineering, mission operations, remote sensing and climate science has been recruited from academia and industry, to develop and implement the facility and related activities.</t>
  </si>
  <si>
    <t>Organisation for Economic Co-operation and Development</t>
  </si>
  <si>
    <t>UOW2502</t>
  </si>
  <si>
    <t xml:space="preserve">Marine allelochemicals as novel, sustainable, environmentally safe and selective herbicides </t>
  </si>
  <si>
    <t>Bioactive extracts from marine organisms represent unexplored potential for use in the agricultural and horticultural sectors to combat pathogens and unwanted plants (weeds). Experience from past international biomedicinal screening programmes of marine extracts (NZ and Australian Shallow Water Marine Biodiscovery Program, US National Cancer Institute), strongly suggests that novel and known metabolites, due to their modes of action, could have high utility as agrichemicals. This was evidenced by an allied programme directed at glyphosate replacements.&amp;nbsp;Our hypothesis-driven project is based on matching the secondary metabolite chemistry of bioactive species with specific and selective herbicidal modes of action. The research will advance already identified novel agrichemical leads, focusing on enhancing selectivity of herbicidal activity against weed species targets currently treated with glyphosate and Tordon™ (increasingly discouraged internationally). This will be achieved by harnessing natural allelochemical flexibility of marine natural product biosynthetic pathways aligned with systemic inhibition of critical plant physiological pathways.&amp;nbsp;The concept is an extension of Mātauranga Māori identifying a range of marine algal leads known to benefit the whenua and expands on a current programme led by Ngāti Pūkenga, to remediate land while enhancing organic agricultural productivity. This collaborative project embodies elements of importance to Māori and agriculturists: environmental sustainability, kaitiakitanga and economic wealth based on sustainable blue and green economies, together with skilled capacity building.&amp;nbsp;The project’s outcomes will include novel agrichemicals suitable for commercialisation, enabling large-scale production and providing high economic value. This offers significant opportunities for Māori as partners and investors while fostering environmental sustainability and resilience in agricultural systems.</t>
  </si>
  <si>
    <t>PFR2504</t>
  </si>
  <si>
    <t>On-demand plant stress mitigation: A climate-change adaptation proof of concept</t>
  </si>
  <si>
    <t>This project will test water-soluble, plant-based compounds (priming agents) that can be applied ‘on-demand’ in established fruit-tree plantings to increase their tolerance to drought. There are currently no commercialised priming agents for drought control in fruit trees in New Zealand. We use apples as our model crop because, globally, apple quality and yield in both current and subsequent growing seasons are severely affected by drought. Climate modelling predicts increasing drought in major apple growing regions of New Zealand (e.g. Hawke’s Bay and Tasman). With trees taking at least 7 years to reach full production, the apple industry faces a significant recovery period should existing plantings suffer severe drought. Priming agents could mitigate drought damage in existing plantings and avoid the need for new plantings. Over 3 years, plant physiological data will be collected, along with gene expression and biochemical data, following application of three priming agents (and combinations thereof): in seedlings (Year 1), on two apple rootstocks (Year 2), and on grafted plants (Year 3).&amp;nbsp;These data will be used to:● &amp;nbsp; &amp;nbsp;Select the priming agent(s) that activate the greatest drought tolerance● &amp;nbsp; &amp;nbsp;Understand the timing and duration of the response to drought stress● &amp;nbsp; &amp;nbsp;Advance mechanistic understanding of drought tolerance.By the end of Year 3, priming agents and protocols to optimise their use will be ready for trialing in commercial apple orchards. Commercialisation is expected within a few years after orchard trials and will be extended into other crops, e.g. stonefruit, winegrapes and kiwifruit. This represents a faster solution to drought stress than selection of new drought-resistant cultivars or rootstocks (typically 10-20 years).</t>
  </si>
  <si>
    <t>UOW2501</t>
  </si>
  <si>
    <t>Uncovering earthquake hazards in Aotearoa using next-generation geological and ground motion modelling</t>
  </si>
  <si>
    <t>Aotearoa New Zealand is located on an active plate boundary, making it susceptible to significant earthquake hazards. These earthquakes can create powerful seismic waves that travel through the ground and get amplified within sedimentary basins, which cover some 55% of the country. Unfortunately, understanding and predicting how these waves behave is challenging because current methods are unable to characterise these sedimentary basins with high certainty. This difficulty hinders accurate earthquake hazard assessments and the ability to prepare for future seismic events.Our research aims to transform how we predict earthquake shaking by building advanced geological models that take into account the complex nature of sedimentary basins. Using state-of-the-art techniques and software, we will develop a deeper understanding of the layering and structure of sedimentary basins in Canterbury, Hawke’s Bay, and Waikato, to better capture the amplification of seismic energy.Our team includes leading experts in geology, earthquake engineering, and mātauranga Māori, from Aotearoa and overseas, ensuring a rich blend of knowledge and experience. This collaboration positions us to significantly improve New Zealand’s understanding of seismic risks and to build resilience.The anticipated benefits of this project include more accurate predictions of ground shaking and enhanced seismic hazard assessments, ultimately bolstering community preparedness for citizens who live and work on sedimentary basins. Our innovative approach will also contribute to the National Seismic Hazard Model, helping to protect lives and infrastructure across the country.</t>
  </si>
  <si>
    <t>UOA2510</t>
  </si>
  <si>
    <t>NZ – US Biotech Digital Twin Research Programme</t>
  </si>
  <si>
    <t>The Auckland Bioengineering Institute (ABI) has developed computational models of human organs and systems. These models extract clinically relevant insights from imaging and physiological data, supporting diagnosis and guiding therapeutic interventions. The ABI has recently extended this modelling framework to span multiple biological scales, from proteins to whole-body systems, enabling applications across both human health and the broader bioeconomy.&amp;nbsp;This Catalyst project will develop a novel physics-informed AI platform by integrating artificial intelligence with biophysical modelling. In collaboration with the Oden Institute at the University of Texas, a world leader in AI and computational science, we will create ‘digital human’ models that, when continually updated with sensor or clinical data, become ‘digital twins’. These tools will enable the interpretation of complex, multiscale datasets at the population level.&amp;nbsp;This international partnership brings complementary expertise, data, and infrastructure, significantly enhancing New Zealand’s capability in AI-driven science. The resulting platform will support innovation in precision health, agricultural biotechnology, and population health, where understanding complex biological systems is critical. We will work with our partners the in the Bioeconomy Science Institute to apply these methods and tools to non-human digital twins. Additionally, we will expand our human multiscale models beyond an individual by integrating with ALMA, the Public Health &amp;amp; Forensic Science’s digital twin and synthetic population modelling (with IDI data).By combining AI’s pattern recognition with the mechanistic rigour of physics-based models, this initiative will unlock new knowledge from high-dimensional molecular and phenotypic data. It positions New Zealand at the forefront of next-generation modelling technologies, delivering long-term impact across both the health sector and the bioeconomy.</t>
  </si>
  <si>
    <t>CAW2502</t>
  </si>
  <si>
    <t>Widespread extractive practices, land use changes, and climate change continue to put pressure on Aotearoa New Zealand's
&amp;nbsp;(hereafter Aotearoa) aquatic ecosystems.&amp;nbsp;The extent of degradation and consent requirements to mitigate the impact of activities has prompted interest in habitat restoration (e.g., riparian planting, seagrass, macroalgal forest, and shellfish reef restoration) to support ecosystem recovery and compensate for effects. However, to reverse degradation or compensate for biodiversity impacts at scale, additional restoration tools and understanding of their positive/negative impacts on aquatic flora and fauna is urgently required. &amp;nbsp;
Aquatic environments across Aotearoa currently host numerous artificial reefs and constructed habitats that include shipwrecks, purpose-built reefs, and a wide array of infrastructure that indirectly function as reefs (e.g., marine farms, jetties, docks, and piers; Figure 1). Despite the role artificial reefs play to support endemic aquatic life in Aotearoa, little work has been done to understand their potential in supporting indigenous biodiversity, providing nature-based solutions, and ecosystem services at a national scale. This project will undertake a literature review of artificial reef habitats in Aotearoa to better understand the range of structures in use and the benefits they confer with the purpose of supporting guidance for a more informed and sustainable approach to artificial reef development in Aotearoa, in alignment with community aspirations for enhanced aquatic environments.&amp;nbsp;
&amp;nbsp;
Figure 1: Artificial reefs (ARs and shipwrecks) and similar structures (e.g., marine farms), alongside marine protected areas (MPAs), create vital habitat complexity in for aquatic environments in Aotearoa. Despite their potential to enhance biodiversity, this network of submerged structures and their potential restorative effects remains largely understudied.&amp;nbsp;
&amp;nbsp;</t>
  </si>
  <si>
    <t>UOW2503</t>
  </si>
  <si>
    <t>To assist with the implementation of the NPS-FM for freshwater systems, modelling has been extensively used to inform the magnitude and scale of actions required to achieve desired outcomes. In many cases, single stressor models (models that look at one attribute at a time) to link changes in land and freshwater management to improved estuarine and coastal health are used.This focus has resulted in outputs that can overlook the complexity of multi-stressor responses in estuarine ecosystems, and may inadvertently result in perverse outcomes for estuarine health. Otago Regional Council and the wider Coastal Special Interest Group (cSIG) have requested advice on how to determine when single stressor management is and is not appropriate, what the limitations of using oversimplified single stressor/variable modelling may be, and how using such models in inappropriate circumstances to inform decision making may not produce effective policy aiming to support increasing estuarine health.The project will pull together the information available on managing complex estuarine systems and highlight the best approach for the use of models to support policy outcomes that can lead to improved estuarine health. It will also deliver guidelines, and the information/framework to support knowledge and tools required to adequately account for these systems in regional planning.</t>
  </si>
  <si>
    <t>ECOMS2501</t>
  </si>
  <si>
    <t>Horizon Europe Association Fees 2025</t>
  </si>
  <si>
    <t>ANTARCTICANZ2504</t>
  </si>
  <si>
    <t>Antarctic Science Platform</t>
  </si>
  <si>
    <t>The response of Antarctica and the Southern Ocean to a warming climate will have profound implications for the whole Earth. Over the coming decades, anticipated changes in the Antarctic environment will impact on global climate, extreme weather events, sea levels, coastal and terrestrial environments and ecosystems, and human populations. The Antarctic Science Platform (ASP) funds research that is a part of the urgent international research effort to understand Antarctica’s influence on the entire Earth system, including Aotearoa New Zealand and the South Pacific region. The Platform is a virtual research institute hosted by Antarctica New Zealand, involving collaboration between researchers from New Zealand’s research institutes, universities and independent research organisations working alongside logistics providers and policy end-users.
In the second phase of funding (2025-2032), the ASP is mandated to continue to fund robust and internationally-connected research that addresses the science priorities set by the government, focussed on better understanding the stability of the West Antarctic Ice Sheet, the impacts of changes in the atmosphere and Southern Ocean, and the vulnerability of ecosystems and their connectivity in the Ross Sea region.&amp;nbsp; Building on the progress made in the first phase (2018-2025) and responding to emerging climate change observations and issues, Phase 2 research will seek to identify key signposts that can provide timely warnings of when environmental and ecological thresholds are being approached and beyond which catastrophic changes in Antarctic systems are anticipated.&amp;nbsp; Greater opportunities for Māori to actively participate in Antarctic research are being created. The full programme of research is envisaged as a canoe/waka, with the keel/taurapa representing the overarching research question, and the paddles/hoe, hull/takare and navigation guides/tiaki as the different components of the research required to drive the waka forward.&amp;nbsp;
www.antarcticscience.nz</t>
  </si>
  <si>
    <t>REANNZ2501</t>
  </si>
  <si>
    <t>eResearch Infrastructure Platform</t>
  </si>
  <si>
    <t xml:space="preserve">The creation of a hub for eResearch infrastructure will better support New Zealand/Aotearoa’s research, education and innovation sectors to deliver quality outcomes by maximising the impact of current investment and achieving greater national reach. eResearch is a prerequisite capability for a world-class research, science and innovation sector. Data, and compute-intensive research and analysis, is now deeply embedded in most academic disciplines and is an essential component of modern research capabilities. High performance computing (HPC) is an evolving platform and rapid developments in HPC and the applications of artificial intelligence are critical to drive innovation and economic growth for New Zealand Inc. A report into the future of eResearch in New Zealand identified opportunities for sector improvement that included: being more responsive to changing technology; improving leadership and governance through strengthening institutional arrangements; increasing the sector’s ability to attract and retain talent, and creating critical mass by consolidating the eResearch ecosystem. With the integration of New Zealand eScience Infrastructure (NeSI), REANNZ has become the enabler for realising these opportunities; supporting growth by raising capability, expanding global collaboration and increasing impact. This work is in response to the Minister’s desire to see a more dynamic science, innovation and technology system than can respond to priorities and keep pace with technological advances.
&amp;nbsp;
In its expanded form, REANNZ will: 
better support institutions to grow the sophistication and uptake of digital research; ensure equitable access to specialist capabilities; improve the quality of the sector’s skills pipeline, training and capability development, and achieve greater gains through efficiencies of scale and enhanced co-ordination, collaboration and partnership. REANNZ will work alongside the sector to develop a strategy that ensures the business is set up to deliver the benefits the sector needs and capture the opportunities that are before us. This strategy will ensure REANNZ is an enabler of its members and partners, and an enabler of growth. </t>
  </si>
  <si>
    <t>UOA2501</t>
  </si>
  <si>
    <t>MedTech Translator Research Acceleration Programme</t>
  </si>
  <si>
    <t>2025 MedTech Research Translator Programme</t>
  </si>
  <si>
    <t>The MedTech Research Translator Acceleration Programme is a national contestable fund designed to de-risk and advance a pipeline of early-stage medical device and digital health technologies rooted in scientific and clinical excellence. Its core objective is to grow globally competitive MedTech companies with technologies that will make a difference to patients’ lives and contribute to New Zealand’s future prosperity through high-value jobs and export potential.The programme supports collaborations between researchers from the universities and research institutes, health professionals, and community health providers. Together, they co-develop science-based solutions that address pressing unmet health needs across communities, primary care, and hospitals — transforming research into real-world impact. The MedTech Research Acceleration programme has been benchmarked against other internationally established and successful accelerator. It is unique in its staged contestable targeted funding and strong partnership with communities, including Maori and Pacific, to create equitable and accessible technology solutions and opportunities in high value jobs and business.</t>
  </si>
  <si>
    <t>GNS2501</t>
  </si>
  <si>
    <t>Individual Services Agreement 2B - 2025-2027</t>
  </si>
  <si>
    <t xml:space="preserve">GeoNet provides fundamental support for effective management of geological hazard risks and emergencies in New Zealand, supporting emergency management across the ‘4Rs’: risk reduction, readiness, response, and recovery. The GeoNet Products and Services support both monitoring and research.
This investment supports the costs of GeoNet’s Core Services, Supporting Services and Product Suites. </t>
  </si>
  <si>
    <t>New Zealand Institute for Public Health and Forensic Science Limited</t>
  </si>
  <si>
    <t>GeoNet provides fundamental support for effective management of geological hazard risks and emergencies in New Zealand, supporting emergency management across the ‘4Rs’: risk reduction, readiness, response, and recovery. The GeoNet Products and Services support both monitoring and research.
This investment supports the operation of the National Geohazards Monitoring Centre service and contributes towards the costs of the Incident Management System and the delivery of key initiatives as outlined in the GeoNet Annual Integrated Workplan.&amp;nbsp;</t>
  </si>
  <si>
    <t>On hold</t>
  </si>
  <si>
    <t>LCR2502</t>
  </si>
  <si>
    <t>2605-WCRC220 -West Coast coastal wetland delineation and validation training</t>
  </si>
  <si>
    <t>Advice and training is needed for the Council’s GIS staff on how to review and amend the existing mapped boundaries of Schedule 1 and 2 coastal wetlands that are wholly or partly in the West Coast coastal marine area (CMA). Schedule 1 and 2 coastal wetlands were desktop mapped by the Department of Conservation in approximately 2010, and the extent of these wetlands may have changed since then as a result of mapping errors or environmental influences. The extent of coastal wetlands needs to be mapped as accurately as possible as the maps will be added to the new Regional Coastal Plan under the Resource Management Act (RMA) which is currently being developed.</t>
  </si>
  <si>
    <t>PFR2501</t>
  </si>
  <si>
    <t>Bryophyte biochemistry: New frontiers in controlling plant growth</t>
  </si>
  <si>
    <t>This proposal will enable development of new plant-based bioherbicides that will facilitate more consumer- and environmentally-friendly food production systems and management of the natural estate. We will achieve this by building from bioactive compound discoveries inspired by our research on the way in which the liverwort group of plants uses unique biochemistry to cope with environmental stresses and engineer their ecosystems.Our team combines researchers from Plant &amp;amp; Food Research, University of Otago, Monash University, and Technical University of Vienna. It includes individuals who helped establish the strong international bryophyte research capacity and international leaders in plant bioactive metabolites.Herbicides contribute NZ$3–9 billion annually to New Zealand agriculture, and identifying new plant-sourced bioherbicides with novel modes of action is a priority for our land-based industries to advance sustainability and improve product competitiveness.</t>
  </si>
  <si>
    <t>AQUALINC2501</t>
  </si>
  <si>
    <t>A multiphysics approach to characterising shallow groundwater systems</t>
  </si>
  <si>
    <t>Shallow groundwater systems constitute a major and increasing hazard for the built environment, yet shallow groundwater data nationwide is exceptionally sparse and grossly inadequate for the building industry, for Climate Change adaptation decisions and planning related to the current and future built environment. This critical knowledge gap has had catastrophic consequences in the past as shown by the liquefaction related damage to commercial and residential building stock in Christchurch following the Canterbury earthquake sequence and will have compounding catastrophic consequences in the future in the absence of smart decisions based on adequate shallow groundwater data.Furthermore, design of buildings is often based on inadequate understanding of the water table and can have significant engineering implications. e.g., the Wynn-Williams building in Christchurch which requires continuous dewatering and Christchurch Cathedral with escalating rebuild costs attributable to a high water table. With the increased incidence of extreme weather events shallow groundwater systems are also an increasingly important factor in flood management and climate change adaptation.While geophysical exploration methods like ground penetrating radar for locating archaeological remains are well-known thanks to shows like Tony Robinson’sTime Team,they have many applications from understanding the deep interior of Earth to mapping subterranean water systems. However, the challenge with all geophysical modalities is accuracy. Unfortunately, there is no universally reliable single geophysical method – they sometimes work, and they sometimes don’t.In this proposal we take a multiphysics approach to characterising shallow groundwater systems combining a range of geophysical technologies with drilling and core extraction. Using advanced imaging technologies and big data sets we hope to obtain detailed characterisation of New Zealand’s shallow groundwater systems and shed light on this often overlooked and insidious hidden hazard.</t>
  </si>
  <si>
    <t>NIW2505</t>
  </si>
  <si>
    <t>Marine heatwaves: A cost-effective multi-month early warning system to enable effective management</t>
  </si>
  <si>
    <t>Ocean temperature extremes, also known as marine heatwaves, are becoming more frequent and intense. They have caused widespread damage to marine ecosystems and businesses in the past. These negative impacts are expected to grow in the future as the ocean continues to warm, leaving less time for ecosystems and businesses to recover.Very costly numerical ensemble forecasting systems are used overseas trying to predict these temperatures extremes months in advance, enabling restoration activities and helping businesses to prepare for approaching marine heatwaves. This approach is cost prohibitive in New Zealand and therefore businesses are unprepared, as forecasts of at least 1-3 months are needed to prepare for, and implement, effective actions.&amp;nbsp;Accuracy is also a scientific challenge due to the complex ocean-atmosphere interactions that control the timing and severity of these extreme events.This project aims to develop national forecasting capabilities at a fraction of the cost of classical forecasting systems, using AI with a novel approach that allows predictions for small-scale ocean currents, down to a few kilometres, months in advance.These public forecasts, covering all of New Zealand’s oceans, will allow marine businesses, iwi, and regulators to prepare for the impact of approaching marine heatwaves in their management decisions. This will enhance the competitiveness of New Zealand exports by enabling businesses to better manage their resources, set prices, and improve climate resilience.</t>
  </si>
  <si>
    <t>NIW2504</t>
  </si>
  <si>
    <t>Quantifying Impacts of Record-shattering Weather Events on Critical Infrastructure under Climate Change</t>
  </si>
  <si>
    <t>New Zealand’s critical infrastructure is highly vulnerable to extreme weather and climate events. ‘Record-shattering’ extreme events, such as the Auckland Anniversary flooding and Cyclone Gabrielle, pose some of the greatest risks, but remain the most difficult to represent even in today’s state-of-the-art climate projections. One reason why these events are so difficult to capture in physics-based climate models is that the size of individual grid cells in the models is too coarse. Another limitation is that the ensemble size of existing climate change projections is not large enough to adequately sample very rare events. Increasing both the spatial resolution and ensemble size of physics-based climate models comes at extremely large computational cost and will remain a major bottleneck for climate projections for at least the next decade. Recent advances in Artificial Intelligence (AI) offer potential for breaking these barriers, but various scientific and technical challenges first need to be overcome.&amp;nbsp;One key hurdle is ensuring AI models can link atmospheric processes with land processes—something necessary to better predict events like heatwaves and droughts, but not yet achieved. Our proposal aims to develop a novel approach to improve the linkage between atmospheric and land surface processes in one single AI model. Due to the substantially enhanced resolution and ensemble size, these climate projections will be tailored towards studying projected impacts of extreme events in unprecedented detail. The improved climate projections will be integrated into RiskScape software, quantifying exposure of vulnerable communities, buildings, and infrastructure to the worst impacts of climate change.&amp;nbsp;</t>
  </si>
  <si>
    <t>NIW2503</t>
  </si>
  <si>
    <t>Advancing understanding of catchment-to-coast sand transport: Lifting environmental and economic benefits</t>
  </si>
  <si>
    <t>After water, sand is the second most consumed natural resource globally. Sand is the main construction aggregate, protects our shorelines from erosion, and provides essential habitats for many aquatic ecosystems.&amp;nbsp;Rivers bring sand to the coast, but human impacts can significantly reduce coastal sand by trapping sand behind dams and reducing the river’s capacity to transport sediment to the coast due to reduced flood capacity downstream. Globally, interruption of river-sand delivery is one of the main causes of increased coastal erosion.In Aotearoa-New Zealand, sand shortages are already threatening coastal habitats of nationally endangered flora and fauna, and&amp;nbsp;contributing to a significant reduction in active sand dunes from their pre-human extent.In gravel-bed rivers, which characterise nearly all rivers in Aotearoa-New Zealand, sand transport occurs in a unique form near the riverbed, making it especially challenging to measure compared to other sediment sizes.Our innovative approach employs cutting-edge techniques to measure sand transport with unprecedented accuracy and resolution. These measurements will enable us to develop a new sand transport formula that incorporates previously unmeasurable factors, allowing us to create a swift and precise model for predicting sand movement from catchments to coasts.The tools developed through this research will inform critical decisions in aggregate extraction planning, flood harvesting, habitat conservation, and strategies to mitigate coastal erosion associated with sea-level rise.Managing the risks of coastal erosion through forced retreat will be extremely costly, and miscalculating the areas at risk of shoreline retreat could be financially devastating. By reducing uncertainties in prediction of sand transport, more effective adaptation strategies can be implemented, minimising the potential for significant economic consequences arising from poorly-informed planning decisions.</t>
  </si>
  <si>
    <t>NIW2502</t>
  </si>
  <si>
    <t>Roto Whakamahu: Degraded Lakes Restoration Using Native Plants</t>
  </si>
  <si>
    <t>Many of our shallow lakes are ecologically degraded, containing murky algae-rich water (including toxic cyanobacteria) and sediments that have high organic content and oxygen demand.&amp;nbsp; Combined this means little light is available for photosynthesis and submerged plants are unable to transport enough oxygen internally to maintain healthy roots, so submerged plants are lost from the lakes.&amp;nbsp;Much effort has been put into reducing the external sediment and nutrients loads entering waterways from the catchment, to improve the ecological health of shallow lakes. However, alone, these reductions are likely to take many decades to return degraded lake to a healthy ecological state, if at all, because submerged native plants may never return due to the highly organic sediments stopping plant re-establishment and growth of seedlings.&amp;nbsp;This project aims to identify in-lake locations where specific native submerged plants species, of defined heights, receive enough light to maintain healthy roots and survive. We will be do this using our novel method that quantifies oxygen releases from the roots of submerged plants.&amp;nbsp;At NIWA’s Ruakura aquatic research facility, we will quantity how much light native submerged plants need, how much of the plant needs this amount of light, and how this varies with planting density and sediment organic content to enable these plants to maintain healthy roots. We will also quantify the additional positive feedback loops that submerged aquatic plants create by increasing light availability through increasing sediment stability, enhancing sedimentation, and reducing sediment oxygen demand.&amp;nbsp;We will then use lake models to help understand how the re-introduction of submerged plants back into degraded lakes improves conditions for the expansion of these in-lake submerged plant habitable zones, creating overall improvements in lake health.</t>
  </si>
  <si>
    <t>UOC2501</t>
  </si>
  <si>
    <t>Optimizing Next-Generation Climate Model Precipitation Projections for Improved Climate Resilience</t>
  </si>
  <si>
    <t>Accurate climate projections are crucial for helping Aotearoa New Zealand (ANZ) prepare for future changes, particularly in managing the risks of droughts and flooding. A major issue in current climate models is the difficulty in simulating interactions between aerosols (tiny airborne particles) and clouds. These interactions play a key role in cloud formation and precipitation processes, and drive model uncertainty. Many climate models rely on optimization based on Northern Hemisphere data, where aerosol concentrations are higher due to industrial activity. &amp;nbsp;In contrast, the Southern Hemisphere’s cleaner atmosphere results in clouds with different precipitation formation pathways which are currently not well-represented in climate models. This limits the accuracy of forecasts of future rainfall changes over ANZ.To address these challenges, we will conduct an ambitious observational campaign to gather precise aerosol, cloud and precipitation data around ANZ. Supported by international partners, we will deploy instrumented aircraft, make measurements from a research vessel, and collect observations from Invercargill and at the Tāwhaki National Aerospace Centre. These targeted measurements will allow us to recalibrate climate models for Southern Hemisphere conditions, filling critical knowledge gaps. By integrating these observations into ultra high-resolution next-generation climate models, we aim to enhance the accuracy of precipitation projections for ANZ. This approach will significantly reduce uncertainties and provide more reliable forecasts, enabling ANZ to reduce the costs of adapting to future climate challenges.</t>
  </si>
  <si>
    <t>UOC2502</t>
  </si>
  <si>
    <t>3D-printed Bioscaffolds for Directional Neurite Outgrowth after Spinal Cord Injury</t>
  </si>
  <si>
    <t>In New Zealand, there are an estimated 30,000 people living with a spinal cord injury (SCI). Function is lost below the point of injury/compression, which can cause paralysis, affect the ability to breathe unassisted, and lead to neuropathic pain syndromes. This has a significant impact on both a patient’s quality of life, as well as that of their whānau. The cost is also substantial, with estimated lifetime costs of an SCI ranging from $5-15 million per individual. Current treatments involve de-compression surgery (which has low success rates and can only be used in 40-60% of cases), pain management, and intensive physiotherapy. There is no single treatment available that can restore the lost function.&amp;nbsp;&amp;nbsp;This research seeks to develop a revolutionary solution for spinal cord repair. Using cutting-edge technologies, our locally designed medical device will contribute to New Zealand’s blossoming biotechnology sector and create a scalable solution that restores function and quality of life for individuals with spinal cord injuries. Our project will also contribute significantly to New Zealand’s economic growth by enabling local manufacturing of the medical device, creating high-value jobs, and establishing a platform for future biotech innovation. Additionally, the device will have dual use in veterinary medicine, further broadening its impact.&amp;nbsp;As a high-value export opportunity, this work will position New Zealand as a leader in advanced medical technologies while reflecting the country’s dedication to scientific excellence and societal wellbeing.&amp;nbsp;&amp;nbsp;</t>
  </si>
  <si>
    <t>UOC2503</t>
  </si>
  <si>
    <t>Highly active low-cost electrodes: Exploiting the non-obvious interactions during plasma spray coating</t>
  </si>
  <si>
    <t>The production of critical materials and chemicals consumes large amounts of energy and releases significant amounts of CO2. The steel and ammonia industries alone produce ~13% of global CO2 emissions. These industries can be decarbonised by replacing the natural gas or coal used in these processes with hydrogen from water electrolysis.&amp;nbsp;To enable this change, robust catalytic coatings on low-cost electrode substrates are required. For water electrolysers, while state-of-the-art electrocatalysts can minimise the operating costs to produce hydrogen, the cost of hydrogen over the lifetime of an electrolyser is still high due to the capital cost of these systems. This cost can be significantly reduced by coating low-cost substrates with catalytic thin films. To manufacture these thin films, we will use an established industrial method in a new way, and exploit the unique structures and phases produced by this method to create highly active catalysts.&amp;nbsp;Our electrocatalytic coatings will unlock the potential for NZ to benefit from the rapidly growing multi-billion-dollar water electrolysis market, which will facilitate the decarbonisation of the steel and ammonia industry.</t>
  </si>
  <si>
    <t>2025 Endeavour Fund - Research Programmes</t>
  </si>
  <si>
    <t>UOC2504</t>
  </si>
  <si>
    <t>Next-Generation Volcanic Monitoring with Fibre Optic Technology</t>
  </si>
  <si>
    <t>Volcanic eruptions are a dramatic and dangerous force of nature, posing significant risks to communities and infrastructure in New Zealand. Traditional monitoring systems often miss the small earthquakes that signal potential eruptions, leaving little time for warnings.&amp;nbsp;Our research aims to revolutionise this by using cutting-edge fibre optic technology called Distributed Acoustic Sensing (DAS). Imagine turning a simple fibre optic cable into a string of thousands of closely spaced, super-sensitive sensors that can detect even the faintest ground movements. This technology allows us to monitor volcanic activity with unprecedented accuracy, providing earlier warnings and more time to prepare.&amp;nbsp;We will conduct field studies at Ruapehu and the Te Puia geyser field to test and refine this technology. Geysers, which erupt frequently, offer a safe and controlled environment to perfect our methods. Our goal is to create a real-time monitoring system that can catch the early signs of volcanic eruptions, enhancing safety and preparedness for everyone living in these areas.&amp;nbsp;This innovative approach not only boosts volcanic monitoring but also opens exciting possibilities for using fibre optics in other areas, like landslide detection and infrastructure monitoring. By integrating DAS into New Zealand's monitoring systems, we aim to protect lives and build stronger, more resilient communities against natural hazards.&amp;nbsp;</t>
  </si>
  <si>
    <t>UOC2505</t>
  </si>
  <si>
    <t>Smart transport systems: Using vehicle connectivity for safer evacuations</t>
  </si>
  <si>
    <t>Aotearoa faces frequent and significant risks from natural disasters, such as tsunamis, floods, and volcanic eruptions, which threaten communities and pose challenges for large-scale evacuations. Current evacuation systems alert communities about the need to evacuate but fail to provide route guidance, often leading to congestion caused by crowd-following behaviours, which delays evacuation and increases risks during emergencies.&amp;nbsp;Our connectivity-based Evacuation (C-Evacuation) system offers an innovative solution. By harnessing the communication capabilities of connected and autonomous vehicles (CAV) and connected human-driven vehicles (CHV), this smart, connectivity-based evacuation system combines real-time traffic monitoring, adaptive traffic signal control, platoon speed control and dynamic navigation to deliver clear, actionable guidance for all vehicles. CAVs and connected emergency response vehicles (C-ERV) will act as leaders, forming and guiding platoons of human-driven vehicles (HV) and CHV along optimised routes and speeds, preventing crowd-following behaviour, ensuring near-continuous flow across intersections and facilitating faster and safer evacuations without relying on costly infrastructure upgrades.&amp;nbsp;&amp;nbsp;This C-Evacuation system is designed for mixed-traffic environments, accommodating CAV, CHV and HV. Through Virtual Reality (VR) experiments and advanced traffic modelling, the project will develop intuitive way-finding systems, simulate emergency scenarios and test evacuation strategies. C-Evacuation is designed to adapt to future advancements in CAV technologies, making it practical for today’s conditions while prepared for fully connected traffic networks of the future.&amp;nbsp;The project promises significant benefits by improving safety, reducing evacuation times, and minimising congestion during emergencies. It eliminates the need for expensive infrastructure investments and supports New Zealand’s emergency management strategies. Additionally, C-Evacuation contributes to global innovations in disaster resilience. This system represents a pioneering step toward smarter, more coordinated responses to natural disasters, setting a new global standard for evacuation systems.&amp;nbsp;</t>
  </si>
  <si>
    <t>NIW2501</t>
  </si>
  <si>
    <t>Land-to-sea spatial management: assessing sediment effects on seafloor primary production via satellite</t>
  </si>
  <si>
    <t>New Zealand is flying blind in the way we manage our valuable coastal seafloor. But plumes of sediment flowing out of rivers after storms can been seen in coastal surface waters from space. This suggests a potential for zero-cost, repeated, broad-scale, remote observing of this stressor to improve land-to-sea management efficacy.&amp;nbsp;However, satellites only “see” surface waters. Linking satellite data to seafloor processes at depth and determining how storms influence sediment concentrations in the coastal zone are critical gaps that our research will address. The research will provide evidence to guide holistic land-to-sea management and deliver information on seafloor ecosystem functioning to support objectives of Marine Spatial Plans.&amp;nbsp;Sediments suspended in coastal waters will limit the penetration of light to the seafloor, impacting seafloor primary productivity and the vast array of species (from microbes to mammals) that this productivity supports.&amp;nbsp;A twenty-year time-series of downscaled surface water quality data for the Hauraki Gulf, including storm and non-storm periods, will be created. This will be combined with new strategic sampling of the seafloor (&amp;gt;20 site/time combinations) using innovative Aquatic Eddy Covariance oxygen flux assessment techniques, enabling the remotely sensed surface water quality observations to be mechanistically linked to seabed primary productivity rates. A twenty-year monthly time-series of maps of seabed primary production covering an ~8000 km2 area of the Hauraki Gulf will be analysed to detect the effects of storm-loaded sediments and the efficacy of management intervention scenarios mitigating these.&amp;nbsp;The international research team is partnering with Hauraki Māori Trust Board representatives, Auckland and Waikato Regional Council scientists, and leaders of the&amp;nbsp;Revitalising the Gulf governmental response to the Tai Timu Tai Pari Hauraki Gulf Marine Spatial Plan.&amp;nbsp;</t>
  </si>
  <si>
    <t>UOA2512</t>
  </si>
  <si>
    <t>Next-generation ore: towards sustainable mining for regional prosperity and societal resilience</t>
  </si>
  <si>
    <t>This programme aims to transform the way we determine, value and utilise metallic minerals to inform land-use decisions in NZ’s premier metal province - a metal-transfer superhighway that moves metal from the mantle to the crust, and runs the length of NZ. Rich in gold, silver, and associated critical metals (e.g., tungsten, antimony, and others), this province has generated revenue for NZ for &amp;gt;150 years, including our economically transformative gold rushes of the 19th century. Recent discoveries demonstrate that this superhighway retains significant capacity to increase &amp;nbsp;regional prosperity along the length of the country. It can also contribute critical elements necessary for societal resilience and global trade.However, economic benefits will not occur unless key challenges for NZ’s mining industry are addressed. In particular:Where will new discoveries of mineralisation most likely to be found?How can wastewater discharge be eliminated from new critical-mineral processing plants?What are the impacts on environmental concentration of metals that can be expected from mining disturbance of NZ mineralisation? And how can this be minimised?What are public expectations for NZ’s minerals industry? &amp;nbsp;How can future mining practises and engineering protections address this?We will investigate physical and chemical processes that control metal-mobility, and the socio-economic nexus between NZ’s mining industry and public expectation. This will provide new understanding of the distribution of precious and critical metals in NZ and how to extract them responsibly, in order to deliver regional prosperity, jobs and trade resilience for NZ.</t>
  </si>
  <si>
    <t>GNS2503</t>
  </si>
  <si>
    <t>Next-generation early warning: Forecasting tsunami and multi-hazard impacts as local earthquakes strike</t>
  </si>
  <si>
    <t>When a large local earthquake strikes, science can only provide information on the impacts well after damage has occurred.&amp;nbsp; Dangerous tsunami may be generated, but we know very little about its size, extent and potential impact until after waves hit our coasts. Despite this, the public are not always aware that official tsunami warnings may arrive too late, and that ‘long, strong, get gone’ immediate self-evacuation is the best line of defence.&amp;nbsp;Our challenge is to develop the scientific early warning capability to&amp;nbsp;enable rapid, pre-impact decisions that can save lives and reduce economic impacts. Being one step ahead can support early evacuations, pre-positioning of emergency supplies, protective actions for infrastructure and assets, and reduced disruptions to supply chain and transportation to keep New Zealand moving.Fortunately, global advancements in earthquake and tsunami monitoring offer promising pathways to much faster and more effective forecasts as these events unfold. Our programme also seeks to build New Zealand’s next-generation early warning capability by exploring cost-effective emerging technologies, e.g. utilising satellite (geodetic) measurements and signals from ocean-bottom telecommunications cables.&amp;nbsp;At the same time, NZ has developed the framework to use “digital twin” models of the interconnected earthquake and tsunami system specifically for Aotearoa’s unique society and geologic environment, meaning we can use physics and computational pipelines to simulate multi-hazard impacts.&amp;nbsp;We will utilise this capability to test and create early warning and impact modelling approaches based on advanced multi-data analysis. Importantly, we will consider the interplay between earthquake phenomena (e.g. rupture, shaking, coastal land movements), tsunami potential and multi-hazard impacts to society and the built environment.</t>
  </si>
  <si>
    <t>MAU2502</t>
  </si>
  <si>
    <t xml:space="preserve">New technologies enabling a sensitive multiplex rapid antigen test for bovine mastitis </t>
  </si>
  <si>
    <t>Estimates of acute bovine mastitis in New Zealand are as high as 1,000,000 cases annually and antibiotic overuse is widespread due to current inadequate existing screening and treatment regimes. The best existing method is accurate but slow (24-48 hours), resulting in losses both due to delays and inappropriate pre-emptive treatment.&amp;nbsp;A rapid test (&amp;lt;30min) for cow-side precision diagnostics of the true causative agent of bovine mastitis is essential to improve treatment. Using innovative technology, Massey University, together with New Zealand companies Koru Biotech Solutions and Anexa, is developing just such a test. Veterinarians and farmers will be able to quickly detect bovine mastitis in their dairy cows using a multi-test to accurately identify the source of the infection, enabling effective on-the-spot treatment decisions in the milking shed.Overall costs from mastitis are around $150 per animal. Rapid and accurate diagnosis of bovine mastitis will save the sector $33,000,000 annually on antibiotic use alone. By minimising transmission and decreasing loss of productivity, the immediate targeted treatment of acutely affected animals will generate further economic benefit. Decreased use of antibiotics due to implementation of this rapid test is important for dairy consumers and customer approval, increasing the profit to the sector. There are also significant environmental and human health benefits inherent in reducing the amount of antibiotics entering the environment, thus reducing antibiotic resistance.&amp;nbsp;This simple and affordable equipment-free technology has long-term benefits beyond this project with wide applications for rapid on-site testing in the veterinary, medical, and environmental fields.</t>
  </si>
  <si>
    <t>UOA2511</t>
  </si>
  <si>
    <t>Innovative Pressure-Sensing Technology for Medtech Smart Wearables</t>
  </si>
  <si>
    <t>Our team at The University of Auckland, University of Waikato, AUT, The Centre for Health and Medella Health is developing a groundbreaking, world-first wearable smart pressure-sensing garment. This innovative garment combines skin-like softness with high precision and adaptability. We will use state-of-the-art biotechnology and artificial intelligence to incorporate and optimise multiple sensor types that monitor skin pressure and underlying physiology.Wearable smart sensors are transforming numerous fields, including healthcare. Despite significant advancements, accurately measuring skin stretch and pressure remains a challenge due to the large surface area and high variability involved.While our technology has many potential applications, we will target treatment of lymphoedema and pressure ulcers. Lymphoedema is swelling of tissue which is commonly caused by cancer treatment and affects arms or legs. Pressure ulcers are very common amongst immobilized people, including patients with spinal cord injuries and people in long-term care facilities.Current treatment methods from lymphoedema can’t be precisely applied because skin pressure cannot be measured therefore it isn’t possible to gauge how much compression to apply to relieve swelling. Pressure ulcers result from unrelieved pressure on localised areas and prevention requires accurate monitoring of pressure distribution over time while current solutions (smart mattresses) provide only partially and at limited resolution. Our wearable technology will address both uses by providing real-time, localised pressure mapping across large and irregular surface areas.We will develop our measurement technology, integrate it into an existing lymphoedema treatment suit, developed by the NZ company Flowpresso, and test its utility. Our goal is to generate NZ30M p.a. in exports by 2039 while improving NZ health outcomes for people with lymphoedema.</t>
  </si>
  <si>
    <t>MALA2501</t>
  </si>
  <si>
    <t>Discovery and development of global immuno-oncology therapeutics</t>
  </si>
  <si>
    <t>Immune checkpoint inhibitors (ICI), such as anti-PD-L1, have revolutionised cancer treatment. ICI work by blocking “off-signals” on T cells – immune cells that can selectively recognise and destroy cancer cells. Internationally, a wide range of cancer types are treated with ICI, including lung, breast and skin cancers. Despite being highly successful therapies, the majority of patients are refractory to treatment. With increasing global cancer rates, and a growing focus on immunotherapy options, pharmaceutical companies are exploring ways to enhance the efficacy of ICI. This “ICI-refractory” market is currently estimated to be valued at US$38.7B with a compound annual growth rate of 11.3%. Conceptually, the administration of a small molecule that can activate the innate and adaptive immune response within a tumour is an attractive strategy to reverse ICI-resistance. However, systemic exposure to such agents is well documented to induce a proinflammatory response that can result in serious immune-related adverse effects. Our research collaboration has identified a series of tumour-activated immune stimulants that can be administered systemically. Using industry-standard ICI-refractory murine tumour models, we have observed a high proportion of complete tumour regressions and confirmed induction of long-term acquired immune memory in ‘cured’ mice. This can be achieved using our targeted immuno-stimulants as a single-agent, or in combination with ICI at very well-tolerated doses, indicating a broad safety margin. We propose to advance three distinct chemical classes through a medicinal chemistry lead optimisation programme. A lead candidate (and back-up) will be selected, patent-protected and mechanistically validated in extensive preclinical studies. The scientific data generated will underpin commercial investment in a start-up company that will take our immuno-oncology product into first-in-human studies to improve lung cancer treatment outcomes in Aotearoa New Zealand.</t>
  </si>
  <si>
    <t>PFR2502</t>
  </si>
  <si>
    <t>Rapid unlocking of resistance proteins to activate and harness plant defence networks</t>
  </si>
  <si>
    <t>Plant pests and pathogens, such as bacteria, fungi and insects, destroy approximately 40% of global crop production, causing the loss of hundreds of millions of tons of food annually. This not only threatens global food security but also costs the global economy an estimated NZ$220B annually. In Aotearoa-NZ, plant production systems heavily depend on chemical crop protection. However, growing resistance to pesticides and fungicides, combined with global pressure to reduce chemical use and the increasing threat of climate change-driven pests, makes this approach unsustainable.The key to addressing pest and disease threats in crops is to develop durable, in-built resistance. Traditional breeding methods take years to identify resistance traits.&amp;nbsp;Our project uses innovative proteomic strategies to rapidly identify novel resistance proteins,&amp;nbsp;activating and harnessing defence networks in fruit crops.&amp;nbsp;This approach will greatly enhance crop resilience against a wide variety of pests and pathogens, offering a more sustainable solution to biotic threats. It also enables adaptation across a broad range of crop species, providing several key benefits:&amp;nbsp; -More durable resistance: Identification of multiple resistance mechanisms enhances long-term benefits and durability while reducing pre-breeding crossing requirements, especially when combined with fast-breeding technologies that can shorten the breeding cycle by up to 80%.&amp;nbsp; -Cost and resource efficiency: Streamlined genetic marker development, increasing efficiency and reducing costs.&amp;nbsp; -Expanded knowledge: Identification of entire defence protein complexes at once, providing deeper insights that allow us to predict and improve resistance durability.Our research team brings together leading experts from Aotearoa-NZ and around the world, specialising in bioinformatics, AI modelling, molecular biology, plant cell biology, effector biology and plant immunity and breeding. This diverse expertise allows us to take an integrated approach to futureproofing crop protection.</t>
  </si>
  <si>
    <t>PFR2503</t>
  </si>
  <si>
    <t>On-tree storage for NZs highly perishable fruit crops</t>
  </si>
  <si>
    <t>Most fruit crops spoil rapidly upon reaching maturity if not harvested before ripening commences. This results in narrow harvest windows, logistical strains, limited market flexibility and fruit waste. Our Smart Idea is to prevent rapid spoilage of these highly perishable fruit crops by transferring to them the ripening mechanism of avocado, which remarkably can tree-store its fruit for many months. Extending the window of optimum maturity for harvest would substantially reduce crop losses and improve infrastructure and labour scaling problems that critically limit expansion of NZ’s fruit export industry.We recently found that avocados exhibit on-plant storage because the unpicked fruit has a novel mechanism that&amp;nbsp;suppresses the onset of ripening on the tree.&amp;nbsp;Our ambitious Smart Idea will confirm this by transferring this on-plant storage mechanism to tomatoes as an exemplar for how we provide other crops with this desirable trait.&amp;nbsp;This step-change knowledge will in future be used to direct regulatory-acceptable approaches to transfer the trait to other perishable crops to greatly extend their harvest windows.Our national and international team are experts in all aspects of the work proposed and are highly connected with industry to both guide and speed up the eventual transfer of this technology to industry.</t>
  </si>
  <si>
    <t>NIW2508</t>
  </si>
  <si>
    <t>Catching Marine Carbon: Testing Ocean Solutions for Climate Mitigation using Natural Analogues</t>
  </si>
  <si>
    <t>Removing carbon dioxide from the atmosphere is increasingly recognised as necessary for avoiding global warming beyond +1.5°C. To achieve net zero by 2050 our current national strategy relies on purchasing offshore carbon offsets at considerable cost (NZD$3-23 billion). However, the 2nd Emission Reductions Plan identifies the potential for nature-based solutions to remove atmospheric carbon dioxide. The ocean around Aotearoa-NZ naturally removes five times more carbon dioxide than our forests but enhancing this sink has received little attention to date. Conversely, marine Carbon Dioxide Removal (mCDR) is attracting considerable interest and investment worldwide, with the current international market ($150M) projected to expand to $500B by 2050.&amp;nbsp;Aotearoa-NZ has a unique opportunity to test the&amp;nbsp;potential of three mCDR techniques, Ocean Alkalinity Enhancement, Terrestrial Biomass Sequestration and Ocean Nutrient Fertilisation, by using their natural equivalents, or analogues. These analogues include alkalinity input from rivers that captures carbon dioxide, seafloor timber deposition following Cyclone Gabrielle, and carbon export from natural algal blooms. This novel approach avoids the need to deploy mCDR, so avoiding technological, environmental and social-licence barriers. We will use the analogues to test new marine carbon tracking technologies, advanced coupled models and experimental impact systems, and develop models to assess optimal locations for mCDR and also potential under future conditions. These new tools for monitoring and verifying carbon removal, establishing environmental risk, and guiding mCDR regulation, will provide the platform to ensure that any development and investment in mCDR is safe, viable and advances our national journey to carbon-neutrality. By determining the pros and cons of mCDR for Aotearoa-NZ, the research may avoid expensive overseas carbon credits and instead stimulate a national mCDR sector as part of our national climate strategy.&amp;nbsp;</t>
  </si>
  <si>
    <t>NIW2509</t>
  </si>
  <si>
    <t>De-risking New Zealand’s offshore wind energy: next-generation spatial planning and ecological assessment</t>
  </si>
  <si>
    <t>Aotearoa New Zealand is on the brink of unprecedented expansion of new offshore industries. This includes offshore renewable energy, open ocean aquaculture, and seabed mining.&amp;nbsp;For offshore wind, the Government is implementing a developer-led regime to accelerate development. But the lack of a spatially-integrated planning approach means that the synergies between different activities and adjacent developments may be missed, and economic benefits not fully realised. Further, guidance for environmental impact assessment (EIA) is limited, creating uncertainty and risk for industry and regulators in this new industry. Spatial planning, EIA approaches and mitigation solutions developed overseas are unlikely to apply to New Zealand’s unique marine fauna and habitats.&amp;nbsp;Our solution is toreinvent integrated spatial planning and transform EIA. Speed is our ambition, without compromising robustness. Our approach flips traditional methodology on its head. Typically, marine stressor-impact relationships have been studied through many years of data collection followed by lengthy modelling, often over several iterations. In contrast, we will develop artificial intelligence objective-driven models first, and use their outputs to design field campaigns that are optimised to produce the knowledge we need. In this way&amp;nbsp;we will integrate complex datasets to enable efficient yet accurate assessments of individual and cumulative impacts on taonga species and habitats, specifically focusing on potential offshore wind developments in the Taranaki and Auckland/Waikato regions. Our aim is to make the spatial planning and EIA process more efficient and reliable, thus generating greater confidence in the sustainability of offshore development and maximising the benefits for New Zealand.</t>
  </si>
  <si>
    <t>PFR2505</t>
  </si>
  <si>
    <t>Super-storing: Using gene technologies to take New Zealand’s perishable fruit crops global</t>
  </si>
  <si>
    <t>Innovations that have enabled NZ to transport high-value food large distances to key markets are the foundation of our strong export sector. NZ’s lucrative fresh-fruit industry is dominated by gold and green kiwifruit and apples, accounting for NZ$3.5 billion of export earnings for NZ per year. These fruit can be harvested in NZ, stored and transported in ships across the world over 6 months and still be delicious on arrival in northern hemisphere markets. Most of NZ’s other fresh fruit crops (e.g. summer fruit and berry fruit) are limited to domestic and very near markets because they do not have sufficient storage life to allow transport in bulk by sea-freight to distant markets, such as Asia and Europe.&amp;nbsp;The aim of this research programme is to replicate the outstanding storage capacity found in kiwifruit in other fast-perishable fruits. This will enable NZ to grow and expand its horticultural crops to reach its ambitious goal of increasing its horticultural export value from NZ$7 billion to NZ$12 billion per year. More and different types of export-fruit will be grown in other regions in NZ, spreading economic benefits, and adding up to $1B to the local economy. It will directly benefit growers through increased returns and more flexible harvest windows. Diversification will reduce impacts from extreme local weather events, reduce food waste and lower NZ’s carbon footprint by replacing air-freight with sea-freight.&amp;nbsp;</t>
  </si>
  <si>
    <t>UOA2504</t>
  </si>
  <si>
    <t>Piezoelectric Chitosan: A Sustainable Material for Antimicrobial Solutions</t>
  </si>
  <si>
    <t>This project will focus on refining chitosan, derived from inexpensive, unwanted marine waste, such as shells from crustaceans and&amp;nbsp;sea urchins&amp;nbsp;(like kina) to develop self-charging membranes. Materials that carry charge are capable of killing bacteria and fungi, and inactivate viruses. By making materials that continuously create charge through movement, we will develop membranes that continuously replenish their antimicrobial activity. These membranes have broad potential for a range of uses, and will initially be used to create next-generation residential air filters. The high-value products that will be produced will lead to downstream benefits to New Zealand in export revenue, reduced environmental pollution and better health outcomes.&amp;nbsp;</t>
  </si>
  <si>
    <t>AUT2501</t>
  </si>
  <si>
    <t>Arsenic remediation in seaweed products and environment using marine symbiotic bacteria enzymes</t>
  </si>
  <si>
    <t>Our team is investigating an innovative solution to one of the most significant environmental and health challenges of our time—arsenic contamination. Building on years of ground-breaking research, this project focuses on our discovery of a unique microbial symbiosis that naturally transforms arsenic into forms that prevent bioaccumulation by their host, enabling safe excretion.This discovery has potential for New Zealand’s rapidly growing seaweed industry, which faces challenges from international regulations on arsenic levels in seaweed-derived products like biostimulants, fertilisers, and food items. By developing a biotechnological solution based on these bacterial systems, the research could ensure that New Zealand’s seaweed products meet global safety standards, opening up high-value export markets and fostering industry growth.The impact extends beyond economics. The research supports environmental sustainability by offering a natural and chemical-free approach to arsenic remediation. It also aligns with Vision Mātauranga principles, fostering partnerships with Māori organisations to create culturally grounded, Māori-led opportunities in seaweed farming and marine resource management.With potential applications in seaweed products and other areas of arsenic remediation, this project positions New Zealand as a global leader in innovative, sustainable biotechnologies. For more information or media inquiries, please contact lwhite@aut.ac.nz</t>
  </si>
  <si>
    <t>RTVU2506</t>
  </si>
  <si>
    <t>Finding, understanding, and mitigating vulnerabilities in domestic and global software supply chains</t>
  </si>
  <si>
    <t>The software systems that drive the world’s economy are not built from scratch. More than 90% of enterprises worldwide use proprietary and opensource third-party components (such as libraries and modules) and build-and-deployment services to achieve economies of scale. These components have their own dependencies,&amp;nbsp;which results in complex and vulnerable software supply chains. Exploiting vulnerabilities is the most common form of initial cybersecurity attack – one in five vulnerabilities is exploited within 48 hours.Recent global incidents (such as log4shell and solarwinds) and domestic incidents (such as the Waikato DHB ransomware attack) demonstrate how software supply chain&amp;nbsp;security&amp;nbsp;weaknesses can be exploited and the significant economic damage that can result. These incidents have led to an international political response including the 2023 US National Cybersecurity Strategy, new initiatives including Supply chain Levels for Software Artifacts (SLSA), and software bills of materials (SBOMs).&amp;nbsp;Compliance with these policies, regulations and initiatives will shape the global software industry for years, creating risks and opportunities. New industries are emerging providing build-as-a-service (BaaS) and software composition analysis (SCA) services. These technologies are in their infancy, however, and our research shows they have significant shortcomings in their accuracy and scalability.Our research programme has two complementary workstreams that will develop and evaluate resilient software supply chain solutions for real-world environments:- A technical workstream will develop new technologies to detect vulnerabilities in software supply-chain components, processes and datasets. Our approach will be data-driven and use state-of-the-art AI techniques.- An empirical workstream will interrogate practices in New Zealand's software industry, identifying shortcomings and opportunities to improve. This will include the generation and management of SBOMs, and compliance to emerging regulations and practices.</t>
  </si>
  <si>
    <t>RTVU2507</t>
  </si>
  <si>
    <t>Optimising yeasts for improved flavour in no-alcohol beer and wine</t>
  </si>
  <si>
    <t>Alcoholic beverages are falling out of favour as social attitudes pivot towards health-conscious and socially responsible lifestyles. Non-alcoholic options are in huge demand and are growing exponentially in sales. This growing market is a huge opportunity for Aotearoa New Zealand’s NZ$ 7B wine and beer industry.Recent technological advances are starting to produce non-alcoholic beers that are beginning to approach the quality of their alcoholic counterparts. However, current technologies are limited in range, expensive, and result in products with undesirable flavour attributes. The wine industry faces even greater challenges, calling for natural approaches to preserving quality and complexity in dealcoholized products.This research programme will generate indigenous yeasts and the technologies to produce non-alcoholic beer and wine with desirable characteristics, and without the drawbacks of existing methodologies. Drawing inspiration from Aotearoa’s unique terroir, this project will discover and curate indigenous wild yeast under a mātauranga Māori framework, providing the beverage industries with a high-value commercial resource to meet the world’s changing demand for beer and wine.The University of Auckland, Waikato University and Victoria University of Wellington will work together to achieve the programme's objectives. Partnership with industry leaders including the Bragato Research Institute, Garage Project, leading NZ wineries, and yeast producers will keep this research endeavour in close alignment with industry interests. The methodologies developed here offer a more accessible, generalised means for small and large producers to create non-alcoholic beverages without compromising the subtle flavours that distinguish artisanal brews and vintages.</t>
  </si>
  <si>
    <t>UOA2505</t>
  </si>
  <si>
    <t>Stoat Re-Identification Powered by Artificial Intelligence for Effective Pest Management in Aotearoa</t>
  </si>
  <si>
    <t>New Zealand is under critical threat; introduced predators kill a staggering 25 million native birds annually, jeopardising the existence of over 4,000 native species. In response to this alarming challenge, we will develop a groundbreaking artificial intelligence (AI) toolkit that can identify individual stoats from camera trap images. Unlike current methods that are restricted to single cameras or animal identification at the species level, our technology will work across multiple camera types and be able to discern individuals in species with minimal physical variation.&amp;nbsp;Our toolkit will process and analyse images from trap cameras to identify and reidentify individual stoats; a key predator species that has eluded full eradication efforts. Our powerful team of AI experts, conservationists, and Te Ao Māori&amp;nbsp;will ensure our research translates seamlessly into real-world action. Key conservation leaders are also engaged, forming an advisory group to bridge the gap between research and practical application.This project will deliver many benefits for New Zealand. Working at the forefront of AI research, our user-friendly toolkit will streamline data processing, saving valuable time and resources. Importantly, our toolkit will be accessible to both scientists and non-scientists, empowering community groups to meaningfully contribute to biodiversity conservation. The ability to precisely track predators will lead to targeted eradication efforts. By identifying individual stoats, we will gain a deeper understanding of wildlife populations, paving the way for more effective precision-based conservation strategies. Since our technology is not limited to predators, it could also be used to monitor rare native animals, aiding their protection, conservation and population recovery. This project is a significant leap forward in utilising AI for conservation, ultimately ensuring a future where New Zealand's unique wildlife thrives.</t>
  </si>
  <si>
    <t>UOA2507</t>
  </si>
  <si>
    <t>Novel Electrochemical Sensor Platform for Measuring Toxic Iron in Serum</t>
  </si>
  <si>
    <t>We will develop a novel sensor that can easily and effectively detect excess iron in the human body. Normally, iron in blood is bound to a protein (transferrin) and is nontoxic. However, in some blood-related and other diseases, excess iron accumulates in blood in a highly toxic form which leads to damage of vital organs, including the liver and heart.&amp;nbsp;Each year, 330,000 children are born globally with blood-related diseases (Thalassemia, sickle cell anaemia, myelodysplasia) which can cause excess iron in blood. These diseases are more common in tropical regions, particularly sub-Saharan Africa, the Middle East, India and Pacific Islands.&amp;nbsp;Prevalence of these diseases in NZ is 2-4% of the population, but this is changing as immigration increases our ethnic diversity. People with these diseases require frequent blood transfusion, which results in excess iron accumulation damaging their organs.&amp;nbsp;&amp;nbsp;Myelodysplasia affects Māori in NZ disproportionately – 39 [Māori] vs 28 [non-Māori] /100,000/year.&amp;nbsp;In addition,&amp;nbsp;~0.5% of NZer’s are affected by hemochromatosis, most commonly people of European descent​.&amp;nbsp;Additionally, emerging evidence suggests iron overload contributes to cancer, diabetes, cardiovascular and neurodegenerative diseases, all of which are prevalent in NZ.&amp;nbsp;&amp;nbsp;Currently, there is no precise and direct method to diagnose or monitor iron overload in patients. Our new sensor technology&amp;nbsp;will provide an early detection solution and enable timely and better management of treatment to prevent organ damage. Our innovative approach will directly detect toxic iron at low levels in patients’ blood samples which characterise early-stage disease. It is intended to be a point-of-care device, enabling fast treatment decisions by providing results in 5-10 minutes. This will improve health outcomes, quality of life and will reduce reliance on healthcare in NZ and globally.</t>
  </si>
  <si>
    <t>UOA2509</t>
  </si>
  <si>
    <t>AI-based coaching platform for Te Reo Māori pronunciation</t>
  </si>
  <si>
    <t>Using te reo Māori correctly is key to building relationships with Māori clients, stakeholders, and communities. However, many learners of te reo Māori face challenges with pronunciation, which can affect their confidence and fluency. Pronouncing sounds correctly involves creating the right mouth shape and positioning the tongue correctly—skills that current te reo Māori learning apps fail to address effectively.&amp;nbsp;&amp;nbsp;&amp;nbsp;This Smart Ideas project introduces the first-ever AI-based pronunciation coach for te reo Māori. Unlike existing apps that only offer "correct" or "incorrect" feedback. The AI-based pronunciation coach, developed for this project, will provide detailed, personalised guidance to help learners articulate Māori sounds correctly. In collaboration with language revitalization experts, we will define the acceptable range of pronunciation for te reo Māori sounds. The AI-based te reo Māori pronunciation coach will guide learners to adjust their mouth shape and tongue position to pronounce sounds within the acceptable range.&amp;nbsp;&amp;nbsp;&amp;nbsp;&amp;nbsp;Whether you are learning to pronounce te reo Māori names, place names, or everyday words, this AI-based pronunciation coach will help you get it right. Designed to serve one million users in five years, the scalable AI-based pronunciation coach will address the growing demand for te reo Māori learning, which saw a 31% increase in uptake between 2021 and 2023. Beyond individual learning, this project contributes to the revitalisation of te reo Māori, supporting the goal for one million te reo Māori speakers by 2040. Aligning with international efforts, such as the United Nations Decade of Indigenous Languages, this project will provide a process for developing similar language learning apps globally. Therefore this project supports respectful relationship building between peoples and cultures.&amp;nbsp;</t>
  </si>
  <si>
    <t>BODEKER2501</t>
  </si>
  <si>
    <t>Integrating AI and additive Manufacturing for Biomimetic Adaptive Building Façades</t>
  </si>
  <si>
    <t>Buildings contribute 30% of global energy consumption and 27% of emissions from the energy sector. To address these critical challenges, researchers are advancing Biomimetic Adaptive Building Façades (Bio-ABFs) as a promising solution to reduce energy use and emissions while improving building adaptability to climate changes.The research addresses two significant barriers: the lack of large-scale experimental data and the limitations of existing building simulation tools in evaluating dynamic systems. By integrating advanced 3D printing technologies with machine learning, the project aims to optimise real-time performance and improve the evaluation of Bio-ABFs under complex, real-world conditions. Additionally, the team is exploring 4D printing technologies using biomaterials inspired by plant adaptations to extreme climates. These biomaterials have the potential to provide passive, motor-free actuation through hierarchical microstructures, offering solutions to challenges related to durability and scalability in adaptive façade design.The dual-scale innovation approach involves:Motorised shading systems, optimised with AI and 3D printing, designed for full-scale architectural applications.Plant-inspired microstructures, fabricated using 4D printing, enabling material-driven shape morphing at smaller scales.The project is led by a multidisciplinary team, including experts from Bodeker Scientific, the University of Canterbury, and Scion, working alongside local partners such as Beca, WSP, and BRANZ. International collaborators, including BioMat and Buro Happold, contribute global expertise to the development of scalable shading prototypes.This initiative aligns with New Zealand’s net-zero energy goals, offering scalable solutions that integrate AI-driven design-to-fabrication pipelines with biomaterial-based Bio-ABFs. The outcomes aim to enhance building multifunctionality, improve energy efficiency, and significantly reduce emissions, setting a new standard for adaptive and sustainable building designs globally.</t>
  </si>
  <si>
    <t>MAU2501</t>
  </si>
  <si>
    <t>Focused Ultrasound for Painless Calf Disbudding</t>
  </si>
  <si>
    <t>Massey University, in collaboration with New Zealand Skills and Education Group, is pioneering a new approach to enhance the welfare of dairy calves undergoing disbudding (the removal of horn buds). This procedure is vital in the dairy industry to prevent potential harm, as cows naturally grow horns that can injure other animals, get caught in equipment, or pose a risk to farmers.Traditionally, disbudding involves sedating the calf,&amp;nbsp;using local anaesthetic to numb the horn bud area, and then removing the horn buds with a hot iron. While effective, this method still causes significant pain once the anaesthetic wears off.The multidisciplinary team will develop a world first, cutting-edge method that uses high-intensity focused ultrasound waves to target and destroy the cells that cause horn growth. This technique will reduce pain by focusing only on the horn cells and using lower temperatures, minimising damage to surrounding tissues.This innovative approach not only promises to improve animal welfare but also will reinforce New Zealand's leadership in animal care and sustainability in the dairy industry.</t>
  </si>
  <si>
    <t>UOC2507</t>
  </si>
  <si>
    <t>Resilient Investment for Sustainable Environments</t>
  </si>
  <si>
    <t>This funding supported University of Canterbury (UC) participation in Horizon Europe Pillar 2 project RISE-IN (Resilient Investment for Sustainable Environments). Further information about RISE-IN can be found on the EU Funding Portal here.RISE-IN will assess solutions for flood management in response to the climate crisis, focusing on nature-based solutions (NBS). NBS aim to mitigate climate change, increase biodiversity, and improve human wellbeing when integrated into the wider ecosystem. To date, NBS projects have been small scale, meaning that thorough assessment of their impact and measurement of co-benefits has been limited, including in situations where they are used alongside other interventions.&amp;nbsp;Aiming for bankability-by-design, RISE-IN will assess a range of NBS and physical measures, mapping co-benefits and identifying innovative financing options. Solutions will be tested and demonstrated in Cesena (Italy), Christchurch (New Zealand), and Póvoa de Varzim (Portugal). They will then be further developed and replicated in Ghent (Beligum), Zhytomyr (Ukraine), Kadikoy (Turkey). RISE-IN will identify successful technology frameworks thereby facilitating bankability and implementation across the EU and internationally. &amp;nbsp;&amp;nbsp;The earthquake damaged Red Zone in Christchurch makes as excellent location for this testing. The University of Canterbury (UC) will contribute to NBS that increase soil carbon storage, working closely with the other New Zealand partners and the wider project consortium.&amp;nbsp;Acknowledgement: RISE-IN receives funding from the European Climate, Infrastructure and Environment Executive Agency (CINEA) and Horizon Europe, under Grant Agreement No. &amp;nbsp;101214441. &amp;nbsp;Disclaimer: Funded by the European Union. Views and opinions expressed are those of the author(s) only and do not necessarily reflect those of the European Union or CINEA. Neither the European Union nor the granting authority can be held responsible for them.&amp;nbsp;</t>
  </si>
  <si>
    <t>CAW2501</t>
  </si>
  <si>
    <t>Supercharging mitochondrial function: creating high performing, resilient, and robust aquaculture species.</t>
  </si>
  <si>
    <t>Aotearoa New Zealand’s aquaculture sector urgently needs new, practical strategies that boost production performance and improve climate change resilience and robustness for current and future challenging farming environments. Mitochondria, “powerhouses” of the cell, are crucial for organism metabolism and temperature sensitivity. They are a universal target that can be harnessed to improve performance and efficiently overcome these fundamental challenges. Mitochondrial-targeted therapies are increasingly used in medicine to treat diseases, like diabetes, cardiovascular disorders, and cancers. Similar approaches have recently been applied overseas in livestock industries through breeding, nutrition, and exercise to improve performance, but the potential of enhancing mitochondrial function in aquaculture species remains untapped.Our research fills this gap by demonstrating how mitochondrial function influences performance, resilience, and robustness in farmed aquatic species of Aotearoa New Zealand. Using specialised respirometry and spectrometry equipment, we will measure mitochondrial function in key tissues of commercially, culturally, and ecologically important aquatic species (e.g., salmon, snapper and shellfish). Tested individuals will have different performance levels, genetic, nutritional, and environmental backgrounds. With this metabolic knowledge we will identify actionable strategies (e.g., improved diets and breeding) to boost mitochondrial function that industry can immediately apply to improve the performance and survival of commercial stocks under rapidly changing environments due to climate change.Our team includes experts in mitochondrial physiology, animal breeding, genomics, and aquaculture from leading Aotearoa New Zealand research organisations (UoAuckland, Plant and Food Research, AgResearch, and the Cawthron Institute), alongside international collaborators from Australia and Europe. Together with industry partners and iwi stakeholders, we will ensure our findings translate into commercial practice. Our research will demonstrate how mitochondrial-enhanced organism performance can address key challenges including climate change across food production sectors beyond aquaculture.&amp;nbsp;&amp;nbsp;</t>
  </si>
  <si>
    <t>UOC2506</t>
  </si>
  <si>
    <t>Microfluidic devices driven by capillary action as a new diagnostic platform</t>
  </si>
  <si>
    <t>&amp;nbsp;&amp;nbsp;We will deliver a novel diagnostic platform for user-friendly, cost-effective biosensing devices adaptable to multiple sectors.&amp;nbsp; This platform will enable rapid in-field testing and point-of-care diagnostics by simplifying and bypassing current requirements for fluid handling, specialised equipment, and skilled labour.To demonstrate the platform's versatility, we will develop four prototype devices across three applications: one for early detection of Alzheimer’s disease, one for multi-drug detection in workplace and roadside testing, and two that streamline quality control in winemaking.Our applications are driven by industry demand following engagement with winemakers, forensic toxicologists, police and clinicians, all of whom highlighted the need for user-friendly devices delivering rapid and accurate results to enable timely, informed decisions.Our innovative approach is founded on deep expertise in microfluidic device engineering, synthetic chemistry, biomolecular design, and biosensing platforms.&amp;nbsp; Building on our existing intellectual property in microfluidics and biosensors, we will unlock commercial opportunities in Agritech, Drug testing, and Medtech.&amp;nbsp; This will reduce costs for winemakers, improve workplace and road safety, and enhance healthcare outcomes.&amp;nbsp; We will collaborate with diverse stakeholders to ensure the platform meets real-world needs and accelerate its adoption.The program will strengthen New Zealand’s Biotech sector by training scientists at the interface of biology, engineering and commercialisation, equipping them to become the next generation of biotech entrepreneurs.Our multidisciplinary, multi-institutional and international team includes world leaders in microfluidics, biosensor design, diagnostics, and commercialisation. &amp;nbsp;Together, the technical platform that we develop will provide a foundation for future growth in sectors requiring affordable, straightforward monitoring, including environmental, food, and medical industries.&amp;nbsp;&amp;nbsp;&amp;nbsp;</t>
  </si>
  <si>
    <t>UOO2505</t>
  </si>
  <si>
    <t>Solar Tsunamis: Next-Generation Space Weather Prediction and Response for New Zealand</t>
  </si>
  <si>
    <t>Space Weather research unveils how solar events impact human activities and technologies. The fundamental source of space weather is explosions on the Sun driving changes in the near-Earth environment.&amp;nbsp;There is emerging global recognition of the hazard posed by extreme space weather events due to modern societies’ reliance on advanced technology. Critical risks include:Disruption to satellite systems using our ionosphere for radio communications; andBlackouts of electrical power networks.Without sufficient advance warning, and well considered and communicated response plans, extreme space weather events will led to potentially critical disruptions to satellite systems impacting communications, information technology, navigation, power blackouts, and electricity infrastructure damage that could take years to rectify, causing significant economic and social hardship.&amp;nbsp;Our programme is focused on the prediction and now-casting of extreme space weather events; this will produce the knowledge and tools needed for government disaster managers and sectors such as aerospace and electricity to prepare, respond, and lead recovery efforts.&amp;nbsp;We will leverage measurements from NZ-based dense monitoring networks to understand how solar explosions drive ionospheric and electrical grid impacts. These direct space weather impact measurements will be used to create predictive models driven by solar inputs. In parallel, we will use the tools developed in that workstream to provide now-casting, allowing industry and disaster managers to have real-time situational awareness. We will also implement, in partnership with industry, technological mitigations to extreme space weather events.&amp;nbsp;It is vital that all NZers understand the hazards posed by space weather to build a resilient and prosperous society; our dedicated science engagement work packages will cultivate this understanding from the bottom up, fostering a cooperative relationship between emergency managers and NZ communities.</t>
  </si>
  <si>
    <t>UOO2503</t>
  </si>
  <si>
    <t>Harnessing the glow from New Zealand’s glowworm as a unique biotechnology tool</t>
  </si>
  <si>
    <t>The New Zealand glowworm or titiwai (Arachnocampa luminosa) is an indigenous organism with unique bioluminescent properties. In this proposal we will complete the identification of the biochemical basis of the unique “glow” of the titiwai. We will work to understand and enhance these bioluminescent properties in the laboratory, and explore the use of this bioluminescent system as a biotechnology tool in biomedical and biological investigations. Biotechnology tools based on luminescence can be used to track disease causing microorganisms or locate abnormal cells, like cancer cells, in organs and tissues. If successful, this product will be marketed worldwide but made in New Zealand, ensuring that any economic gains return to Aotearoa. &amp;nbsp;We are partnering in this venture with mana whenua to ensure that titiwai, which are taonga, are protected and sustained, and that treaty obligations regarding the development of titiwai bioluminescence as a biotechnology tool are met. Fundamental knowledge of a unique bioluminescent system will result from this work and set the stage for its continued use for the development of new biotechnological applications while ensuring broad benefit to New Zealand from this work and careful protection (kaitiakitanga) of the titiwai.</t>
  </si>
  <si>
    <t>UOO2502</t>
  </si>
  <si>
    <t>Financial stability and improved policies through spatio-temporal hybrid climate stress tests</t>
  </si>
  <si>
    <t>Flooding is one of Aotearoa New Zealand’s costliest natural hazards, and risk of flooding will increase with climate change to 2100 and beyond. To prepare for this, we need better ways of predicting and understanding the impacts and implications of elevated flooding risk to households, insurers/banks, and the broader economy.&amp;nbsp;We can achieve this with climate stress-testing across geographic space and through time.&amp;nbsp;Our SMART Idea is to integrate bottom-up and top-down approaches of stress-testing the resilience of NZ’s real-estate market and financial system to climate-related flooding risks, such that behavioural, macro-economic, and social criteria can be incorporated to expand the range of influences beyond what have previously been considered. This hybridised model will be built upon the foundational blue-skies research in the Marsden funded STRAND project (2021-2024), leveraging and expanding the skilled and highly multidisciplinary research team from five research institutions and numerous research partners (including Reserve Bank of New Zealand, CoreLogic) and world-leading experts.&amp;nbsp; Specifically, this expanded team will: (1) improve the physical multi-hazard analysis using site-specific climate and groundwater datasets, (2) factor behavioural responses of market participants (homeowners, banking and insurance firms) and explore how this may affect the pricing of flooding risk, (3) develop better ways to estimate risks to mortgage lending including repayment and defaults, (4) capture the wider effects of flooding risk on the broader economy and financial stability, and (5) go beyond financial impacts and considers social, physical, and cultural factors with a spatial multi-criteria risk index. Successfully achieving these goals will result in more accurate, applicable, and relevant climate risk estimates that better serve the needs of climate risk pricing and adaptation policies.</t>
  </si>
  <si>
    <t>CPRES2501</t>
  </si>
  <si>
    <t>Costing Future Climate Disasters: Harnessing Climate Chirality and Sigma Space Extremes</t>
  </si>
  <si>
    <t>Aotearoa, New Zealand, holds a unique position globally, experiencing slower climatic warming compared to many other regions. However, extreme weather events like the Auckland Anniversary floods and Cyclone Gabrielle starkly underscore our vulnerability to climate change and the significant economic costs it imposes.Our research introduces a novel approach using ‘chiral climate twins’ to predict the future impacts of extreme weather events across New Zealand. By analyzing data from analogous locations in Europe—regions that historically shared similar climates with New Zealand but have warmed more rapidly—we can gain valuable insights into the varied impacts of extreme weather events and their economic implications.Currently, limitations in economic modelling of the costs of future extreme weather events hinder effective planning. The chiral climate twin method will provide real-world foresight to address this gap, enhancing New Zealand’s financial security and economic resilience. This innovative approach will enable better utilization of global climate data to assess the economic risks associated with a warming climate, providing a huge return on MBIE's research investment.Ultimately, our project will equip communities, businesses, and Government institutions with advanced tools to anticipate and mitigate the physical and economic threats posed by climate change. With this improved foreknowledge, Aotearoa will be better positioned to safeguard its economy, strengthen resilience, and ensure fiscal readiness to navigate the escalating challenges of a changing climate.For more information on this project, contact nathanael@climateprescience.com</t>
  </si>
  <si>
    <t>UOO2504</t>
  </si>
  <si>
    <t>Novel light-based materials and injection device for tissue grafting</t>
  </si>
  <si>
    <t>&amp;nbsp;Injectable tissue fillers are popularly adopted for cosmetic and reconstructive surgery, with &amp;gt;4 million procedures occurring in the US alone in 2021. The process involves injecting tissue-like materials into the targeted site with the aim of contouring tissue under the skin or repairing damage. This project will develop an entirely new light-based medical device that will revolutionise the current medical aesthetic and tissue grafting industry by addressing a global unmet need in plastic and reconstructive surgery &amp;nbsp;– controlling retention and shaping of tissue fillers&amp;nbsp;and tissue grafts.This project will deliver new manufacturing capabilities to Aotearoa-New Zealand's rapidly growing medical device industry, by both expanding current product portfolios, and creating new light-based&amp;nbsp;surgical instrument and biomaterials manufacturing capacity.The global medical aesthetics market, valued at US$5.1 billion, is projected to grow by 11% annually through to 2031, reaching US$14.4 billion. The technology developed in this project will open a new sector in the medical device and medical aesthetics markets and disrupt the use of traditional implants for soft tissue augmentation, enabling fast return on investment.&amp;nbsp;Our light-based technology is expected to drastically reduce the number of repeated reconstruction surgeries that are currently performed (e.g. breast cancer surgeries) and support tissue regeneration.&amp;nbsp;As a direct consequence of reducing reoperation rates, our technology will &amp;nbsp;improve outcomes for patients, reduce healthcare costs and halve the amount of waste produced from surgery.&amp;nbsp;A multidisciplinary team of researchers and clinicians from the University of Otago, Victoria University of Wellington, as well as local medical-device industry and international collaborators has been assembled and is ready to tackle this problem. For enquiries regarding this research please contact Professor Tim Woodfield (create.research@otago.ac.nz).&amp;nbsp;</t>
  </si>
  <si>
    <t>UOA2515</t>
  </si>
  <si>
    <t>Reducing spat losses to grow New Zealand's Greenshell mussel sector</t>
  </si>
  <si>
    <t>New Zealand's Greenshell mussel industry is the country's largest aquaculture industry, but growth and expansion is currently constrained by the inefficient use of seed mussels, or 'spat'. Each year the industry harvests more than 300 billion spat to seed its farms, but more than 99.5% of these are lost from production, from seeding through to harvest. The reason for these losses is that the spat used by the Greenshell industry to seed its farms are tiny - about the size of a grain of sand. Growing these tiny spat to larger sizes in nursery systems prior to seeding onto farms is a highly promising approach to reducing these losses and unlocking the full potential of the Greenshell industry.&amp;nbsp;&amp;nbsp;This project will develop the nursery systems and protocols required for growing spat to larger sizes, which will transform the industry. Reducing the scale of spat losses on New Zealand's Greenshell mussel farms by as little as even 1% has the potential to generate an additional $350 million to the country's economy.&amp;nbsp;&amp;nbsp;For enquiries contact Dr Brad Skelton - Brad.skelton@auckland.ac.nz&amp;nbsp;&amp;nbsp;</t>
  </si>
  <si>
    <t>UOA2513</t>
  </si>
  <si>
    <t>Te Moana Mahana: Ocean change forecasting for climate resilience in Aotearoa</t>
  </si>
  <si>
    <t>We will provide new information on the current and likely future state of the ocean surrounding Aotearoa New Zealand (AoNZ) to help government and communities make the best decisions about how we use and interact with oceans as they change.&amp;nbsp;Oceans affect everything about New Zealand - their temperatures determine much of our weather, impacting our primary industries. Health and sustainable use of the ocean underpins the economy through the seafood and tourism industries. However, the ocean around AoNZ is warming at twice the global rate creating changes to weather and the coastal ocean that will challenge the resilience of our society and economy.&amp;nbsp;Our project brings together oceanographers and atmospheric and social science experts from multiple domestic and international organisations. Using novel ocean instruments, computer simulations, and new analytical techniques our project will assess:Future coastal ocean temperatures and marine heat wavesChanges in extreme weather events due to the changing oceanCoastal ocean thermal refugia and hot spotsForecasts of ocean surface temperaturesWe will look in detail at impacts in two regions -- a) Auckland and the Hauraki Gulf and b) Dunedin and the Otago Shelf. We will investigate how communities throughout the country understand and make decisions about changing ocean and weather.We will empower national, region and local organisations with climate and ocean decisions by:Creating new weather and climate forecasting and projections.Ascertaining changes to extreme weather from ocean heating.Evaluating present health and future impacts of the changing ocean and atmosphere on the coastal ocean.Offering new insight into solutions for ocean planning and management.</t>
  </si>
  <si>
    <t>LVL2501</t>
  </si>
  <si>
    <t xml:space="preserve">Functional synthetic microbial communities for enhanced soil carbon-sequestration in native reforestation    </t>
  </si>
  <si>
    <t>&amp;nbsp;We will take an innovative approach to enhance carbon sequestration and improve soil health and plant growth in the native reforestation of cleared land. We will assemble communities of microbes, ‘SynComs’, which sequester carbon and support plant growth.We will demonstrate the effectiveness of our SynComs by inoculating them into the roots of native seedlings in plant nurseries and then delivering them to reforestation sites on Banks Peninsula when the seedlings are planted.&amp;nbsp;Our research addresses critical gaps in our understanding of how soil microbes contribute to carbon sequestration and which microbial functions are under-represented or absent in degraded soils. We will identify and isolate microbes with specific carbon-sequestering pathways from native plant associated microbes, enabling the assembly of consortia that have evolved to thrive in association native plants.&amp;nbsp;Our research will be impactful for reforestation efforts in New Zealand, where over one million hectares of land has been identified as suitable for native forest restoration, including significant areas of Māori freehold land. By supporting native seedling growth and improving soil health, our SynCom approach can maximise the benefits of reforestation efforts and assist New Zealand in meeting its climate change goals.The research will be undertaken by Lincoln Agritech in collaboration with Lincoln University, AgResearch and Chinese Academy of Science researchers. Plant nursery industry and local iwi representatives will ensure our research is practical and ensure our new microbial communities are made available to achieve our climate change and reforestation goals.&amp;nbsp;&amp;nbsp;</t>
  </si>
  <si>
    <t>UOO2506</t>
  </si>
  <si>
    <t>Broad-spectrum antivirals: combating human and animal viral diseases</t>
  </si>
  <si>
    <t>This programme will establish a pipeline for antiviral drugs from NZ. There are no effective antiviral treatments to combat most viral infections in humans or animals. We also face the constant threat of antiviral resistance arising in those viruses for which we do have clinical therapies. Additional threats include the emergence of novel viruses, and climate change enabling the spread of disease-carrying vectors.&amp;nbsp;We are a multidisciplinary research team operating as the Aotearoa New Zealand Antiviral Research Network (ANZARN). We have discovered multiple classes of small molecule compounds through our research that are effective against a broad array of viruses infecting humans and other animals that are ready to proceed along the discovery pipeline into lead optimisation and preclinical testing as antiviral drugs. We have also identified novel classes of antiviral drug and new ways to deliver drugs more effectively.&amp;nbsp;Viruses affecting human health cause substantial morbidity, mortality, societal disruptions, economic impacts and a burden on our healthcare system. Viruses of production and companion animals cause serious harm and pose significant threats to New Zealand or our international partners. The global movement of people and products and an ageing population will only increase the impact of viral diseases.The lack of treatment options for viruses can have a significant impact as evidenced during the recent coronavirus pandemic. There is a clear need for antiviral drugs that prevent or limit viral infection to provide rapid control during disease outbreaks or even cure viral diseases. Developing drugs that have broad activity against multiple viruses maximises their potential and provides rapid responses in the event of a new virus emergence.</t>
  </si>
  <si>
    <t>UOO2501</t>
  </si>
  <si>
    <t>Cardiac Point-of-Care Diagnostics: Expanding The NZ MedTech Industry</t>
  </si>
  <si>
    <t>Accurately diagnosing whether chest pain is due to a heart problem relies heavily on measuring &amp;nbsp;specific proteins in the blood. However, current scientific methods and real-world practices face two significant challenges. First, while effective tests exist to confirm or rule out a heart attack, there is a lack of tests to identify serious underlying heart disease causing chest pain, which could help predict risk of heart attack in the near future. Second, many small town and medium-sized hospitals lack access to the necessary equipment for blood testing, and remote areas often have no testing facilities at all.&amp;nbsp;This Smart Ideas project leverages advanced experimental science, innovative discovery methods, and cutting-edge development and manufacturing processes to create a point-of-care (POC) blood testing device designed to address these needs.&amp;nbsp;&amp;nbsp;First, we employed advanced biochemistry and experimental cardiology techniques to discover two novel proteins carried in the blood that could accurately assess a person’s risk of serious heart disease and future heart attack. Second, we developed a prototype POC device capable of measuring these proteins from a very small blood sample, potentially enabling on-site testing in small towns and remote areas.&amp;nbsp;This Smart Ideas represents a significant "science stretch" by integrating the discovery of novel blood markers to predict cardiovascular disease risk with NZ-based design, manufacturing, and refinement of prototype POC devices to serve unmet needs in healthcare, diagnostics and commercial markets.</t>
  </si>
  <si>
    <t>LCR2503</t>
  </si>
  <si>
    <t>This funding was used to pay for overheads associated with a New Zealand organisation’s participation in a Horizon Europe Pillar 2 project ‘Resilient Investment for Sustainable Environments’ (RISE-IN). Further information about this Horizon Europe Pillar 2 project is here (https://cordis.europa.eu/project/id/101214441) or contact researchoffice@landcareresearch.co.nz .&amp;nbsp;RISE-IN pioneers a new approach to climate adaptation by bridging the gap between environmental resilience and financial viability. Focusing on nature-based solutions (NBS) for flood risk management, the project introduces the concept of Bankability Readiness Level (BRL) – a novel metric to assess, enhance and unlock investment potential of climate-resilient solutions.&amp;nbsp;Through a unique blend of climate risk assessment, stakeholder co-creation, and social innovation, RISE-IN transforms cities into living labs for sustainable, scalable, and financially attractive interventions. Demonstrated across diverse contexts in Italy, Portugal, and New Zealand, and replicated in cities across Europe and beyond, RISE-IN not only mitigates climate risks – it redefines how we invest in our future.&amp;nbsp;&amp;nbsp;The Bioeconomy Science Institute’s role in the project will involve investigating opportunities to enhance soil carbon and associated ecosystem services in Christchurch's Red Zone.&amp;nbsp;Acknowledgement: RISE-IN receives funding from the European Climate, Infrastructure and Environment Executive Agency (CINEA) and Horizon Europe, under Grant Agreement No.&amp;nbsp;101214441.&amp;nbsp;&amp;nbsp;Disclaimer: Funded by the European Union. Views and opinions expressed are however those of the author(s) only and do not necessarily reflect those of the European Union or CINEA. Neither the European Union nor the granting authority can be held responsible for them.&amp;nbsp;</t>
  </si>
  <si>
    <t>CAW2504</t>
  </si>
  <si>
    <t>2606-NLRC221 Climate resilience of Northland's freshwater ecosystems</t>
  </si>
  <si>
    <t>New Zealand's climate is changing. and this is influencing natural resource including our freshwater. Recent work has identified water temperature and river flow as important predictorsof periphyton growth and macroinvertebrate communities in Northland rivers, indicating that potential climate change impacts need to be accounted for in freshwater management. Sedimentand dissolved oxygen are also significant influences on freshwater ecosystems that are expected to shift with climate change. Because many of the decisions council makes now willhave implications for decades to come, it is important to understand how changes in rainfall and temperatures will affect the stressors acting on freshwater ecosystems and values to informdecision making and resource management. This work will give advice on, how it might interact with other environmental issues and which freshwater values and areas aremost vulnerable to climate change. It will also provide recommendations on how to best monitor freshwater ecosystems to distinguish the effects of climate change from other drivers and somaximise the value of the long-term datasets collected by council for informing freshwater management.</t>
  </si>
  <si>
    <t>NIW2507</t>
  </si>
  <si>
    <t>2604-WCRC219 Monitoring and Management of West Coast River Mouth Openings</t>
  </si>
  <si>
    <t>This project seeks to improve the monitoring and management of blocked or restricted rivermouths on the West Coast, where closures can lead to flooding of infrastructure and ecologicaldisruption. By assessing key sites, collating historic data, and developing guidance for remotewater-level monitoring, the project aims to inform future decisions about when and where rivermouth interventions are appropriate. The advice will help West Coast Regional Council balanceflood protection with environmental stewardship, ensuring interventions are timely andecologically responsible. Ecological impacts such as impaired fish passage, habitat inundation, andwater quality decline will be considered alongside flood risk. The outcomes will support betterhazard planning, ecological monitoring, and community engagement across vulnerable coastalcatchments</t>
  </si>
  <si>
    <t>2539-ORC19 - Advice on the use of models to support estuarine outcomes</t>
  </si>
  <si>
    <t>2535-NLCC132 Kia mau te mōana: an evaluation of artificial reefs in Aotearoa New Zealand</t>
  </si>
  <si>
    <t>CAW2503</t>
  </si>
  <si>
    <t>2536-NLCC133 - Fish-friendly river engineering for improving urban stream health in Nelson</t>
  </si>
  <si>
    <t>The increasing intensity and frequency of flood events in populated areas is a critical global issue that is particularly relevant and challenging for Nelson, where suburbs and critical infrastructure occur right alongside highly flood prone rivers and streams. This means regular reach-scale engineering projects are continuously occurring&amp;nbsp;property from inundation and riverbank erosion. While current river works follow standard best practice procedures to reduce ecological harm, the increasing rate and extent of urban stream modification risks cumulative detrimental effects to highly valued populations of stream fish (such as longfin eels, inanga and banded kokopu) and overall river health values from a gradual reduction and homogenisation of instream habitat.&amp;nbsp;This work aims to improve the ecological outcomes of river works by trialling different ways to undertake routine flood and erosion protection methods that improve outcomes for native fish and freshwater health in general. This funding will be used by Cawthron to develop new fish friendly flood protection designs that improve ecosystem health values (NPSFM 2020). Ecological advice will be provided to NCC and Tonkin &amp;amp; Taylor engineers (NCC contractors) during the design phase and subsequent ecosystem monitoring. The programme will focus on the development of simple, relatively low-cost methods that can be incorporated into guidance and best practice options to replace routine river engineering works under global consents for flood and erosion protection in urban and semi-urban streams with high native fish values.</t>
  </si>
  <si>
    <t>PFR2409</t>
  </si>
  <si>
    <t>2533-TRC012 - Inclusion of native tree species in river berm bioengineering for river channel stabilization - guiding best practice</t>
  </si>
  <si>
    <t>The aim is to provide river management guidance on the use of indigenous tree species as part of integrated river berm bioengineering management along with poplar and willow plantings, so that common questions and criticisms (“Why are we planting exotic species?”, “Why aren’t we planting native species?”, “Can’t native species do the same job?”, “Surely natives are better adapted to New Zealand environments?”), can be objectively answered.Although some published evidence to inform these questions exists, reporting on actual in-situ observations and monitoring of native tree plantings is lacking. This project will report and transfer evidence-based guidance from in-situ observations, to better inform both our practices in river engineering and the advice we give to external groups such as catchment management groups, iwi/hapu and other interested parties.The work programme will source and disseminate information, including data from a River Management Berm Management Guide currently being developed, on where indigenous woody species are and can be used to stabilise banks of water courses, either in conjunction with poplars and willows, or for standalone use.The advice will benefit river engineers, catchment management groups, iwi partners, advocacy groups about the appropriateness of various planting combinations to best achieve desired river stabilisation outcomes.</t>
  </si>
  <si>
    <t>NIW2506</t>
  </si>
  <si>
    <t>High Frequency Water Quality Field Operations Guidance</t>
  </si>
  <si>
    <t>2025 Envirolink Tools</t>
  </si>
  <si>
    <t>Managing New Zealand's aquatic environments requires high-quality information to support decision making. Traditionally, monthly sampling is used to generate key data points, but this means that little information is available for the other 353 days of the year. Water quality sensors can fill the gaps between sample dates by collecting many values each day, so they have significant potential to help improve our understanding of our aquatic environments and provide data to support models.&amp;nbsp;
However, there is more to collecting high-quality data than putting a sensor in water. Councils have highlighted the need for guidance on installing and managing water quality sensors, so our aim is to provide ‘how-to’ guidance for people operating water quality sensors on lakes, rivers and estuaries. A significant benefit will be a reduction in learning time for technicians, and longer-term benefits include more reliable data of known quality at lower cost.&amp;nbsp;
We will facilitate knowledge transfer between regional council technical staff and researchers by providing detailed and practical advice on: (1) preparing sensors, (2) how to install sensors in different types of lakes, rivers and estuaries, and (3) how to clean and maintain sensors at remote sites to ensure high-quality data is collected. This guidance will benefit anyone wishing to operate a water quality sensor at a remote site.&amp;nbsp;&amp;nbsp;
The project aligns with two of the government’s Going for Growth pillars—Developing Talent, and Innovation, Technology and Science. The project will support accelerated uptake of an advanced technology by providing guidance for on-the-job training.&amp;nbsp;</t>
  </si>
  <si>
    <t>Establishment of the Advanced Technology SSIF platform: Future Magnetic and Materials Technologies</t>
  </si>
  <si>
    <t>Tāne i te wānanga: Ngāti Rangi herbarium</t>
  </si>
  <si>
    <t>VertiLink Advanced Air Mobility Limited</t>
  </si>
  <si>
    <t>Fjords play a critical role in the global carbon cycle by storing large quantities of terrestrial organic carbon. Across all aquatic systems, fjords represent carbon cycle ‘hotspots’ that bury the largest amount of organic carbon per unit area in the world, thus representing a crucial ecosystem that regulates climate. Fiordland is likely one of New Zealand’s largest carbon sinks, but it’s storage capacity is threatened by climate change and catchment management practices, potentially resulting in significant economic and environmental consequences.&amp;nbsp;
We presently don’t know the sensitivity of the carbon sink to environmental forcing. Nor do we know the crucial tipping points that, once crossed, will dramatically reduce the efficiency of carbon sequestration, leaving more emissions in the environment. These unknown aspects limit our ability to undertake effective environmental management strategies, determine how the system will respond to future climate change, and as more pressure is placed on the Manapouri Power Station (MPS), to meet our 100% renewable electricity ambitions, determine how variability in introduced freshwater threatens carbon loss in Doubtful Sound.
Our multi-disciplinary team of scientists, iwi and environmental conservation partners will address how key environmental parameters, future climate change and human activities will impact the sensitivity, efficiency and capacity of the Fiordland carbon sink.&amp;nbsp;Through a unique observation and modelling program, our work will&amp;nbsp;provide the scientific basis to determine how future changes in fjord circulation, driven by changing climate and changes in MPS generation capacity, will impact the fjord carbon sink.</t>
  </si>
  <si>
    <t>NIW2510</t>
  </si>
  <si>
    <t>2610-MLDC180 - Detainment Bunds– A practical guide for landowners and land managers</t>
  </si>
  <si>
    <t>The guidelines will define appropriate design and location specifications, and construction standards toensure effectiveness, reduce downstream risks and enable prediction of performance. This, along withpractical demonstration and wider promotion in aligned projects, will accelerate farmer uptake, andprovide regulators and industry with confidence to support their application and develop policies tofacilitate their use for management of diffuse agricultural pollution. Farmers, industry, local and nationalgovernment, iwi, and broader communities will benefit from this guideline through:• Improved information and guidance on implementation of a widely applicable and effectivemitigation that enables the economic benefits of farming to continue within environmental limits• Increased implementation and effectiveness of mitigations that improve freshwater quality andecological status in agricultural catchments, supporting drinking water supply, mahinga kai,swimmability and other recreational, social and cultural values.</t>
  </si>
  <si>
    <t>AGR2501</t>
  </si>
  <si>
    <t>Nanocellulose produced in microgravity by symbiotic microbial communities sustained by photosynthetic microalgae</t>
  </si>
  <si>
    <t>Global participation in space exploration is increasing and long-duration missions are becoming a reality. Supporting human activity off-world, where resources are scarce, will require innovative ways to generate serviceable products from scratch. Our project will create bacterial nanocellulose (BNC), a versatile natural polymer for manufacturing, using only a symbiotic community of microorganisms powered by solar energy. BNC’s exceptional properties include strength, elasticity, water retention, gas exchange, and toxin filtration. Terrestrial industries are already making BNC at factory scale. The next frontier is sustainable production for space-based biofabrication.Our approach harnesses photosynthetic microalgae to feed the bacteria, enabling BNC production in a closed-loop system that reduces external inputs while producing bonus oxygen. Microbial systems are scalable and adaptable to the extremes of space. We will first demonstrate laboratory-scale BNC production on the ground and implement advanced measurement technologies to evaluate its characteristics. Then in collaboration with an experienced developer of minisatellites, we will grow the microbes and test the system in low Earth orbit, where the lack of gravity affects BNC microstructure and self-organisation. This may unlock entirely new properties of the material.The expert team includes AgResearch and Cawthron Institute, leaders in fermentation and microalgae technology, and orbital engineering specialists Odyssey SpaceWorks. This project will benefit New Zealand’s growing $1.7 billion space economy by merging commercial innovation with research for public good. Our work promises to spark the interest of future industries in space-based manufacturing and biotechnology, while also enhancing efficiency and functionality in terrestrial nano-polymer production.By pushing the boundaries of sustainable biofabrication, this research not only explores new frontiers but also paves the way for advancements in materials science, with far-reaching applications both in space and on Earth.</t>
  </si>
  <si>
    <t>GNS2507</t>
  </si>
  <si>
    <t>2609-WCRC221 Apportionment of PM10 Sources in the Greymouth airshed, West Coast Region</t>
  </si>
  <si>
    <t>Fine particles in the atmosphere are known to have significant health effects on exposed populations. Airborne particles are composed of many elements and compounds from many different sources and measuring the total concentration of air particulate matter provides little information on the identity of the contributing sources. WCRC are undertaking a special project to monitor the spatial distribution of air pollution in Greymouth to gain a better understanding of air quality in the township and to determine if there is a need for further monitoring. In order to maximise the information available to Council, WCRC plan to analyse the composition of the collected particulate matter so that the data may be used to identify contaminants and understand the sources contributing to total particulate matter concentrations in the airshed. The information from this work will be used to assist with air quality management in Greymouth.&amp;nbsp;</t>
  </si>
  <si>
    <t>LCR2505</t>
  </si>
  <si>
    <t>2611-ESRC308 - Feasibility study for the biological control of Pinus contorta in New Zealand</t>
  </si>
  <si>
    <t>We will assess the feasibility of developing a biological control programme for Pinus contorta in New Zealand. This conifer is one of the fastest spreading woody weeds in New Zealand, transforming ecosystems and creating a major fire risk. Current efforts to control/manage infestations of wilding P. contorta are costing New Zealand in the $10s of millions every year, and taking the foot off the accelerator results in control gains becoming lost to faster invasion. Biological control can be added to the mix of control strategies to ensure the gains are maintained and new infestations are prevented. However, biological control can attract opposition, especially around risks to New Zealand’s significant forestry industry.In this feasibility study we will examine the potential organisms that could be considered for biocontrol and assess their fit within the current landscape of industry as well as existing control efforts and the ecology of P. contorta.This will benefit all of Southland as if agents are available they would be released and spread across Southland and New Zealand. As pastural land is one of the main areas where contorta is invading in Southland the agricultural sector will benefit in the reduction in spread and control costs to keep this at bay.</t>
  </si>
  <si>
    <t>GNS2506</t>
  </si>
  <si>
    <t>2607-MLDC179 Definition of Wairau Aquifer confining layer surface for determining risk of puncturing by deep foundations, excavations and piling activities</t>
  </si>
  <si>
    <t>The naturally occurring horizontal confining layer extending inland from the Cloudy Bay coast to the western outskirts of Blenheim acts as a natural barrier preventing land surface contaminants from entering the aquifer from above. The base of the confining layer is deeper at the coast, thins inland and probably extends offshore below Cook Strait. Should this layer be punctured, then pressurised groundwater will escape upwards from the Wairau Aquifer to possibly flow at the ground surface.
Not only are uncontrolled flows a waste of a precious resource but may impact on construction conditions (requiring in-construction dewatering) and possibly influence future building operations (requiring permanent de-watering or monitoring). In addition, the aquifer could become polluted.
Activities that can puncture the aquifer confining layer include: drilling for geotechnical testing or water supply, bridge piles, foundations for large buildings or deep excavations near the thinner, western leading edge of the Wairau Aquifer.
Groundwater protection areas (GPAs) were implemented in the Marlborough Environment Plan (MEP) in 2016 to manage land uses and excavations that could potentially puncture the confining layer and pollute groundwater for municipal supply. They are equivalent to Source Water Risk Management Areas (SWRMA). However, GPAs only exist in the vicinity of the town supply wellfields for Blenheim, Renwick, Picton and Wairau Valley. They don’t apply everywhere a bridge, deep excavation or a tall building with deep foundations could be located.
MDC are exploring the need for a more comprehensive regulatory process for managing the potential effects of deep excavations, especially within GPAs based on experiences in central Blenheim in 2025. The approach might be that an activity, likely to extend to within several metres (vertically) of the aquifer, would trigger the need for a discretionary activity and lead to evaluation of the best methods for investigation, construction and monitoring.
Before looking at consent and plan rules, MDC requires a map of the depth to the base of the confining layer base to help it evaluate the practicality of using it as a regulatory tool.</t>
  </si>
  <si>
    <t>DNZ2501</t>
  </si>
  <si>
    <t>ClimateSmartResearch</t>
  </si>
  <si>
    <t>This funding was used to pay for overheads associated with DairyNZ's participation in the Horizon Europe Pillar 2 'Climate Smart Research' (CSR) project. CSR is a research and innovation project involving 29 Experimental Research Stations across Europe, the UK and New Zealand. It aims to accelerate the transition to climate neutral agriculture. The project will create new knowledge and tools to help farmers reduce agricultural greenhouse gas emissions and adapt to a changing climate. It will test innovative climate-smart farming practices on Experimental Research Stations in five different climate zones, aiming to cut emissions intensity by up to 55% and move towards climate neutrality. Further information about this Horizon Pillar 2 project will be available from www.dairynz.co.nz from October 2025 or by contacting jane.kay@dairynz.co.nz.&amp;nbsp;</t>
  </si>
  <si>
    <t>FRI2407</t>
  </si>
  <si>
    <t>Innovative Wood Waste Recycling: Developing Green Technologies for a Circular Economy</t>
  </si>
  <si>
    <t>2024 Catalyst Strategic New Zealand-China Strategic Research Alliance Joint Research</t>
  </si>
  <si>
    <t>The circular economy emphasises designing materials for long service life with minimal environmental impact and repurposing them at their end of life. This concept will be applied in our research to recycle or upcycle construction wood wastes, developing innovative technologies to produce high-value products. Timber and wood panels are major materials for New Zealand residential buildings, with approximately 3 million m³ used each year. However, up to 75% of construction and demolition wood waste is disposed of in landfills, leading to significant carbon emissions and contamination of landfill sites.A substantial portion of wood waste contains preservative materials that are hazardous to the environment. Eliminating these chemicals through cost-effective and eco-friendly approaches is crucial before any repurposing process can be implemented. Our research will assess the quantity and chemical composition of various types of construction wood wastes in New Zealand. We will then investigate innovative methods to eliminate hazardous chemicals from preservative-treated wood. In collaboration with our Chinese partners, we aim to develop high-value products from wood waste, such as aerogels, hydrogels, and foams.To achieve this, we will use deep eutectic solvents (DES), which are considered green solvents, non-hazardous to the environment, and recyclable. The materials prepared through these methods can be used to develop advanced products like photonic sensors, insulation materials, and filters. This innovative approach aligns with the principles of the circular economy, aiming to create new value from waste while minimising environmental impact.The expected outcomes of this research are twofold. Firstly, it will result in a significant reduction in the environmental impact of wood waste in landfills, contributing to a decrease in carbon dioxide emissions. Secondly, it will provide New Zealand with new economic opportunities, supporting the transition to a circular, high-wage, low-emissions economy. The research addresses the pressing issue of wood waste management and aims to turn this challenge into an opportunity for innovation and economic growth.By focusing on sustainable and advanced technologies, our project will pave the way for new industries and job creation in high-value wood-based products.&amp;nbsp;</t>
  </si>
  <si>
    <t>PFR2408</t>
  </si>
  <si>
    <t>Identifying key genetic regulators of abiotic stresses to meet climate change extremes</t>
  </si>
  <si>
    <t>The New Zealand apple industry has flourished under its generally favourable growing conditions that typically require relatively benign interventions for stress conditions in order to achieve high yields of high-quality fruit. However, it recently received a sudden climate change wake-up call with devastating floods affecting the main apple production region in the country. It is anticipated that climate change will affect weather patterns with increasing frequency and severity. One strand of the mitigation response is utilising adaptive traits in the apple germplasm through breeding new cultivars since accessions vary in their tolerance to abiotic stresses, such as drought, cold and flooding. We aim to identify key genetic factors that are involved in stress responses to multiple unfavourable weather conditions, which will provide the plants with the plasticity to deal with these future challenges. We hypothesise that much of this plasticity is associated with hormones that keep the plants’ internal “chemistry” in optimal homeostasis by acting as cross-talk mediators between the sometimes conflicting resource demands of various sub-cellular compartments. We will investigate their functional mechanisms, e.g., by identifying key hormonal cross-talk hubs, by using reverse genetic and multi-omic technologies. Newly identified as well as known candidate genes will be studied for their multi-functional role in their responses to various stresses, followed by their validation in apple rootstock germplasm. With the apple industry in China having been forced into regions with less optimal growing conditions, this country is a leader in abiotic stress research. We will draw on the extensive research expertise from Prof. Qingmei Guan at Northwest A&amp;amp;F University, China, which also hosts the State Key Laboratory of Stress Biology for Arid Areas. PFR has a growing body of research on plant hormone cross-talk and a Joint Research Laboratory with the university for collaborative research on topics of common interest, such as abiotic stress resistance. A review paper on the molecular abiotic stress research published to date, co-authored by both partners, provides the initial knowledge base relevant to this application. As part of the Chinese Agricultural Academy of Science, which holds the national germplasm collection, research lead Dr Hengtao Zhang at Zhengzhou Fruit Research Institute manages a rootstock breeding programme in partnership with PFR. It has a strong focus on abiotic stress resistance to further enhance the resilience of the Chinese apple production, which will provide an ideal testing ground for the validation of the research findings from the project.</t>
  </si>
  <si>
    <t>AGR2406</t>
  </si>
  <si>
    <t>Distribution characteristics and migration of antimicrobial resistance genes in dairy farm environments</t>
  </si>
  <si>
    <t>Antimicrobial resistance (AMR) poses a grave global health threat due to the misuse and overuse of antimicrobials in both human and animal health. If not addressed, AMR could cause 10 million deaths annually by 2050 and lead to economic losses of up to $100 trillion in global GDP. Enhancing global surveillance of antimicrobial use and resistance patterns and fostering international research collaborations are critical to understanding and combating this threat.New Zealand and China present stark contrasts in their dairy production systems and antimicrobial use. New Zealand's dairy farms use minimal antibiotics, relying on low-cost, pasture-based systems with a strong cooperative model focused on exports. Conversely, China's dairy industry, characterised by a mix of smallholder and large-scale industrial farms, uses significantly more antibiotics, driven by intensive production and rapid modernisation to meet growing domestic demand.This study will explore AMR across different dairy farm environments in New Zealand and China, aiming to identify critical control points for effective strategies to reduce AMR. By comparing farms of varying sizes, the research will test whether larger herds (less than 500 vs. more than 1000 animals) correlate with increased environmental contamination by AMR determinants. Advanced genomic methods, including whole genome sequencing and long-read metagenomics, coupled with predictive machine learning methods will be used to identify AMR genes in animal faeces, effluent, soil, freshwater and bulk-tank milk samples.The application of innovative predictive data analysis techniques and statistical modelling approaches will establish how AMR genes spread and to develop risk profiles, using a One Health approach that balances the health of people, animals, and ecosystems. The contrasting systems in New Zealand and China are expected to show different public health, economic, and regulatory impacts.The study aims to provide key recommendations for antibiotic stewardship, education, and training, and to share successful strategies with China to support global efforts in reducing AMR. The anticipated benefits will enhance the dairy value chain, improving outcomes for farmers, regulators, exporters, consumers, and animal health and welfare through better veterinary infrastructure and alternative disease management strategies.This research highlights the critical need for coordinated global action against AMR, leveraging the lessons learned from the contrasting dairy production systems of New Zealand and China to develop effective mitigation strategies. By addressing AMR through improved surveillance, international cooperation, and sustainable practices, global health and economic stability can be improved.</t>
  </si>
  <si>
    <t>RTVU2508</t>
  </si>
  <si>
    <t>Horizon Europe NCP - Cluster 3 (Civil Security for Society) and Cluster 4 (Digital, Industry and Space)</t>
  </si>
  <si>
    <t>2025 Horizon Europe - National Contact Points (NCP)</t>
  </si>
  <si>
    <t>PFR2407</t>
  </si>
  <si>
    <t>Enhancing Europe's readiness for managing fall armyworm, an invasive pest threat</t>
  </si>
  <si>
    <t>This funding was used to pay for overheads associated with a New Zealand organisation's participation in a Horizon Europe Pillar 2 project Enhancing Europe's readiness for managing fall armyworm, an invasive pest threat. &amp;nbsp;For further information about this Horizon Pillar 2 project contact David.Teulon@plantandfood.co.nz&amp;nbsp;The fall armyworm (FAW) is a highly invasive and polyphagous pest native to the Americas, first detected in Africa in 2016 and which has since spread globally, including western Asia. The FAW arrived in New Zealand in early 2022, and by late 2023, FAW had reached mainland Europe, with detections in Greece and Romania. This pest now presents a major threat to European agriculture, as climate change and increased trade increase the likelihood of its establishment or presence across wide areas of Europe, and is impacting maize and corn crops in New Zealand. The aim of EUFAWREADY is to provide European agricultural stakeholders—including farmers, advisors, and phytosanitary services—with the tools they need to respond quickly and effectively to potential FAW outbreaks. This involves tools to detect the presence of the pest the earliest possible and to effectively and sustainably manage the pest, thus minimizing the economic, environmental and social impact and the reliance on synthetic pesticides. &amp;nbsp;PFR will investigate the impact of specific agricultural practices such as planting dates, weed management, and crop debris destruction on FAW populations in NZ regions where FAW is established and where climatic conditions are similar to those in the EU. Based on the results and other data from the literature and on-going projects (e.g. the CABI Plantwise global project), agroecological and conservation BC strategies will be proposed.&amp;nbsp; PFR’s contribution in EUFAWREADY will help establish connections to key expertise and knowledge for the future management of FAW (and similar pests) in New Zealand.</t>
  </si>
  <si>
    <t>He aha te Pā-Tai?: An enquiry and reclamation of tupuna pā structures and aquaculture practice</t>
  </si>
  <si>
    <t>NZ Membership Human Frontier Science Programme</t>
  </si>
  <si>
    <t>Fish futures: preparing for novel freshwater ecosystems</t>
  </si>
  <si>
    <t>Ministry of Foreign Affairs and Trade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</si>
</sst>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color theme="1"/>
      <name val="Arial"/>
      <family val="2"/>
    </font>
    <font>
      <sz val="8"/>
      <color rgb="FF000000"/>
      <name val="Segoe UI"/>
      <family val="2"/>
    </font>
    <font>
      <sz val="10"/>
      <color theme="1"/>
      <name val="Calibri"/>
      <family val="2"/>
      <scheme val="minor"/>
    </font>
    <font>
      <b/>
      <sz val="10"/>
      <color theme="0"/>
      <name val="Calibri"/>
      <family val="2"/>
      <scheme val="minor"/>
    </font>
    <font>
      <b/>
      <sz val="10"/>
      <color theme="0"/>
      <name val="Calibri"/>
      <family val="2"/>
    </font>
    <font>
      <sz val="10"/>
      <color theme="1"/>
      <name val="Calibri"/>
      <family val="2"/>
    </font>
    <font>
      <b/>
      <sz val="10"/>
      <color theme="1"/>
      <name val="Calibri"/>
      <family val="2"/>
    </font>
    <font>
      <sz val="10"/>
      <color rgb="FF000000"/>
      <name val="Segoe UI"/>
      <family val="2"/>
    </font>
    <font>
      <sz val="11"/>
      <color theme="1"/>
      <name val="Arial"/>
      <family val="2"/>
    </font>
    <font>
      <sz val="8"/>
      <name val="Arial"/>
      <family val="2"/>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43" fontId="8" fillId="0" borderId="0" applyFont="0" applyFill="0" applyBorder="0" applyAlignment="0" applyProtection="0"/>
  </cellStyleXfs>
  <cellXfs count="31">
    <xf numFmtId="0" fontId="0" fillId="0" borderId="0" xfId="0"/>
    <xf numFmtId="0" fontId="1" fillId="0" borderId="0" xfId="0" applyFont="1"/>
    <xf numFmtId="0" fontId="2" fillId="0" borderId="0" xfId="0" applyFont="1"/>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5" fillId="0" borderId="0" xfId="0" applyFont="1"/>
    <xf numFmtId="0" fontId="6" fillId="0" borderId="4" xfId="0" applyFont="1" applyBorder="1" applyAlignment="1">
      <alignment vertical="top" wrapText="1"/>
    </xf>
    <xf numFmtId="0" fontId="5" fillId="0" borderId="0" xfId="0" applyFont="1" applyAlignment="1">
      <alignment wrapText="1"/>
    </xf>
    <xf numFmtId="0" fontId="7" fillId="0" borderId="0" xfId="0" applyFont="1"/>
    <xf numFmtId="14" fontId="2" fillId="0" borderId="0" xfId="0" applyNumberFormat="1" applyFont="1"/>
    <xf numFmtId="0" fontId="6" fillId="0" borderId="4" xfId="0" applyFont="1" applyFill="1" applyBorder="1" applyAlignment="1">
      <alignment vertical="top" wrapText="1"/>
    </xf>
    <xf numFmtId="0" fontId="0" fillId="0" borderId="0" xfId="0" applyNumberFormat="1" applyAlignment="1">
      <alignment vertical="top"/>
    </xf>
    <xf numFmtId="0" fontId="0" fillId="0" borderId="0" xfId="0" applyAlignment="1">
      <alignment vertical="top"/>
    </xf>
    <xf numFmtId="43" fontId="0" fillId="0" borderId="0" xfId="1" applyFont="1" applyAlignment="1">
      <alignment vertical="top"/>
    </xf>
    <xf numFmtId="0" fontId="0" fillId="0" borderId="0" xfId="1" applyNumberFormat="1" applyFont="1" applyAlignment="1">
      <alignment vertical="top"/>
    </xf>
    <xf numFmtId="14" fontId="0" fillId="0" borderId="0" xfId="0" applyNumberFormat="1" applyAlignment="1">
      <alignment vertical="top"/>
    </xf>
    <xf numFmtId="164" fontId="0" fillId="0" borderId="0" xfId="1" applyNumberFormat="1" applyFont="1" applyAlignment="1">
      <alignment vertical="top"/>
    </xf>
    <xf numFmtId="0" fontId="0" fillId="0" borderId="0" xfId="0" applyAlignment="1">
      <alignment horizontal="left" vertical="top" wrapText="1"/>
    </xf>
    <xf numFmtId="0" fontId="0" fillId="0" borderId="0" xfId="0" applyNumberFormat="1" applyFill="1" applyAlignment="1">
      <alignment vertical="top"/>
    </xf>
    <xf numFmtId="0" fontId="2" fillId="0" borderId="0" xfId="0" applyFont="1" applyAlignment="1">
      <alignment horizontal="left" vertical="top"/>
    </xf>
    <xf numFmtId="0" fontId="2" fillId="0" borderId="0" xfId="0" applyFont="1" applyAlignment="1">
      <alignment wrapText="1"/>
    </xf>
    <xf numFmtId="0" fontId="5" fillId="0" borderId="4" xfId="0" applyFont="1" applyBorder="1" applyAlignment="1">
      <alignment vertical="top" wrapText="1"/>
    </xf>
    <xf numFmtId="0" fontId="2" fillId="0" borderId="0" xfId="0" applyFont="1" applyAlignment="1">
      <alignment horizontal="left" vertical="top" wrapText="1"/>
    </xf>
    <xf numFmtId="0" fontId="0" fillId="0" borderId="0" xfId="0" applyAlignment="1">
      <alignment horizontal="left" vertical="top" wrapText="1"/>
    </xf>
    <xf numFmtId="0" fontId="5" fillId="0" borderId="4" xfId="0" applyFont="1" applyFill="1" applyBorder="1" applyAlignment="1">
      <alignment vertical="top" wrapText="1"/>
    </xf>
  </cellXfs>
  <cellStyles count="2">
    <cellStyle name="Comma" xfId="1" builtinId="3"/>
    <cellStyle name="Normal" xfId="0" builtinId="0"/>
  </cellStyles>
  <dxfs count="31">
    <dxf>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0" formatCode="General"/>
      <alignment horizontal="general" vertical="top" textRotation="0" wrapText="0" indent="0" justifyLastLine="0" shrinkToFit="0" readingOrder="0"/>
    </dxf>
    <dxf>
      <numFmt numFmtId="164" formatCode="_-* #,##0_-;\-* #,##0_-;_-* &quot;-&quot;??_-;_-@_-"/>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19" formatCode="d/mm/yyyy"/>
      <alignment horizontal="general" vertical="top" textRotation="0" wrapText="0" indent="0" justifyLastLine="0" shrinkToFit="0" readingOrder="0"/>
    </dxf>
    <dxf>
      <numFmt numFmtId="19" formatCode="d/mm/yyyy"/>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fill>
        <patternFill patternType="none">
          <fgColor indexed="64"/>
          <bgColor indexed="65"/>
        </patternFill>
      </fil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162622</xdr:colOff>
      <xdr:row>0</xdr:row>
      <xdr:rowOff>37664</xdr:rowOff>
    </xdr:from>
    <xdr:to>
      <xdr:col>1</xdr:col>
      <xdr:colOff>351195</xdr:colOff>
      <xdr:row>4</xdr:row>
      <xdr:rowOff>108314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622" y="37664"/>
          <a:ext cx="3252448" cy="7532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587F19-23C9-47C7-A1DD-E0A4AE511696}" name="Contract_Data_from_WIN2794" displayName="Contract_Data_from_WIN2794" ref="A1:AC3099" totalsRowShown="0" headerRowDxfId="30" dataDxfId="29">
  <autoFilter ref="A1:AC3099" xr:uid="{A9587F19-23C9-47C7-A1DD-E0A4AE511696}"/>
  <sortState xmlns:xlrd2="http://schemas.microsoft.com/office/spreadsheetml/2017/richdata2" ref="A2:AC3099">
    <sortCondition descending="1" ref="F1:F3099"/>
  </sortState>
  <tableColumns count="29">
    <tableColumn id="32" xr3:uid="{8E5AA19A-405C-4F78-AB96-C2B5FAF70FD3}" name="Appropriation" dataDxfId="28"/>
    <tableColumn id="2" xr3:uid="{90857C08-0A5D-4D6A-8E05-7A622D66F891}" name="Contract ID" dataDxfId="27"/>
    <tableColumn id="3" xr3:uid="{BF203E8A-4C9D-441B-A7AA-6E2544541187}" name="Project Title" dataDxfId="26"/>
    <tableColumn id="54" xr3:uid="{AF17E55A-76E0-45B4-BAFA-45F99E4F9B09}" name="Investment round Title" dataDxfId="25" dataCellStyle="Comma"/>
    <tableColumn id="5" xr3:uid="{AFA2410B-09E0-41BB-8401-ED143643A2DB}" name="Organisation" dataDxfId="24"/>
    <tableColumn id="6" xr3:uid="{96EA40C2-CFA6-4FCC-B812-AA0D1AEAFD24}" name="Start Date" dataDxfId="23"/>
    <tableColumn id="7" xr3:uid="{E12B944A-AC72-42CB-B3A8-3FCA77BB33E4}" name="End Date" dataDxfId="22"/>
    <tableColumn id="8" xr3:uid="{13572D15-A130-48FE-872B-A7C9F036D4DD}" name="Status" dataDxfId="21"/>
    <tableColumn id="4" xr3:uid="{2F751DB4-0A20-446B-BB6A-2C453DF36F02}" name="All years GST excl." dataDxfId="20" dataCellStyle="Comma"/>
    <tableColumn id="34" xr3:uid="{58601724-67E7-455E-AD17-171859472DFB}" name="2011/12" dataDxfId="19" dataCellStyle="Comma"/>
    <tableColumn id="35" xr3:uid="{88134DDA-C7EB-4664-BD0F-9B88DAFBA4F1}" name="2012/13" dataDxfId="18" dataCellStyle="Comma"/>
    <tableColumn id="36" xr3:uid="{0B2BF3B2-15A5-4C49-AF39-435E79522BF8}" name="2013/14" dataDxfId="17" dataCellStyle="Comma"/>
    <tableColumn id="37" xr3:uid="{75459F66-7FBA-4827-A2E0-69EF8F1EA432}" name="2014/15" dataDxfId="16" dataCellStyle="Comma"/>
    <tableColumn id="38" xr3:uid="{550F5F16-C1A2-4305-BBCD-92C4462AE58D}" name="2015/16" dataDxfId="15" dataCellStyle="Comma"/>
    <tableColumn id="39" xr3:uid="{DCF8B8E2-B2F8-486B-91E6-3108DD977BC9}" name="2016/17" dataDxfId="14" dataCellStyle="Comma"/>
    <tableColumn id="40" xr3:uid="{AD044ABB-7E2B-4685-9C27-3B64C504B5C7}" name="2017/18" dataDxfId="13" dataCellStyle="Comma"/>
    <tableColumn id="41" xr3:uid="{2A98893E-21E4-44DA-9006-D73EC23D1018}" name="2018/19" dataDxfId="12" dataCellStyle="Comma"/>
    <tableColumn id="42" xr3:uid="{F2A4A372-033F-4441-AC2D-60CFA72652AC}" name="2019/20" dataDxfId="11" dataCellStyle="Comma"/>
    <tableColumn id="43" xr3:uid="{1A812840-6CDB-4B55-82DD-1885FBB54BF4}" name="2020/21" dataDxfId="10" dataCellStyle="Comma"/>
    <tableColumn id="44" xr3:uid="{6959968C-78D0-4430-A4F9-F1FDF0246DC8}" name="2021/22" dataDxfId="9" dataCellStyle="Comma"/>
    <tableColumn id="45" xr3:uid="{AABEEF21-FDC6-4E55-B1BF-CC5B58B9F8C0}" name="2022/23" dataDxfId="8" dataCellStyle="Comma"/>
    <tableColumn id="46" xr3:uid="{6850B011-8E92-44C4-B063-870B054684EE}" name="2023/24" dataDxfId="7" dataCellStyle="Comma"/>
    <tableColumn id="47" xr3:uid="{11FEA4F2-61B9-4E34-B63B-2D135FE2CA74}" name="2024/25" dataDxfId="6" dataCellStyle="Comma"/>
    <tableColumn id="48" xr3:uid="{F1ACED38-09D1-41CE-AF5D-15B9546CEA24}" name="2025/26" dataDxfId="5" dataCellStyle="Comma"/>
    <tableColumn id="49" xr3:uid="{DD408E8F-73D2-496C-BF3A-771EC00121AD}" name="2026/27" dataDxfId="4" dataCellStyle="Comma"/>
    <tableColumn id="50" xr3:uid="{02B5B414-FA53-427E-A562-BB53ED4C9E7F}" name="2027/28" dataDxfId="3" dataCellStyle="Comma"/>
    <tableColumn id="51" xr3:uid="{4A057450-DECE-40A7-87A0-3A7B33CD57B1}" name="2028/29" dataDxfId="2" dataCellStyle="Comma"/>
    <tableColumn id="52" xr3:uid="{4CB02D64-8104-4C88-826E-59AA5588F5A8}" name="2029/30" dataDxfId="1" dataCellStyle="Comma"/>
    <tableColumn id="10" xr3:uid="{A2ED606A-8C48-49EB-BC32-7940CE9C6F39}" name="Public Statement"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M34"/>
  <sheetViews>
    <sheetView topLeftCell="A13" zoomScale="80" zoomScaleNormal="80" workbookViewId="0">
      <selection activeCell="A16" sqref="A16:H16"/>
    </sheetView>
  </sheetViews>
  <sheetFormatPr defaultColWidth="8.58203125" defaultRowHeight="13" x14ac:dyDescent="0.3"/>
  <cols>
    <col min="1" max="1" width="40.1640625" style="2" customWidth="1"/>
    <col min="2" max="2" width="9.6640625" style="2" bestFit="1" customWidth="1"/>
    <col min="3" max="11" width="8.58203125" style="2"/>
    <col min="12" max="12" width="21.1640625" style="2" customWidth="1"/>
    <col min="13" max="16384" width="8.58203125" style="2"/>
  </cols>
  <sheetData>
    <row r="3" spans="1:12" x14ac:dyDescent="0.3">
      <c r="A3" s="1"/>
    </row>
    <row r="4" spans="1:12" x14ac:dyDescent="0.3">
      <c r="A4" s="1"/>
    </row>
    <row r="5" spans="1:12" x14ac:dyDescent="0.3">
      <c r="A5" s="1"/>
    </row>
    <row r="6" spans="1:12" x14ac:dyDescent="0.3">
      <c r="A6" s="1"/>
    </row>
    <row r="7" spans="1:12" x14ac:dyDescent="0.3">
      <c r="A7" s="1"/>
    </row>
    <row r="8" spans="1:12" x14ac:dyDescent="0.3">
      <c r="A8" s="1"/>
    </row>
    <row r="9" spans="1:12" ht="16" x14ac:dyDescent="0.45">
      <c r="A9" s="14" t="s">
        <v>7544</v>
      </c>
      <c r="B9" s="15">
        <f ca="1">TODAY()</f>
        <v>45930</v>
      </c>
    </row>
    <row r="10" spans="1:12" ht="12.65" customHeight="1" x14ac:dyDescent="0.3"/>
    <row r="11" spans="1:12" ht="13.25" customHeight="1" x14ac:dyDescent="0.3">
      <c r="A11" s="3" t="s">
        <v>3030</v>
      </c>
      <c r="B11" s="4"/>
      <c r="C11" s="4"/>
      <c r="D11" s="4"/>
      <c r="E11" s="4"/>
      <c r="F11" s="4"/>
      <c r="G11" s="4"/>
      <c r="H11" s="5"/>
    </row>
    <row r="12" spans="1:12" x14ac:dyDescent="0.3">
      <c r="A12" s="6"/>
      <c r="B12" s="6"/>
      <c r="C12" s="6"/>
      <c r="D12" s="6"/>
      <c r="E12" s="6"/>
      <c r="F12" s="6"/>
      <c r="G12" s="6"/>
      <c r="H12" s="6"/>
    </row>
    <row r="13" spans="1:12" ht="31.25" customHeight="1" x14ac:dyDescent="0.3">
      <c r="A13" s="28" t="s">
        <v>7545</v>
      </c>
      <c r="B13" s="29"/>
      <c r="C13" s="29"/>
      <c r="D13" s="29"/>
      <c r="E13" s="29"/>
      <c r="F13" s="29"/>
      <c r="G13" s="29"/>
      <c r="H13" s="29"/>
      <c r="L13" s="26"/>
    </row>
    <row r="14" spans="1:12" ht="13.25" customHeight="1" x14ac:dyDescent="0.3">
      <c r="A14" s="28" t="s">
        <v>3032</v>
      </c>
      <c r="B14" s="29"/>
      <c r="C14" s="29"/>
      <c r="D14" s="29"/>
      <c r="E14" s="29"/>
      <c r="F14" s="29"/>
      <c r="G14" s="29"/>
      <c r="H14" s="29"/>
    </row>
    <row r="15" spans="1:12" ht="14" x14ac:dyDescent="0.3">
      <c r="A15" s="28" t="s">
        <v>6969</v>
      </c>
      <c r="B15" s="29"/>
      <c r="C15" s="29"/>
      <c r="D15" s="29"/>
      <c r="E15" s="29"/>
      <c r="F15" s="29"/>
      <c r="G15" s="29"/>
      <c r="H15" s="29"/>
    </row>
    <row r="16" spans="1:12" ht="26.4" customHeight="1" x14ac:dyDescent="0.3">
      <c r="A16" s="28" t="s">
        <v>3033</v>
      </c>
      <c r="B16" s="29"/>
      <c r="C16" s="29"/>
      <c r="D16" s="29"/>
      <c r="E16" s="29"/>
      <c r="F16" s="29"/>
      <c r="G16" s="29"/>
      <c r="H16" s="29"/>
    </row>
    <row r="17" spans="1:13" ht="13.25" customHeight="1" x14ac:dyDescent="0.3">
      <c r="A17" s="28" t="s">
        <v>3034</v>
      </c>
      <c r="B17" s="29"/>
      <c r="C17" s="29"/>
      <c r="D17" s="29"/>
      <c r="E17" s="29"/>
      <c r="F17" s="29"/>
      <c r="G17" s="29"/>
      <c r="H17" s="29"/>
    </row>
    <row r="18" spans="1:13" ht="13.25" customHeight="1" x14ac:dyDescent="0.3">
      <c r="A18" s="25" t="s">
        <v>7361</v>
      </c>
      <c r="B18" s="23"/>
      <c r="C18" s="23"/>
      <c r="D18" s="23"/>
      <c r="E18" s="23"/>
      <c r="F18" s="23"/>
      <c r="G18" s="23"/>
      <c r="H18" s="23"/>
    </row>
    <row r="19" spans="1:13" ht="20.5" customHeight="1" x14ac:dyDescent="0.3">
      <c r="A19" s="28" t="s">
        <v>7360</v>
      </c>
      <c r="B19" s="29"/>
      <c r="C19" s="29"/>
      <c r="D19" s="29"/>
      <c r="E19" s="29"/>
      <c r="F19" s="29"/>
      <c r="G19" s="29"/>
      <c r="H19" s="29"/>
    </row>
    <row r="20" spans="1:13" x14ac:dyDescent="0.3">
      <c r="A20" s="28" t="s">
        <v>3031</v>
      </c>
      <c r="B20" s="28"/>
      <c r="C20" s="28"/>
      <c r="D20" s="28"/>
      <c r="E20" s="28"/>
      <c r="F20" s="28"/>
      <c r="G20" s="28"/>
      <c r="H20" s="28"/>
    </row>
    <row r="21" spans="1:13" x14ac:dyDescent="0.3">
      <c r="A21" s="7"/>
      <c r="B21" s="7"/>
      <c r="C21" s="7"/>
      <c r="D21" s="7"/>
      <c r="E21" s="7"/>
      <c r="F21" s="7"/>
      <c r="G21" s="7"/>
      <c r="H21" s="7"/>
    </row>
    <row r="22" spans="1:13" s="11" customFormat="1" x14ac:dyDescent="0.3">
      <c r="A22" s="8" t="s">
        <v>3035</v>
      </c>
      <c r="B22" s="9"/>
      <c r="C22" s="9"/>
      <c r="D22" s="9"/>
      <c r="E22" s="9"/>
      <c r="F22" s="9"/>
      <c r="G22" s="9"/>
      <c r="H22" s="10"/>
    </row>
    <row r="23" spans="1:13" s="11" customFormat="1" x14ac:dyDescent="0.3">
      <c r="A23" s="16" t="s">
        <v>3036</v>
      </c>
      <c r="B23" s="30" t="s">
        <v>3037</v>
      </c>
      <c r="C23" s="30"/>
      <c r="D23" s="30"/>
      <c r="E23" s="30"/>
      <c r="F23" s="30"/>
      <c r="G23" s="30"/>
      <c r="H23" s="30"/>
    </row>
    <row r="24" spans="1:13" s="11" customFormat="1" x14ac:dyDescent="0.3">
      <c r="A24" s="16" t="s">
        <v>6884</v>
      </c>
      <c r="B24" s="30" t="s">
        <v>6885</v>
      </c>
      <c r="C24" s="30"/>
      <c r="D24" s="30"/>
      <c r="E24" s="30"/>
      <c r="F24" s="30"/>
      <c r="G24" s="30"/>
      <c r="H24" s="30"/>
      <c r="M24" s="13"/>
    </row>
    <row r="25" spans="1:13" s="13" customFormat="1" ht="109.25" customHeight="1" x14ac:dyDescent="0.3">
      <c r="A25" s="12" t="s">
        <v>0</v>
      </c>
      <c r="B25" s="27" t="s">
        <v>6970</v>
      </c>
      <c r="C25" s="27"/>
      <c r="D25" s="27"/>
      <c r="E25" s="27"/>
      <c r="F25" s="27"/>
      <c r="G25" s="27"/>
      <c r="H25" s="27"/>
    </row>
    <row r="26" spans="1:13" s="11" customFormat="1" x14ac:dyDescent="0.3">
      <c r="A26" s="12" t="s">
        <v>1</v>
      </c>
      <c r="B26" s="27" t="s">
        <v>3038</v>
      </c>
      <c r="C26" s="27"/>
      <c r="D26" s="27"/>
      <c r="E26" s="27"/>
      <c r="F26" s="27"/>
      <c r="G26" s="27"/>
      <c r="H26" s="27"/>
    </row>
    <row r="27" spans="1:13" s="11" customFormat="1" x14ac:dyDescent="0.3">
      <c r="A27" s="12" t="s">
        <v>2</v>
      </c>
      <c r="B27" s="27" t="s">
        <v>3039</v>
      </c>
      <c r="C27" s="27"/>
      <c r="D27" s="27"/>
      <c r="E27" s="27"/>
      <c r="F27" s="27"/>
      <c r="G27" s="27"/>
      <c r="H27" s="27"/>
    </row>
    <row r="28" spans="1:13" s="11" customFormat="1" x14ac:dyDescent="0.3">
      <c r="A28" s="12" t="s">
        <v>3</v>
      </c>
      <c r="B28" s="27" t="s">
        <v>3040</v>
      </c>
      <c r="C28" s="27"/>
      <c r="D28" s="27"/>
      <c r="E28" s="27"/>
      <c r="F28" s="27"/>
      <c r="G28" s="27"/>
      <c r="H28" s="27"/>
    </row>
    <row r="29" spans="1:13" s="11" customFormat="1" x14ac:dyDescent="0.3">
      <c r="A29" s="12" t="s">
        <v>4</v>
      </c>
      <c r="B29" s="27" t="s">
        <v>3041</v>
      </c>
      <c r="C29" s="27"/>
      <c r="D29" s="27"/>
      <c r="E29" s="27"/>
      <c r="F29" s="27"/>
      <c r="G29" s="27"/>
      <c r="H29" s="27"/>
    </row>
    <row r="30" spans="1:13" s="11" customFormat="1" x14ac:dyDescent="0.3">
      <c r="A30" s="12" t="s">
        <v>5</v>
      </c>
      <c r="B30" s="27" t="s">
        <v>3042</v>
      </c>
      <c r="C30" s="27"/>
      <c r="D30" s="27"/>
      <c r="E30" s="27"/>
      <c r="F30" s="27"/>
      <c r="G30" s="27"/>
      <c r="H30" s="27"/>
    </row>
    <row r="31" spans="1:13" s="11" customFormat="1" x14ac:dyDescent="0.3">
      <c r="A31" s="12" t="s">
        <v>6</v>
      </c>
      <c r="B31" s="27" t="s">
        <v>7359</v>
      </c>
      <c r="C31" s="27"/>
      <c r="D31" s="27"/>
      <c r="E31" s="27"/>
      <c r="F31" s="27"/>
      <c r="G31" s="27"/>
      <c r="H31" s="27"/>
    </row>
    <row r="32" spans="1:13" s="11" customFormat="1" ht="60" customHeight="1" x14ac:dyDescent="0.3">
      <c r="A32" s="12" t="s">
        <v>6936</v>
      </c>
      <c r="B32" s="27" t="s">
        <v>3043</v>
      </c>
      <c r="C32" s="27"/>
      <c r="D32" s="27"/>
      <c r="E32" s="27"/>
      <c r="F32" s="27"/>
      <c r="G32" s="27"/>
      <c r="H32" s="27"/>
    </row>
    <row r="33" spans="1:8" s="11" customFormat="1" x14ac:dyDescent="0.3">
      <c r="A33" s="12" t="s">
        <v>7</v>
      </c>
      <c r="B33" s="27" t="s">
        <v>3044</v>
      </c>
      <c r="C33" s="27"/>
      <c r="D33" s="27"/>
      <c r="E33" s="27"/>
      <c r="F33" s="27"/>
      <c r="G33" s="27"/>
      <c r="H33" s="27"/>
    </row>
    <row r="34" spans="1:8" x14ac:dyDescent="0.3">
      <c r="A34" s="12" t="s">
        <v>6944</v>
      </c>
      <c r="B34" s="27" t="s">
        <v>6945</v>
      </c>
      <c r="C34" s="27"/>
      <c r="D34" s="27"/>
      <c r="E34" s="27"/>
      <c r="F34" s="27"/>
      <c r="G34" s="27"/>
      <c r="H34" s="27"/>
    </row>
  </sheetData>
  <mergeCells count="19">
    <mergeCell ref="A20:H20"/>
    <mergeCell ref="A17:H17"/>
    <mergeCell ref="B23:H23"/>
    <mergeCell ref="B24:H24"/>
    <mergeCell ref="B32:H32"/>
    <mergeCell ref="B31:H31"/>
    <mergeCell ref="B26:H26"/>
    <mergeCell ref="B27:H27"/>
    <mergeCell ref="A13:H13"/>
    <mergeCell ref="A14:H14"/>
    <mergeCell ref="A15:H15"/>
    <mergeCell ref="A19:H19"/>
    <mergeCell ref="A16:H16"/>
    <mergeCell ref="B28:H28"/>
    <mergeCell ref="B29:H29"/>
    <mergeCell ref="B30:H30"/>
    <mergeCell ref="B34:H34"/>
    <mergeCell ref="B25:H25"/>
    <mergeCell ref="B33:H3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E7E5E-EC3B-4CF8-9AA9-E7836056E7A6}">
  <dimension ref="A1"/>
  <sheetViews>
    <sheetView topLeftCell="A37" workbookViewId="0">
      <selection activeCell="A53" sqref="A53"/>
    </sheetView>
  </sheetViews>
  <sheetFormatPr defaultRowHeight="14" x14ac:dyDescent="0.3"/>
  <cols>
    <col min="1" max="1" width="61.9140625" bestFit="1" customWidth="1"/>
    <col min="2" max="2" width="20.33203125" bestFit="1" customWidth="1"/>
    <col min="3" max="10" width="11.9140625" bestFit="1" customWidth="1"/>
    <col min="11" max="11" width="12.5" bestFit="1" customWidth="1"/>
    <col min="12" max="12" width="12.83203125" bestFit="1" customWidth="1"/>
    <col min="13" max="13" width="11.9140625" bestFit="1" customWidth="1"/>
    <col min="14" max="14" width="12.83203125" bestFit="1" customWidth="1"/>
    <col min="15" max="16" width="12.5" bestFit="1" customWidth="1"/>
    <col min="17" max="19" width="11.9140625" bestFit="1" customWidth="1"/>
    <col min="20" max="21" width="10.9140625" bestFit="1" customWidth="1"/>
    <col min="22" max="22" width="9.4140625" bestFit="1" customWidth="1"/>
    <col min="23" max="23" width="9.4140625" customWidth="1"/>
    <col min="24" max="24" width="9.4140625" bestFit="1" customWidth="1"/>
  </cols>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9B38E-EA64-4BF2-829F-002B539B09F3}">
  <dimension ref="A1:AH3153"/>
  <sheetViews>
    <sheetView tabSelected="1" topLeftCell="D91" workbookViewId="0">
      <selection sqref="A1:AC3099"/>
    </sheetView>
  </sheetViews>
  <sheetFormatPr defaultColWidth="8.6640625" defaultRowHeight="14" x14ac:dyDescent="0.3"/>
  <cols>
    <col min="1" max="1" width="31.75" style="18" bestFit="1" customWidth="1"/>
    <col min="2" max="2" width="20.58203125" style="18" bestFit="1" customWidth="1"/>
    <col min="3" max="5" width="75.75" style="18" bestFit="1" customWidth="1"/>
    <col min="6" max="6" width="11.33203125" style="18" bestFit="1" customWidth="1"/>
    <col min="7" max="7" width="10.6640625" style="18" bestFit="1" customWidth="1"/>
    <col min="8" max="8" width="20.6640625" style="22" bestFit="1" customWidth="1"/>
    <col min="9" max="9" width="20.1640625" style="18" bestFit="1" customWidth="1"/>
    <col min="10" max="10" width="11.75" style="18" bestFit="1" customWidth="1"/>
    <col min="11" max="11" width="11.75" style="22" bestFit="1" customWidth="1"/>
    <col min="12" max="15" width="10.75" style="22" bestFit="1" customWidth="1"/>
    <col min="16" max="17" width="11.75" style="22" bestFit="1" customWidth="1"/>
    <col min="18" max="18" width="12.6640625" style="22" bestFit="1" customWidth="1"/>
    <col min="19" max="19" width="11.75" style="22" bestFit="1" customWidth="1"/>
    <col min="20" max="20" width="12.6640625" style="22" bestFit="1" customWidth="1"/>
    <col min="21" max="21" width="11.75" style="22" bestFit="1" customWidth="1"/>
    <col min="22" max="22" width="12.08203125" style="22" bestFit="1" customWidth="1"/>
    <col min="23" max="23" width="11.75" style="22" bestFit="1" customWidth="1"/>
    <col min="24" max="24" width="12.08203125" style="22" bestFit="1" customWidth="1"/>
    <col min="25" max="25" width="11.75" style="22" bestFit="1" customWidth="1"/>
    <col min="26" max="27" width="10.75" style="22" bestFit="1" customWidth="1"/>
    <col min="28" max="28" width="10.5" style="22" bestFit="1" customWidth="1"/>
    <col min="29" max="29" width="75.75" style="22" bestFit="1" customWidth="1"/>
    <col min="30" max="30" width="61.9140625" style="19" bestFit="1" customWidth="1"/>
    <col min="31" max="31" width="14.6640625" style="19" bestFit="1" customWidth="1"/>
    <col min="32" max="34" width="13.6640625" style="19" bestFit="1" customWidth="1"/>
    <col min="35" max="35" width="11.9140625" style="18" bestFit="1" customWidth="1"/>
    <col min="36" max="36" width="79.58203125" style="18" bestFit="1" customWidth="1"/>
    <col min="37" max="39" width="11.9140625" style="18" bestFit="1" customWidth="1"/>
    <col min="40" max="43" width="10.9140625" style="18" bestFit="1" customWidth="1"/>
    <col min="44" max="45" width="11.9140625" style="18" bestFit="1" customWidth="1"/>
    <col min="46" max="46" width="12.6640625" style="18" bestFit="1" customWidth="1"/>
    <col min="47" max="47" width="11.9140625" style="18" bestFit="1" customWidth="1"/>
    <col min="48" max="48" width="12.6640625" style="18" bestFit="1" customWidth="1"/>
    <col min="49" max="49" width="11.9140625" style="18" bestFit="1" customWidth="1"/>
    <col min="50" max="50" width="12.5" style="18" bestFit="1" customWidth="1"/>
    <col min="51" max="53" width="11.9140625" style="18" bestFit="1" customWidth="1"/>
    <col min="54" max="55" width="10.9140625" style="18" bestFit="1" customWidth="1"/>
    <col min="56" max="56" width="9.4140625" style="18" bestFit="1" customWidth="1"/>
    <col min="57" max="57" width="9.4140625" style="18" customWidth="1"/>
    <col min="58" max="59" width="81" style="18" bestFit="1" customWidth="1"/>
    <col min="60" max="60" width="8.1640625" style="18" bestFit="1" customWidth="1"/>
    <col min="61" max="61" width="13.5" style="18" bestFit="1" customWidth="1"/>
    <col min="62" max="62" width="22.6640625" style="18" bestFit="1" customWidth="1"/>
    <col min="63" max="16384" width="8.6640625" style="18"/>
  </cols>
  <sheetData>
    <row r="1" spans="1:34" x14ac:dyDescent="0.3">
      <c r="A1" s="18" t="s">
        <v>6884</v>
      </c>
      <c r="B1" s="18" t="s">
        <v>1</v>
      </c>
      <c r="C1" s="18" t="s">
        <v>2</v>
      </c>
      <c r="D1" s="18" t="s">
        <v>6931</v>
      </c>
      <c r="E1" s="18" t="s">
        <v>3</v>
      </c>
      <c r="F1" s="18" t="s">
        <v>4</v>
      </c>
      <c r="G1" s="18" t="s">
        <v>5</v>
      </c>
      <c r="H1" s="18" t="s">
        <v>6</v>
      </c>
      <c r="I1" s="22" t="s">
        <v>6936</v>
      </c>
      <c r="J1" s="22" t="s">
        <v>6886</v>
      </c>
      <c r="K1" s="22" t="s">
        <v>6887</v>
      </c>
      <c r="L1" s="22" t="s">
        <v>6888</v>
      </c>
      <c r="M1" s="22" t="s">
        <v>6889</v>
      </c>
      <c r="N1" s="22" t="s">
        <v>6890</v>
      </c>
      <c r="O1" s="22" t="s">
        <v>6891</v>
      </c>
      <c r="P1" s="22" t="s">
        <v>6892</v>
      </c>
      <c r="Q1" s="22" t="s">
        <v>6893</v>
      </c>
      <c r="R1" s="22" t="s">
        <v>6894</v>
      </c>
      <c r="S1" s="22" t="s">
        <v>6895</v>
      </c>
      <c r="T1" s="22" t="s">
        <v>6896</v>
      </c>
      <c r="U1" s="22" t="s">
        <v>6897</v>
      </c>
      <c r="V1" s="22" t="s">
        <v>6898</v>
      </c>
      <c r="W1" s="22" t="s">
        <v>6899</v>
      </c>
      <c r="X1" s="22" t="s">
        <v>6900</v>
      </c>
      <c r="Y1" s="22" t="s">
        <v>6901</v>
      </c>
      <c r="Z1" s="22" t="s">
        <v>6902</v>
      </c>
      <c r="AA1" s="22" t="s">
        <v>6903</v>
      </c>
      <c r="AB1" s="22" t="s">
        <v>6904</v>
      </c>
      <c r="AC1" s="18" t="s">
        <v>7</v>
      </c>
      <c r="AD1" s="18"/>
      <c r="AE1" s="18"/>
      <c r="AF1" s="18"/>
      <c r="AG1" s="18"/>
      <c r="AH1" s="18"/>
    </row>
    <row r="2" spans="1:34" x14ac:dyDescent="0.3">
      <c r="A2" s="17" t="s">
        <v>6943</v>
      </c>
      <c r="B2" s="24" t="s">
        <v>7781</v>
      </c>
      <c r="C2" s="17" t="s">
        <v>7782</v>
      </c>
      <c r="D2" s="20" t="s">
        <v>2038</v>
      </c>
      <c r="E2" s="17" t="s">
        <v>3045</v>
      </c>
      <c r="F2" s="21">
        <v>45962</v>
      </c>
      <c r="G2" s="21">
        <v>46233</v>
      </c>
      <c r="H2" s="17" t="s">
        <v>7549</v>
      </c>
      <c r="I2" s="22">
        <v>80000</v>
      </c>
      <c r="J2" s="20"/>
      <c r="K2" s="20"/>
      <c r="L2" s="20"/>
      <c r="M2" s="20"/>
      <c r="N2" s="20"/>
      <c r="O2" s="20"/>
      <c r="P2" s="20"/>
      <c r="Q2" s="20"/>
      <c r="R2" s="20"/>
      <c r="S2" s="20"/>
      <c r="T2" s="20"/>
      <c r="U2" s="20"/>
      <c r="V2" s="20"/>
      <c r="W2" s="20"/>
      <c r="X2" s="20"/>
      <c r="Y2" s="20"/>
      <c r="Z2" s="20"/>
      <c r="AA2" s="20"/>
      <c r="AB2" s="20"/>
      <c r="AC2" s="17" t="s">
        <v>7783</v>
      </c>
      <c r="AD2" s="18"/>
      <c r="AE2" s="18"/>
      <c r="AF2" s="18"/>
      <c r="AG2" s="18"/>
      <c r="AH2" s="18"/>
    </row>
    <row r="3" spans="1:34" x14ac:dyDescent="0.3">
      <c r="A3" s="17" t="s">
        <v>6913</v>
      </c>
      <c r="B3" s="24" t="s">
        <v>7621</v>
      </c>
      <c r="C3" s="17" t="s">
        <v>7622</v>
      </c>
      <c r="D3" s="20" t="s">
        <v>2383</v>
      </c>
      <c r="E3" s="17" t="s">
        <v>7420</v>
      </c>
      <c r="F3" s="21">
        <v>45943</v>
      </c>
      <c r="G3" s="21">
        <v>46010</v>
      </c>
      <c r="H3" s="17" t="s">
        <v>3668</v>
      </c>
      <c r="I3" s="22">
        <v>9596</v>
      </c>
      <c r="J3" s="20">
        <v>0</v>
      </c>
      <c r="K3" s="20">
        <v>0</v>
      </c>
      <c r="L3" s="20">
        <v>0</v>
      </c>
      <c r="M3" s="20">
        <v>0</v>
      </c>
      <c r="N3" s="20">
        <v>0</v>
      </c>
      <c r="O3" s="20">
        <v>0</v>
      </c>
      <c r="P3" s="20">
        <v>0</v>
      </c>
      <c r="Q3" s="20">
        <v>0</v>
      </c>
      <c r="R3" s="20">
        <v>0</v>
      </c>
      <c r="S3" s="20">
        <v>0</v>
      </c>
      <c r="T3" s="20">
        <v>0</v>
      </c>
      <c r="U3" s="20">
        <v>0</v>
      </c>
      <c r="V3" s="20">
        <v>0</v>
      </c>
      <c r="W3" s="20">
        <v>0</v>
      </c>
      <c r="X3" s="20">
        <v>9596</v>
      </c>
      <c r="Y3" s="20">
        <v>0</v>
      </c>
      <c r="Z3" s="20">
        <v>0</v>
      </c>
      <c r="AA3" s="20">
        <v>0</v>
      </c>
      <c r="AB3" s="20">
        <v>0</v>
      </c>
      <c r="AC3" s="17" t="s">
        <v>7623</v>
      </c>
      <c r="AD3" s="18"/>
      <c r="AE3" s="18"/>
      <c r="AF3" s="18"/>
      <c r="AG3" s="18"/>
      <c r="AH3" s="18"/>
    </row>
    <row r="4" spans="1:34" x14ac:dyDescent="0.3">
      <c r="A4" s="17" t="s">
        <v>6908</v>
      </c>
      <c r="B4" s="24" t="s">
        <v>7593</v>
      </c>
      <c r="C4" s="17" t="s">
        <v>7594</v>
      </c>
      <c r="D4" s="20" t="s">
        <v>7548</v>
      </c>
      <c r="E4" s="17" t="s">
        <v>32</v>
      </c>
      <c r="F4" s="21">
        <v>45931</v>
      </c>
      <c r="G4" s="21">
        <v>47026</v>
      </c>
      <c r="H4" s="17" t="s">
        <v>3668</v>
      </c>
      <c r="I4" s="22">
        <v>999999</v>
      </c>
      <c r="J4" s="20">
        <v>0</v>
      </c>
      <c r="K4" s="20">
        <v>0</v>
      </c>
      <c r="L4" s="20">
        <v>0</v>
      </c>
      <c r="M4" s="20">
        <v>0</v>
      </c>
      <c r="N4" s="20">
        <v>0</v>
      </c>
      <c r="O4" s="20">
        <v>0</v>
      </c>
      <c r="P4" s="20">
        <v>0</v>
      </c>
      <c r="Q4" s="20">
        <v>0</v>
      </c>
      <c r="R4" s="20">
        <v>0</v>
      </c>
      <c r="S4" s="20">
        <v>0</v>
      </c>
      <c r="T4" s="20">
        <v>0</v>
      </c>
      <c r="U4" s="20">
        <v>0</v>
      </c>
      <c r="V4" s="20">
        <v>0</v>
      </c>
      <c r="W4" s="20">
        <v>0</v>
      </c>
      <c r="X4" s="20">
        <v>249999.75</v>
      </c>
      <c r="Y4" s="20">
        <v>333333</v>
      </c>
      <c r="Z4" s="20">
        <v>333333</v>
      </c>
      <c r="AA4" s="20">
        <v>83333.25</v>
      </c>
      <c r="AB4" s="20">
        <v>0</v>
      </c>
      <c r="AC4" s="17" t="s">
        <v>7595</v>
      </c>
      <c r="AD4" s="18"/>
      <c r="AE4" s="18"/>
      <c r="AF4" s="18"/>
      <c r="AG4" s="18"/>
      <c r="AH4" s="18"/>
    </row>
    <row r="5" spans="1:34" x14ac:dyDescent="0.3">
      <c r="A5" s="17" t="s">
        <v>6908</v>
      </c>
      <c r="B5" s="24" t="s">
        <v>7652</v>
      </c>
      <c r="C5" s="17" t="s">
        <v>7653</v>
      </c>
      <c r="D5" s="20" t="s">
        <v>7548</v>
      </c>
      <c r="E5" s="17" t="s">
        <v>22</v>
      </c>
      <c r="F5" s="21">
        <v>45931</v>
      </c>
      <c r="G5" s="21">
        <v>47026</v>
      </c>
      <c r="H5" s="17" t="s">
        <v>3668</v>
      </c>
      <c r="I5" s="22">
        <v>999999</v>
      </c>
      <c r="J5" s="20">
        <v>0</v>
      </c>
      <c r="K5" s="20">
        <v>0</v>
      </c>
      <c r="L5" s="20">
        <v>0</v>
      </c>
      <c r="M5" s="20">
        <v>0</v>
      </c>
      <c r="N5" s="20">
        <v>0</v>
      </c>
      <c r="O5" s="20">
        <v>0</v>
      </c>
      <c r="P5" s="20">
        <v>0</v>
      </c>
      <c r="Q5" s="20">
        <v>0</v>
      </c>
      <c r="R5" s="20">
        <v>0</v>
      </c>
      <c r="S5" s="20">
        <v>0</v>
      </c>
      <c r="T5" s="20">
        <v>0</v>
      </c>
      <c r="U5" s="20">
        <v>0</v>
      </c>
      <c r="V5" s="20">
        <v>0</v>
      </c>
      <c r="W5" s="20">
        <v>0</v>
      </c>
      <c r="X5" s="20">
        <v>249999.75</v>
      </c>
      <c r="Y5" s="20">
        <v>333333</v>
      </c>
      <c r="Z5" s="20">
        <v>333333</v>
      </c>
      <c r="AA5" s="20">
        <v>83333.25</v>
      </c>
      <c r="AB5" s="20">
        <v>0</v>
      </c>
      <c r="AC5" s="17" t="s">
        <v>7654</v>
      </c>
      <c r="AD5" s="18"/>
      <c r="AE5" s="18"/>
      <c r="AF5" s="18"/>
      <c r="AG5" s="18"/>
      <c r="AH5" s="18"/>
    </row>
    <row r="6" spans="1:34" x14ac:dyDescent="0.3">
      <c r="A6" s="17" t="s">
        <v>6908</v>
      </c>
      <c r="B6" s="24" t="s">
        <v>7648</v>
      </c>
      <c r="C6" s="17" t="s">
        <v>7649</v>
      </c>
      <c r="D6" s="20" t="s">
        <v>7548</v>
      </c>
      <c r="E6" s="17" t="s">
        <v>22</v>
      </c>
      <c r="F6" s="21">
        <v>45931</v>
      </c>
      <c r="G6" s="21">
        <v>47026</v>
      </c>
      <c r="H6" s="17" t="s">
        <v>3668</v>
      </c>
      <c r="I6" s="22">
        <v>999999</v>
      </c>
      <c r="J6" s="20">
        <v>0</v>
      </c>
      <c r="K6" s="20">
        <v>0</v>
      </c>
      <c r="L6" s="20">
        <v>0</v>
      </c>
      <c r="M6" s="20">
        <v>0</v>
      </c>
      <c r="N6" s="20">
        <v>0</v>
      </c>
      <c r="O6" s="20">
        <v>0</v>
      </c>
      <c r="P6" s="20">
        <v>0</v>
      </c>
      <c r="Q6" s="20">
        <v>0</v>
      </c>
      <c r="R6" s="20">
        <v>0</v>
      </c>
      <c r="S6" s="20">
        <v>0</v>
      </c>
      <c r="T6" s="20">
        <v>0</v>
      </c>
      <c r="U6" s="20">
        <v>0</v>
      </c>
      <c r="V6" s="20">
        <v>0</v>
      </c>
      <c r="W6" s="20">
        <v>0</v>
      </c>
      <c r="X6" s="20">
        <v>249999.75</v>
      </c>
      <c r="Y6" s="20">
        <v>333333</v>
      </c>
      <c r="Z6" s="20">
        <v>333333</v>
      </c>
      <c r="AA6" s="20">
        <v>83333.25</v>
      </c>
      <c r="AB6" s="20">
        <v>0</v>
      </c>
      <c r="AC6" s="17" t="s">
        <v>7650</v>
      </c>
      <c r="AD6" s="18"/>
      <c r="AE6" s="18"/>
      <c r="AF6" s="18"/>
      <c r="AG6" s="18"/>
      <c r="AH6" s="18"/>
    </row>
    <row r="7" spans="1:34" x14ac:dyDescent="0.3">
      <c r="A7" s="17" t="s">
        <v>6908</v>
      </c>
      <c r="B7" s="24" t="s">
        <v>7645</v>
      </c>
      <c r="C7" s="17" t="s">
        <v>7646</v>
      </c>
      <c r="D7" s="20" t="s">
        <v>7548</v>
      </c>
      <c r="E7" s="17" t="s">
        <v>22</v>
      </c>
      <c r="F7" s="21">
        <v>45931</v>
      </c>
      <c r="G7" s="21">
        <v>47026</v>
      </c>
      <c r="H7" s="17" t="s">
        <v>3668</v>
      </c>
      <c r="I7" s="22">
        <v>999999</v>
      </c>
      <c r="J7" s="20">
        <v>0</v>
      </c>
      <c r="K7" s="20">
        <v>0</v>
      </c>
      <c r="L7" s="20">
        <v>0</v>
      </c>
      <c r="M7" s="20">
        <v>0</v>
      </c>
      <c r="N7" s="20">
        <v>0</v>
      </c>
      <c r="O7" s="20">
        <v>0</v>
      </c>
      <c r="P7" s="20">
        <v>0</v>
      </c>
      <c r="Q7" s="20">
        <v>0</v>
      </c>
      <c r="R7" s="20">
        <v>0</v>
      </c>
      <c r="S7" s="20">
        <v>0</v>
      </c>
      <c r="T7" s="20">
        <v>0</v>
      </c>
      <c r="U7" s="20">
        <v>0</v>
      </c>
      <c r="V7" s="20">
        <v>0</v>
      </c>
      <c r="W7" s="20">
        <v>0</v>
      </c>
      <c r="X7" s="20">
        <v>249999.75</v>
      </c>
      <c r="Y7" s="20">
        <v>333333</v>
      </c>
      <c r="Z7" s="20">
        <v>333333</v>
      </c>
      <c r="AA7" s="20">
        <v>83333.25</v>
      </c>
      <c r="AB7" s="20">
        <v>0</v>
      </c>
      <c r="AC7" s="17" t="s">
        <v>7647</v>
      </c>
      <c r="AD7" s="18"/>
      <c r="AE7" s="18"/>
      <c r="AF7" s="18"/>
      <c r="AG7" s="18"/>
      <c r="AH7" s="18"/>
    </row>
    <row r="8" spans="1:34" x14ac:dyDescent="0.3">
      <c r="A8" s="17" t="s">
        <v>6908</v>
      </c>
      <c r="B8" s="24" t="s">
        <v>7642</v>
      </c>
      <c r="C8" s="17" t="s">
        <v>7643</v>
      </c>
      <c r="D8" s="20" t="s">
        <v>7548</v>
      </c>
      <c r="E8" s="17" t="s">
        <v>22</v>
      </c>
      <c r="F8" s="21">
        <v>45931</v>
      </c>
      <c r="G8" s="21">
        <v>47026</v>
      </c>
      <c r="H8" s="17" t="s">
        <v>3668</v>
      </c>
      <c r="I8" s="22">
        <v>876336.62999999989</v>
      </c>
      <c r="J8" s="20">
        <v>0</v>
      </c>
      <c r="K8" s="20">
        <v>0</v>
      </c>
      <c r="L8" s="20">
        <v>0</v>
      </c>
      <c r="M8" s="20">
        <v>0</v>
      </c>
      <c r="N8" s="20">
        <v>0</v>
      </c>
      <c r="O8" s="20">
        <v>0</v>
      </c>
      <c r="P8" s="20">
        <v>0</v>
      </c>
      <c r="Q8" s="20">
        <v>0</v>
      </c>
      <c r="R8" s="20">
        <v>0</v>
      </c>
      <c r="S8" s="20">
        <v>0</v>
      </c>
      <c r="T8" s="20">
        <v>0</v>
      </c>
      <c r="U8" s="20">
        <v>0</v>
      </c>
      <c r="V8" s="20">
        <v>0</v>
      </c>
      <c r="W8" s="20">
        <v>0</v>
      </c>
      <c r="X8" s="20">
        <v>219084.15999999997</v>
      </c>
      <c r="Y8" s="20">
        <v>292112.20999999996</v>
      </c>
      <c r="Z8" s="20">
        <v>292112.20999999996</v>
      </c>
      <c r="AA8" s="20">
        <v>73028.05</v>
      </c>
      <c r="AB8" s="20">
        <v>0</v>
      </c>
      <c r="AC8" s="17" t="s">
        <v>7644</v>
      </c>
      <c r="AD8" s="18"/>
      <c r="AE8" s="18"/>
      <c r="AF8" s="18"/>
      <c r="AG8" s="18"/>
      <c r="AH8" s="18"/>
    </row>
    <row r="9" spans="1:34" x14ac:dyDescent="0.3">
      <c r="A9" s="17" t="s">
        <v>6908</v>
      </c>
      <c r="B9" s="24" t="s">
        <v>7667</v>
      </c>
      <c r="C9" s="17" t="s">
        <v>7668</v>
      </c>
      <c r="D9" s="20" t="s">
        <v>7548</v>
      </c>
      <c r="E9" s="17" t="s">
        <v>30</v>
      </c>
      <c r="F9" s="21">
        <v>45931</v>
      </c>
      <c r="G9" s="21">
        <v>46660</v>
      </c>
      <c r="H9" s="17" t="s">
        <v>3668</v>
      </c>
      <c r="I9" s="22">
        <v>999999.99999999977</v>
      </c>
      <c r="J9" s="20">
        <v>0</v>
      </c>
      <c r="K9" s="20">
        <v>0</v>
      </c>
      <c r="L9" s="20">
        <v>0</v>
      </c>
      <c r="M9" s="20">
        <v>0</v>
      </c>
      <c r="N9" s="20">
        <v>0</v>
      </c>
      <c r="O9" s="20">
        <v>0</v>
      </c>
      <c r="P9" s="20">
        <v>0</v>
      </c>
      <c r="Q9" s="20">
        <v>0</v>
      </c>
      <c r="R9" s="20">
        <v>0</v>
      </c>
      <c r="S9" s="20">
        <v>0</v>
      </c>
      <c r="T9" s="20">
        <v>0</v>
      </c>
      <c r="U9" s="20">
        <v>0</v>
      </c>
      <c r="V9" s="20">
        <v>0</v>
      </c>
      <c r="W9" s="20">
        <v>0</v>
      </c>
      <c r="X9" s="20">
        <v>374999.99999999994</v>
      </c>
      <c r="Y9" s="20">
        <v>499999.99999999988</v>
      </c>
      <c r="Z9" s="20">
        <v>125000</v>
      </c>
      <c r="AA9" s="20">
        <v>0</v>
      </c>
      <c r="AB9" s="20">
        <v>0</v>
      </c>
      <c r="AC9" s="17" t="s">
        <v>7669</v>
      </c>
      <c r="AD9" s="18"/>
      <c r="AE9" s="18"/>
      <c r="AF9" s="18"/>
      <c r="AG9" s="18"/>
      <c r="AH9" s="18"/>
    </row>
    <row r="10" spans="1:34" x14ac:dyDescent="0.3">
      <c r="A10" s="17" t="s">
        <v>6908</v>
      </c>
      <c r="B10" s="24" t="s">
        <v>7715</v>
      </c>
      <c r="C10" s="17" t="s">
        <v>7716</v>
      </c>
      <c r="D10" s="20" t="s">
        <v>7548</v>
      </c>
      <c r="E10" s="17" t="s">
        <v>30</v>
      </c>
      <c r="F10" s="21">
        <v>45931</v>
      </c>
      <c r="G10" s="21">
        <v>47026</v>
      </c>
      <c r="H10" s="17" t="s">
        <v>3668</v>
      </c>
      <c r="I10" s="22">
        <v>999999</v>
      </c>
      <c r="J10" s="20">
        <v>0</v>
      </c>
      <c r="K10" s="20">
        <v>0</v>
      </c>
      <c r="L10" s="20">
        <v>0</v>
      </c>
      <c r="M10" s="20">
        <v>0</v>
      </c>
      <c r="N10" s="20">
        <v>0</v>
      </c>
      <c r="O10" s="20">
        <v>0</v>
      </c>
      <c r="P10" s="20">
        <v>0</v>
      </c>
      <c r="Q10" s="20">
        <v>0</v>
      </c>
      <c r="R10" s="20">
        <v>0</v>
      </c>
      <c r="S10" s="20">
        <v>0</v>
      </c>
      <c r="T10" s="20">
        <v>0</v>
      </c>
      <c r="U10" s="20">
        <v>0</v>
      </c>
      <c r="V10" s="20">
        <v>0</v>
      </c>
      <c r="W10" s="20">
        <v>0</v>
      </c>
      <c r="X10" s="20">
        <v>249999.75</v>
      </c>
      <c r="Y10" s="20">
        <v>333333</v>
      </c>
      <c r="Z10" s="20">
        <v>333333</v>
      </c>
      <c r="AA10" s="20">
        <v>83333.25</v>
      </c>
      <c r="AB10" s="20">
        <v>0</v>
      </c>
      <c r="AC10" s="17" t="s">
        <v>7717</v>
      </c>
      <c r="AD10" s="18"/>
      <c r="AE10" s="18"/>
      <c r="AF10" s="18"/>
      <c r="AG10" s="18"/>
      <c r="AH10" s="18"/>
    </row>
    <row r="11" spans="1:34" x14ac:dyDescent="0.3">
      <c r="A11" s="17" t="s">
        <v>6908</v>
      </c>
      <c r="B11" s="24" t="s">
        <v>7587</v>
      </c>
      <c r="C11" s="17" t="s">
        <v>7588</v>
      </c>
      <c r="D11" s="20" t="s">
        <v>7548</v>
      </c>
      <c r="E11" s="17" t="s">
        <v>32</v>
      </c>
      <c r="F11" s="21">
        <v>45931</v>
      </c>
      <c r="G11" s="21">
        <v>47026</v>
      </c>
      <c r="H11" s="17" t="s">
        <v>3668</v>
      </c>
      <c r="I11" s="22">
        <v>999999.98999999987</v>
      </c>
      <c r="J11" s="20">
        <v>0</v>
      </c>
      <c r="K11" s="20">
        <v>0</v>
      </c>
      <c r="L11" s="20">
        <v>0</v>
      </c>
      <c r="M11" s="20">
        <v>0</v>
      </c>
      <c r="N11" s="20">
        <v>0</v>
      </c>
      <c r="O11" s="20">
        <v>0</v>
      </c>
      <c r="P11" s="20">
        <v>0</v>
      </c>
      <c r="Q11" s="20">
        <v>0</v>
      </c>
      <c r="R11" s="20">
        <v>0</v>
      </c>
      <c r="S11" s="20">
        <v>0</v>
      </c>
      <c r="T11" s="20">
        <v>0</v>
      </c>
      <c r="U11" s="20">
        <v>0</v>
      </c>
      <c r="V11" s="20">
        <v>0</v>
      </c>
      <c r="W11" s="20">
        <v>0</v>
      </c>
      <c r="X11" s="20">
        <v>250000</v>
      </c>
      <c r="Y11" s="20">
        <v>333333.32999999996</v>
      </c>
      <c r="Z11" s="20">
        <v>333333.32999999996</v>
      </c>
      <c r="AA11" s="20">
        <v>83333.33</v>
      </c>
      <c r="AB11" s="20">
        <v>0</v>
      </c>
      <c r="AC11" s="17" t="s">
        <v>7589</v>
      </c>
      <c r="AD11" s="18"/>
      <c r="AE11" s="18"/>
      <c r="AF11" s="18"/>
      <c r="AG11" s="18"/>
      <c r="AH11" s="18"/>
    </row>
    <row r="12" spans="1:34" x14ac:dyDescent="0.3">
      <c r="A12" s="17"/>
      <c r="B12" s="24" t="s">
        <v>7784</v>
      </c>
      <c r="C12" s="17" t="s">
        <v>7785</v>
      </c>
      <c r="D12" s="20" t="s">
        <v>7548</v>
      </c>
      <c r="E12" s="17" t="s">
        <v>13</v>
      </c>
      <c r="F12" s="21">
        <v>45931</v>
      </c>
      <c r="G12" s="21">
        <v>46660</v>
      </c>
      <c r="H12" s="17" t="s">
        <v>3668</v>
      </c>
      <c r="I12" s="22">
        <v>999134</v>
      </c>
      <c r="J12" s="20"/>
      <c r="K12" s="20"/>
      <c r="L12" s="20"/>
      <c r="M12" s="20"/>
      <c r="N12" s="20"/>
      <c r="O12" s="20"/>
      <c r="P12" s="20"/>
      <c r="Q12" s="20"/>
      <c r="R12" s="20"/>
      <c r="S12" s="20"/>
      <c r="T12" s="20"/>
      <c r="U12" s="20"/>
      <c r="V12" s="20"/>
      <c r="W12" s="20"/>
      <c r="X12" s="20"/>
      <c r="Y12" s="20"/>
      <c r="Z12" s="20"/>
      <c r="AA12" s="20"/>
      <c r="AB12" s="20"/>
      <c r="AC12" s="17" t="s">
        <v>7786</v>
      </c>
      <c r="AD12" s="18"/>
      <c r="AE12" s="18"/>
      <c r="AF12" s="18"/>
      <c r="AG12" s="18"/>
      <c r="AH12" s="18"/>
    </row>
    <row r="13" spans="1:34" x14ac:dyDescent="0.3">
      <c r="A13" s="17" t="s">
        <v>6908</v>
      </c>
      <c r="B13" s="24" t="s">
        <v>7572</v>
      </c>
      <c r="C13" s="17" t="s">
        <v>7573</v>
      </c>
      <c r="D13" s="20" t="s">
        <v>7548</v>
      </c>
      <c r="E13" s="17" t="s">
        <v>2896</v>
      </c>
      <c r="F13" s="21">
        <v>45931</v>
      </c>
      <c r="G13" s="21">
        <v>47026</v>
      </c>
      <c r="H13" s="17" t="s">
        <v>3668</v>
      </c>
      <c r="I13" s="22">
        <v>999999.98999999987</v>
      </c>
      <c r="J13" s="20">
        <v>0</v>
      </c>
      <c r="K13" s="20">
        <v>0</v>
      </c>
      <c r="L13" s="20">
        <v>0</v>
      </c>
      <c r="M13" s="20">
        <v>0</v>
      </c>
      <c r="N13" s="20">
        <v>0</v>
      </c>
      <c r="O13" s="20">
        <v>0</v>
      </c>
      <c r="P13" s="20">
        <v>0</v>
      </c>
      <c r="Q13" s="20">
        <v>0</v>
      </c>
      <c r="R13" s="20">
        <v>0</v>
      </c>
      <c r="S13" s="20">
        <v>0</v>
      </c>
      <c r="T13" s="20">
        <v>0</v>
      </c>
      <c r="U13" s="20">
        <v>0</v>
      </c>
      <c r="V13" s="20">
        <v>0</v>
      </c>
      <c r="W13" s="20">
        <v>0</v>
      </c>
      <c r="X13" s="20">
        <v>250000</v>
      </c>
      <c r="Y13" s="20">
        <v>333333.32999999996</v>
      </c>
      <c r="Z13" s="20">
        <v>333333.32999999996</v>
      </c>
      <c r="AA13" s="20">
        <v>83333.33</v>
      </c>
      <c r="AB13" s="20">
        <v>0</v>
      </c>
      <c r="AC13" s="17" t="s">
        <v>7574</v>
      </c>
      <c r="AD13" s="18"/>
      <c r="AE13" s="18"/>
      <c r="AF13" s="18"/>
      <c r="AG13" s="18"/>
      <c r="AH13" s="18"/>
    </row>
    <row r="14" spans="1:34" x14ac:dyDescent="0.3">
      <c r="A14" s="17" t="s">
        <v>6908</v>
      </c>
      <c r="B14" s="24" t="s">
        <v>7575</v>
      </c>
      <c r="C14" s="17" t="s">
        <v>7576</v>
      </c>
      <c r="D14" s="20" t="s">
        <v>7548</v>
      </c>
      <c r="E14" s="17" t="s">
        <v>2896</v>
      </c>
      <c r="F14" s="21">
        <v>45931</v>
      </c>
      <c r="G14" s="21">
        <v>47026</v>
      </c>
      <c r="H14" s="17" t="s">
        <v>3668</v>
      </c>
      <c r="I14" s="22">
        <v>999999</v>
      </c>
      <c r="J14" s="20">
        <v>0</v>
      </c>
      <c r="K14" s="20">
        <v>0</v>
      </c>
      <c r="L14" s="20">
        <v>0</v>
      </c>
      <c r="M14" s="20">
        <v>0</v>
      </c>
      <c r="N14" s="20">
        <v>0</v>
      </c>
      <c r="O14" s="20">
        <v>0</v>
      </c>
      <c r="P14" s="20">
        <v>0</v>
      </c>
      <c r="Q14" s="20">
        <v>0</v>
      </c>
      <c r="R14" s="20">
        <v>0</v>
      </c>
      <c r="S14" s="20">
        <v>0</v>
      </c>
      <c r="T14" s="20">
        <v>0</v>
      </c>
      <c r="U14" s="20">
        <v>0</v>
      </c>
      <c r="V14" s="20">
        <v>0</v>
      </c>
      <c r="W14" s="20">
        <v>0</v>
      </c>
      <c r="X14" s="20">
        <v>249999.75</v>
      </c>
      <c r="Y14" s="20">
        <v>333333</v>
      </c>
      <c r="Z14" s="20">
        <v>333333</v>
      </c>
      <c r="AA14" s="20">
        <v>83333.25</v>
      </c>
      <c r="AB14" s="20">
        <v>0</v>
      </c>
      <c r="AC14" s="17" t="s">
        <v>7577</v>
      </c>
      <c r="AD14" s="18"/>
      <c r="AE14" s="18"/>
      <c r="AF14" s="18"/>
      <c r="AG14" s="18"/>
      <c r="AH14" s="18"/>
    </row>
    <row r="15" spans="1:34" x14ac:dyDescent="0.3">
      <c r="A15" s="17" t="s">
        <v>6908</v>
      </c>
      <c r="B15" s="24" t="s">
        <v>7578</v>
      </c>
      <c r="C15" s="17" t="s">
        <v>7579</v>
      </c>
      <c r="D15" s="20" t="s">
        <v>7548</v>
      </c>
      <c r="E15" s="17" t="s">
        <v>2896</v>
      </c>
      <c r="F15" s="21">
        <v>45931</v>
      </c>
      <c r="G15" s="21">
        <v>47026</v>
      </c>
      <c r="H15" s="17" t="s">
        <v>3668</v>
      </c>
      <c r="I15" s="22">
        <v>999999.98999999987</v>
      </c>
      <c r="J15" s="20">
        <v>0</v>
      </c>
      <c r="K15" s="20">
        <v>0</v>
      </c>
      <c r="L15" s="20">
        <v>0</v>
      </c>
      <c r="M15" s="20">
        <v>0</v>
      </c>
      <c r="N15" s="20">
        <v>0</v>
      </c>
      <c r="O15" s="20">
        <v>0</v>
      </c>
      <c r="P15" s="20">
        <v>0</v>
      </c>
      <c r="Q15" s="20">
        <v>0</v>
      </c>
      <c r="R15" s="20">
        <v>0</v>
      </c>
      <c r="S15" s="20">
        <v>0</v>
      </c>
      <c r="T15" s="20">
        <v>0</v>
      </c>
      <c r="U15" s="20">
        <v>0</v>
      </c>
      <c r="V15" s="20">
        <v>0</v>
      </c>
      <c r="W15" s="20">
        <v>0</v>
      </c>
      <c r="X15" s="20">
        <v>250000</v>
      </c>
      <c r="Y15" s="20">
        <v>333333.32999999996</v>
      </c>
      <c r="Z15" s="20">
        <v>333333.32999999996</v>
      </c>
      <c r="AA15" s="20">
        <v>83333.33</v>
      </c>
      <c r="AB15" s="20">
        <v>0</v>
      </c>
      <c r="AC15" s="17" t="s">
        <v>7580</v>
      </c>
      <c r="AD15" s="18"/>
      <c r="AE15" s="18"/>
      <c r="AF15" s="18"/>
      <c r="AG15" s="18"/>
      <c r="AH15" s="18"/>
    </row>
    <row r="16" spans="1:34" x14ac:dyDescent="0.3">
      <c r="A16" s="17" t="s">
        <v>6908</v>
      </c>
      <c r="B16" s="24" t="s">
        <v>7566</v>
      </c>
      <c r="C16" s="17" t="s">
        <v>7567</v>
      </c>
      <c r="D16" s="20" t="s">
        <v>7548</v>
      </c>
      <c r="E16" s="17" t="s">
        <v>2896</v>
      </c>
      <c r="F16" s="21">
        <v>45931</v>
      </c>
      <c r="G16" s="21">
        <v>47026</v>
      </c>
      <c r="H16" s="17" t="s">
        <v>3668</v>
      </c>
      <c r="I16" s="22">
        <v>999999.98999999987</v>
      </c>
      <c r="J16" s="20">
        <v>0</v>
      </c>
      <c r="K16" s="20">
        <v>0</v>
      </c>
      <c r="L16" s="20">
        <v>0</v>
      </c>
      <c r="M16" s="20">
        <v>0</v>
      </c>
      <c r="N16" s="20">
        <v>0</v>
      </c>
      <c r="O16" s="20">
        <v>0</v>
      </c>
      <c r="P16" s="20">
        <v>0</v>
      </c>
      <c r="Q16" s="20">
        <v>0</v>
      </c>
      <c r="R16" s="20">
        <v>0</v>
      </c>
      <c r="S16" s="20">
        <v>0</v>
      </c>
      <c r="T16" s="20">
        <v>0</v>
      </c>
      <c r="U16" s="20">
        <v>0</v>
      </c>
      <c r="V16" s="20">
        <v>0</v>
      </c>
      <c r="W16" s="20">
        <v>0</v>
      </c>
      <c r="X16" s="20">
        <v>250000</v>
      </c>
      <c r="Y16" s="20">
        <v>333333.32999999996</v>
      </c>
      <c r="Z16" s="20">
        <v>333333.32999999996</v>
      </c>
      <c r="AA16" s="20">
        <v>83333.33</v>
      </c>
      <c r="AB16" s="20">
        <v>0</v>
      </c>
      <c r="AC16" s="17" t="s">
        <v>7568</v>
      </c>
      <c r="AD16" s="18"/>
      <c r="AE16" s="18"/>
      <c r="AF16" s="18"/>
      <c r="AG16" s="18"/>
      <c r="AH16" s="18"/>
    </row>
    <row r="17" spans="1:34" x14ac:dyDescent="0.3">
      <c r="A17" s="17" t="s">
        <v>6908</v>
      </c>
      <c r="B17" s="24" t="s">
        <v>7721</v>
      </c>
      <c r="C17" s="17" t="s">
        <v>7722</v>
      </c>
      <c r="D17" s="20" t="s">
        <v>7548</v>
      </c>
      <c r="E17" s="17" t="s">
        <v>3733</v>
      </c>
      <c r="F17" s="21">
        <v>45931</v>
      </c>
      <c r="G17" s="21">
        <v>46660</v>
      </c>
      <c r="H17" s="17" t="s">
        <v>3668</v>
      </c>
      <c r="I17" s="22">
        <v>999999.99999999977</v>
      </c>
      <c r="J17" s="20">
        <v>0</v>
      </c>
      <c r="K17" s="20">
        <v>0</v>
      </c>
      <c r="L17" s="20">
        <v>0</v>
      </c>
      <c r="M17" s="20">
        <v>0</v>
      </c>
      <c r="N17" s="20">
        <v>0</v>
      </c>
      <c r="O17" s="20">
        <v>0</v>
      </c>
      <c r="P17" s="20">
        <v>0</v>
      </c>
      <c r="Q17" s="20">
        <v>0</v>
      </c>
      <c r="R17" s="20">
        <v>0</v>
      </c>
      <c r="S17" s="20">
        <v>0</v>
      </c>
      <c r="T17" s="20">
        <v>0</v>
      </c>
      <c r="U17" s="20">
        <v>0</v>
      </c>
      <c r="V17" s="20">
        <v>0</v>
      </c>
      <c r="W17" s="20">
        <v>0</v>
      </c>
      <c r="X17" s="20">
        <v>374999.99999999994</v>
      </c>
      <c r="Y17" s="20">
        <v>499999.99999999988</v>
      </c>
      <c r="Z17" s="20">
        <v>125000</v>
      </c>
      <c r="AA17" s="20">
        <v>0</v>
      </c>
      <c r="AB17" s="20">
        <v>0</v>
      </c>
      <c r="AC17" s="17" t="s">
        <v>7723</v>
      </c>
      <c r="AD17" s="18"/>
      <c r="AE17" s="18"/>
      <c r="AF17" s="18"/>
      <c r="AG17" s="18"/>
      <c r="AH17" s="18"/>
    </row>
    <row r="18" spans="1:34" x14ac:dyDescent="0.3">
      <c r="A18" s="17" t="s">
        <v>6908</v>
      </c>
      <c r="B18" s="24" t="s">
        <v>7630</v>
      </c>
      <c r="C18" s="17" t="s">
        <v>7631</v>
      </c>
      <c r="D18" s="20" t="s">
        <v>7548</v>
      </c>
      <c r="E18" s="17" t="s">
        <v>3045</v>
      </c>
      <c r="F18" s="21">
        <v>45931</v>
      </c>
      <c r="G18" s="21">
        <v>47026</v>
      </c>
      <c r="H18" s="17" t="s">
        <v>3668</v>
      </c>
      <c r="I18" s="22">
        <v>999999.98999999987</v>
      </c>
      <c r="J18" s="20">
        <v>0</v>
      </c>
      <c r="K18" s="20">
        <v>0</v>
      </c>
      <c r="L18" s="20">
        <v>0</v>
      </c>
      <c r="M18" s="20">
        <v>0</v>
      </c>
      <c r="N18" s="20">
        <v>0</v>
      </c>
      <c r="O18" s="20">
        <v>0</v>
      </c>
      <c r="P18" s="20">
        <v>0</v>
      </c>
      <c r="Q18" s="20">
        <v>0</v>
      </c>
      <c r="R18" s="20">
        <v>0</v>
      </c>
      <c r="S18" s="20">
        <v>0</v>
      </c>
      <c r="T18" s="20">
        <v>0</v>
      </c>
      <c r="U18" s="20">
        <v>0</v>
      </c>
      <c r="V18" s="20">
        <v>0</v>
      </c>
      <c r="W18" s="20">
        <v>0</v>
      </c>
      <c r="X18" s="20">
        <v>250000</v>
      </c>
      <c r="Y18" s="20">
        <v>333333.32999999996</v>
      </c>
      <c r="Z18" s="20">
        <v>333333.32999999996</v>
      </c>
      <c r="AA18" s="20">
        <v>83333.33</v>
      </c>
      <c r="AB18" s="20">
        <v>0</v>
      </c>
      <c r="AC18" s="17" t="s">
        <v>7632</v>
      </c>
      <c r="AD18" s="18"/>
      <c r="AE18" s="18"/>
      <c r="AF18" s="18"/>
      <c r="AG18" s="18"/>
      <c r="AH18" s="18"/>
    </row>
    <row r="19" spans="1:34" x14ac:dyDescent="0.3">
      <c r="A19" s="17" t="s">
        <v>6908</v>
      </c>
      <c r="B19" s="24" t="s">
        <v>7655</v>
      </c>
      <c r="C19" s="17" t="s">
        <v>7656</v>
      </c>
      <c r="D19" s="20" t="s">
        <v>7548</v>
      </c>
      <c r="E19" s="17" t="s">
        <v>22</v>
      </c>
      <c r="F19" s="21">
        <v>45931</v>
      </c>
      <c r="G19" s="21">
        <v>47026</v>
      </c>
      <c r="H19" s="17" t="s">
        <v>3668</v>
      </c>
      <c r="I19" s="22">
        <v>999999</v>
      </c>
      <c r="J19" s="20">
        <v>0</v>
      </c>
      <c r="K19" s="20">
        <v>0</v>
      </c>
      <c r="L19" s="20">
        <v>0</v>
      </c>
      <c r="M19" s="20">
        <v>0</v>
      </c>
      <c r="N19" s="20">
        <v>0</v>
      </c>
      <c r="O19" s="20">
        <v>0</v>
      </c>
      <c r="P19" s="20">
        <v>0</v>
      </c>
      <c r="Q19" s="20">
        <v>0</v>
      </c>
      <c r="R19" s="20">
        <v>0</v>
      </c>
      <c r="S19" s="20">
        <v>0</v>
      </c>
      <c r="T19" s="20">
        <v>0</v>
      </c>
      <c r="U19" s="20">
        <v>0</v>
      </c>
      <c r="V19" s="20">
        <v>0</v>
      </c>
      <c r="W19" s="20">
        <v>0</v>
      </c>
      <c r="X19" s="20">
        <v>249999.75</v>
      </c>
      <c r="Y19" s="20">
        <v>333333</v>
      </c>
      <c r="Z19" s="20">
        <v>333333</v>
      </c>
      <c r="AA19" s="20">
        <v>83333.25</v>
      </c>
      <c r="AB19" s="20">
        <v>0</v>
      </c>
      <c r="AC19" s="17" t="s">
        <v>7657</v>
      </c>
      <c r="AD19" s="18"/>
      <c r="AE19" s="18"/>
      <c r="AF19" s="18"/>
      <c r="AG19" s="18"/>
      <c r="AH19" s="18"/>
    </row>
    <row r="20" spans="1:34" x14ac:dyDescent="0.3">
      <c r="A20" s="17" t="s">
        <v>6908</v>
      </c>
      <c r="B20" s="24" t="s">
        <v>7730</v>
      </c>
      <c r="C20" s="17" t="s">
        <v>7731</v>
      </c>
      <c r="D20" s="20" t="s">
        <v>7548</v>
      </c>
      <c r="E20" s="17" t="s">
        <v>10</v>
      </c>
      <c r="F20" s="21">
        <v>45931</v>
      </c>
      <c r="G20" s="21">
        <v>47026</v>
      </c>
      <c r="H20" s="17" t="s">
        <v>3668</v>
      </c>
      <c r="I20" s="22">
        <v>999851.99999999965</v>
      </c>
      <c r="J20" s="20">
        <v>0</v>
      </c>
      <c r="K20" s="20">
        <v>0</v>
      </c>
      <c r="L20" s="20">
        <v>0</v>
      </c>
      <c r="M20" s="20">
        <v>0</v>
      </c>
      <c r="N20" s="20">
        <v>0</v>
      </c>
      <c r="O20" s="20">
        <v>0</v>
      </c>
      <c r="P20" s="20">
        <v>0</v>
      </c>
      <c r="Q20" s="20">
        <v>0</v>
      </c>
      <c r="R20" s="20">
        <v>0</v>
      </c>
      <c r="S20" s="20">
        <v>0</v>
      </c>
      <c r="T20" s="20">
        <v>0</v>
      </c>
      <c r="U20" s="20">
        <v>0</v>
      </c>
      <c r="V20" s="20">
        <v>0</v>
      </c>
      <c r="W20" s="20">
        <v>0</v>
      </c>
      <c r="X20" s="20">
        <v>249962.99999999994</v>
      </c>
      <c r="Y20" s="20">
        <v>333283.99999999988</v>
      </c>
      <c r="Z20" s="20">
        <v>333283.99999999988</v>
      </c>
      <c r="AA20" s="20">
        <v>83321</v>
      </c>
      <c r="AB20" s="20">
        <v>0</v>
      </c>
      <c r="AC20" s="17" t="s">
        <v>7732</v>
      </c>
      <c r="AD20" s="18"/>
      <c r="AE20" s="18"/>
      <c r="AF20" s="18"/>
      <c r="AG20" s="18"/>
      <c r="AH20" s="18"/>
    </row>
    <row r="21" spans="1:34" x14ac:dyDescent="0.3">
      <c r="A21" s="17" t="s">
        <v>6908</v>
      </c>
      <c r="B21" s="24" t="s">
        <v>7627</v>
      </c>
      <c r="C21" s="17" t="s">
        <v>7628</v>
      </c>
      <c r="D21" s="20" t="s">
        <v>7548</v>
      </c>
      <c r="E21" s="17" t="s">
        <v>96</v>
      </c>
      <c r="F21" s="21">
        <v>45931</v>
      </c>
      <c r="G21" s="21">
        <v>46660</v>
      </c>
      <c r="H21" s="17" t="s">
        <v>3668</v>
      </c>
      <c r="I21" s="22">
        <v>999999.99999999977</v>
      </c>
      <c r="J21" s="20">
        <v>0</v>
      </c>
      <c r="K21" s="20">
        <v>0</v>
      </c>
      <c r="L21" s="20">
        <v>0</v>
      </c>
      <c r="M21" s="20">
        <v>0</v>
      </c>
      <c r="N21" s="20">
        <v>0</v>
      </c>
      <c r="O21" s="20">
        <v>0</v>
      </c>
      <c r="P21" s="20">
        <v>0</v>
      </c>
      <c r="Q21" s="20">
        <v>0</v>
      </c>
      <c r="R21" s="20">
        <v>0</v>
      </c>
      <c r="S21" s="20">
        <v>0</v>
      </c>
      <c r="T21" s="20">
        <v>0</v>
      </c>
      <c r="U21" s="20">
        <v>0</v>
      </c>
      <c r="V21" s="20">
        <v>0</v>
      </c>
      <c r="W21" s="20">
        <v>0</v>
      </c>
      <c r="X21" s="20">
        <v>374999.99999999994</v>
      </c>
      <c r="Y21" s="20">
        <v>499999.99999999988</v>
      </c>
      <c r="Z21" s="20">
        <v>125000</v>
      </c>
      <c r="AA21" s="20">
        <v>0</v>
      </c>
      <c r="AB21" s="20">
        <v>0</v>
      </c>
      <c r="AC21" s="17" t="s">
        <v>7629</v>
      </c>
      <c r="AD21" s="18"/>
      <c r="AE21" s="18"/>
      <c r="AF21" s="18"/>
      <c r="AG21" s="18"/>
      <c r="AH21" s="18"/>
    </row>
    <row r="22" spans="1:34" x14ac:dyDescent="0.3">
      <c r="A22" s="17" t="s">
        <v>6908</v>
      </c>
      <c r="B22" s="24" t="s">
        <v>7563</v>
      </c>
      <c r="C22" s="17" t="s">
        <v>7564</v>
      </c>
      <c r="D22" s="20" t="s">
        <v>7548</v>
      </c>
      <c r="E22" s="17" t="s">
        <v>6435</v>
      </c>
      <c r="F22" s="21">
        <v>45931</v>
      </c>
      <c r="G22" s="21">
        <v>47026</v>
      </c>
      <c r="H22" s="17" t="s">
        <v>3668</v>
      </c>
      <c r="I22" s="22">
        <v>999999.98999999987</v>
      </c>
      <c r="J22" s="20">
        <v>0</v>
      </c>
      <c r="K22" s="20">
        <v>0</v>
      </c>
      <c r="L22" s="20">
        <v>0</v>
      </c>
      <c r="M22" s="20">
        <v>0</v>
      </c>
      <c r="N22" s="20">
        <v>0</v>
      </c>
      <c r="O22" s="20">
        <v>0</v>
      </c>
      <c r="P22" s="20">
        <v>0</v>
      </c>
      <c r="Q22" s="20">
        <v>0</v>
      </c>
      <c r="R22" s="20">
        <v>0</v>
      </c>
      <c r="S22" s="20">
        <v>0</v>
      </c>
      <c r="T22" s="20">
        <v>0</v>
      </c>
      <c r="U22" s="20">
        <v>0</v>
      </c>
      <c r="V22" s="20">
        <v>0</v>
      </c>
      <c r="W22" s="20">
        <v>0</v>
      </c>
      <c r="X22" s="20">
        <v>250000</v>
      </c>
      <c r="Y22" s="20">
        <v>333333.32999999996</v>
      </c>
      <c r="Z22" s="20">
        <v>333333.32999999996</v>
      </c>
      <c r="AA22" s="20">
        <v>83333.33</v>
      </c>
      <c r="AB22" s="20">
        <v>0</v>
      </c>
      <c r="AC22" s="17" t="s">
        <v>7565</v>
      </c>
      <c r="AD22" s="18"/>
      <c r="AE22" s="18"/>
      <c r="AF22" s="18"/>
      <c r="AG22" s="18"/>
      <c r="AH22" s="18"/>
    </row>
    <row r="23" spans="1:34" x14ac:dyDescent="0.3">
      <c r="A23" s="17"/>
      <c r="B23" s="24" t="s">
        <v>7673</v>
      </c>
      <c r="C23" s="17" t="s">
        <v>7674</v>
      </c>
      <c r="D23" s="20" t="s">
        <v>7651</v>
      </c>
      <c r="E23" s="17" t="s">
        <v>107</v>
      </c>
      <c r="F23" s="21">
        <v>45931</v>
      </c>
      <c r="G23" s="21">
        <v>47026</v>
      </c>
      <c r="H23" s="17" t="s">
        <v>3668</v>
      </c>
      <c r="I23" s="22">
        <v>4650000</v>
      </c>
      <c r="J23" s="20"/>
      <c r="K23" s="20"/>
      <c r="L23" s="20"/>
      <c r="M23" s="20"/>
      <c r="N23" s="20"/>
      <c r="O23" s="20"/>
      <c r="P23" s="20"/>
      <c r="Q23" s="20"/>
      <c r="R23" s="20"/>
      <c r="S23" s="20"/>
      <c r="T23" s="20"/>
      <c r="U23" s="20"/>
      <c r="V23" s="20"/>
      <c r="W23" s="20"/>
      <c r="X23" s="20"/>
      <c r="Y23" s="20"/>
      <c r="Z23" s="20"/>
      <c r="AA23" s="20"/>
      <c r="AB23" s="20"/>
      <c r="AC23" s="17" t="s">
        <v>7675</v>
      </c>
      <c r="AD23" s="18"/>
      <c r="AE23" s="18"/>
      <c r="AF23" s="18"/>
      <c r="AG23" s="18"/>
      <c r="AH23" s="18"/>
    </row>
    <row r="24" spans="1:34" x14ac:dyDescent="0.3">
      <c r="A24" s="17" t="s">
        <v>6908</v>
      </c>
      <c r="B24" s="24" t="s">
        <v>7712</v>
      </c>
      <c r="C24" s="17" t="s">
        <v>7713</v>
      </c>
      <c r="D24" s="20" t="s">
        <v>7548</v>
      </c>
      <c r="E24" s="17" t="s">
        <v>1510</v>
      </c>
      <c r="F24" s="21">
        <v>45931</v>
      </c>
      <c r="G24" s="21">
        <v>47026</v>
      </c>
      <c r="H24" s="17" t="s">
        <v>3668</v>
      </c>
      <c r="I24" s="22">
        <v>999999</v>
      </c>
      <c r="J24" s="20">
        <v>0</v>
      </c>
      <c r="K24" s="20">
        <v>0</v>
      </c>
      <c r="L24" s="20">
        <v>0</v>
      </c>
      <c r="M24" s="20">
        <v>0</v>
      </c>
      <c r="N24" s="20">
        <v>0</v>
      </c>
      <c r="O24" s="20">
        <v>0</v>
      </c>
      <c r="P24" s="20">
        <v>0</v>
      </c>
      <c r="Q24" s="20">
        <v>0</v>
      </c>
      <c r="R24" s="20">
        <v>0</v>
      </c>
      <c r="S24" s="20">
        <v>0</v>
      </c>
      <c r="T24" s="20">
        <v>0</v>
      </c>
      <c r="U24" s="20">
        <v>0</v>
      </c>
      <c r="V24" s="20">
        <v>0</v>
      </c>
      <c r="W24" s="20">
        <v>0</v>
      </c>
      <c r="X24" s="20">
        <v>249999.75</v>
      </c>
      <c r="Y24" s="20">
        <v>333333</v>
      </c>
      <c r="Z24" s="20">
        <v>333333</v>
      </c>
      <c r="AA24" s="20">
        <v>83333.25</v>
      </c>
      <c r="AB24" s="20">
        <v>0</v>
      </c>
      <c r="AC24" s="17" t="s">
        <v>7714</v>
      </c>
      <c r="AD24" s="18"/>
      <c r="AE24" s="18"/>
      <c r="AF24" s="18"/>
      <c r="AG24" s="18"/>
      <c r="AH24" s="18"/>
    </row>
    <row r="25" spans="1:34" x14ac:dyDescent="0.3">
      <c r="A25" s="17"/>
      <c r="B25" s="24" t="s">
        <v>7682</v>
      </c>
      <c r="C25" s="17" t="s">
        <v>7683</v>
      </c>
      <c r="D25" s="20" t="s">
        <v>7651</v>
      </c>
      <c r="E25" s="17" t="s">
        <v>3045</v>
      </c>
      <c r="F25" s="21">
        <v>45931</v>
      </c>
      <c r="G25" s="21">
        <v>47756</v>
      </c>
      <c r="H25" s="17" t="s">
        <v>3668</v>
      </c>
      <c r="I25" s="22">
        <v>11000000</v>
      </c>
      <c r="J25" s="20"/>
      <c r="K25" s="20"/>
      <c r="L25" s="20"/>
      <c r="M25" s="20"/>
      <c r="N25" s="20"/>
      <c r="O25" s="20"/>
      <c r="P25" s="20"/>
      <c r="Q25" s="20"/>
      <c r="R25" s="20"/>
      <c r="S25" s="20"/>
      <c r="T25" s="20"/>
      <c r="U25" s="20"/>
      <c r="V25" s="20"/>
      <c r="W25" s="20"/>
      <c r="X25" s="20"/>
      <c r="Y25" s="20"/>
      <c r="Z25" s="20"/>
      <c r="AA25" s="20"/>
      <c r="AB25" s="20"/>
      <c r="AC25" s="17" t="s">
        <v>7684</v>
      </c>
      <c r="AD25" s="18"/>
      <c r="AE25" s="18"/>
      <c r="AF25" s="18"/>
      <c r="AG25" s="18"/>
      <c r="AH25" s="18"/>
    </row>
    <row r="26" spans="1:34" x14ac:dyDescent="0.3">
      <c r="A26" s="17"/>
      <c r="B26" s="24" t="s">
        <v>7685</v>
      </c>
      <c r="C26" s="17" t="s">
        <v>7686</v>
      </c>
      <c r="D26" s="20" t="s">
        <v>7651</v>
      </c>
      <c r="E26" s="17" t="s">
        <v>3045</v>
      </c>
      <c r="F26" s="21">
        <v>45931</v>
      </c>
      <c r="G26" s="21">
        <v>47756</v>
      </c>
      <c r="H26" s="17" t="s">
        <v>3668</v>
      </c>
      <c r="I26" s="22">
        <v>11000000</v>
      </c>
      <c r="J26" s="20"/>
      <c r="K26" s="20"/>
      <c r="L26" s="20"/>
      <c r="M26" s="20"/>
      <c r="N26" s="20"/>
      <c r="O26" s="20"/>
      <c r="P26" s="20"/>
      <c r="Q26" s="20"/>
      <c r="R26" s="20"/>
      <c r="S26" s="20"/>
      <c r="T26" s="20"/>
      <c r="U26" s="20"/>
      <c r="V26" s="20"/>
      <c r="W26" s="20"/>
      <c r="X26" s="20"/>
      <c r="Y26" s="20"/>
      <c r="Z26" s="20"/>
      <c r="AA26" s="20"/>
      <c r="AB26" s="20"/>
      <c r="AC26" s="17" t="s">
        <v>7687</v>
      </c>
      <c r="AD26" s="18"/>
      <c r="AE26" s="18"/>
      <c r="AF26" s="18"/>
      <c r="AG26" s="18"/>
      <c r="AH26" s="18"/>
    </row>
    <row r="27" spans="1:34" x14ac:dyDescent="0.3">
      <c r="A27" s="17" t="s">
        <v>6908</v>
      </c>
      <c r="B27" s="24" t="s">
        <v>7694</v>
      </c>
      <c r="C27" s="17" t="s">
        <v>7695</v>
      </c>
      <c r="D27" s="20" t="s">
        <v>7548</v>
      </c>
      <c r="E27" s="17" t="s">
        <v>31</v>
      </c>
      <c r="F27" s="21">
        <v>45931</v>
      </c>
      <c r="G27" s="21">
        <v>46660</v>
      </c>
      <c r="H27" s="17" t="s">
        <v>3668</v>
      </c>
      <c r="I27" s="22">
        <v>999999.99999999977</v>
      </c>
      <c r="J27" s="20">
        <v>0</v>
      </c>
      <c r="K27" s="20">
        <v>0</v>
      </c>
      <c r="L27" s="20">
        <v>0</v>
      </c>
      <c r="M27" s="20">
        <v>0</v>
      </c>
      <c r="N27" s="20">
        <v>0</v>
      </c>
      <c r="O27" s="20">
        <v>0</v>
      </c>
      <c r="P27" s="20">
        <v>0</v>
      </c>
      <c r="Q27" s="20">
        <v>0</v>
      </c>
      <c r="R27" s="20">
        <v>0</v>
      </c>
      <c r="S27" s="20">
        <v>0</v>
      </c>
      <c r="T27" s="20">
        <v>0</v>
      </c>
      <c r="U27" s="20">
        <v>0</v>
      </c>
      <c r="V27" s="20">
        <v>0</v>
      </c>
      <c r="W27" s="20">
        <v>0</v>
      </c>
      <c r="X27" s="20">
        <v>374999.99999999994</v>
      </c>
      <c r="Y27" s="20">
        <v>499999.99999999988</v>
      </c>
      <c r="Z27" s="20">
        <v>125000</v>
      </c>
      <c r="AA27" s="20">
        <v>0</v>
      </c>
      <c r="AB27" s="20">
        <v>0</v>
      </c>
      <c r="AC27" s="17" t="s">
        <v>7696</v>
      </c>
      <c r="AD27" s="18"/>
      <c r="AE27" s="18"/>
      <c r="AF27" s="18"/>
      <c r="AG27" s="18"/>
      <c r="AH27" s="18"/>
    </row>
    <row r="28" spans="1:34" x14ac:dyDescent="0.3">
      <c r="A28" s="17"/>
      <c r="B28" s="24" t="s">
        <v>7569</v>
      </c>
      <c r="C28" s="17" t="s">
        <v>7570</v>
      </c>
      <c r="D28" s="20" t="s">
        <v>7548</v>
      </c>
      <c r="E28" s="17" t="s">
        <v>4477</v>
      </c>
      <c r="F28" s="21">
        <v>45931</v>
      </c>
      <c r="G28" s="21">
        <v>47026</v>
      </c>
      <c r="H28" s="17" t="s">
        <v>7549</v>
      </c>
      <c r="I28" s="22">
        <v>999999.99</v>
      </c>
      <c r="J28" s="20"/>
      <c r="K28" s="20"/>
      <c r="L28" s="20"/>
      <c r="M28" s="20"/>
      <c r="N28" s="20"/>
      <c r="O28" s="20"/>
      <c r="P28" s="20"/>
      <c r="Q28" s="20"/>
      <c r="R28" s="20"/>
      <c r="S28" s="20"/>
      <c r="T28" s="20"/>
      <c r="U28" s="20"/>
      <c r="V28" s="20"/>
      <c r="W28" s="20"/>
      <c r="X28" s="20"/>
      <c r="Y28" s="20"/>
      <c r="Z28" s="20"/>
      <c r="AA28" s="20"/>
      <c r="AB28" s="20"/>
      <c r="AC28" s="17" t="s">
        <v>7571</v>
      </c>
      <c r="AD28" s="18"/>
      <c r="AE28" s="18"/>
      <c r="AF28" s="18"/>
      <c r="AG28" s="18"/>
      <c r="AH28" s="18"/>
    </row>
    <row r="29" spans="1:34" x14ac:dyDescent="0.3">
      <c r="A29" s="17" t="s">
        <v>6908</v>
      </c>
      <c r="B29" s="24" t="s">
        <v>7590</v>
      </c>
      <c r="C29" s="17" t="s">
        <v>7591</v>
      </c>
      <c r="D29" s="20" t="s">
        <v>7548</v>
      </c>
      <c r="E29" s="17" t="s">
        <v>39</v>
      </c>
      <c r="F29" s="21">
        <v>45931</v>
      </c>
      <c r="G29" s="21">
        <v>47026</v>
      </c>
      <c r="H29" s="17" t="s">
        <v>3668</v>
      </c>
      <c r="I29" s="22">
        <v>999999</v>
      </c>
      <c r="J29" s="20">
        <v>0</v>
      </c>
      <c r="K29" s="20">
        <v>0</v>
      </c>
      <c r="L29" s="20">
        <v>0</v>
      </c>
      <c r="M29" s="20">
        <v>0</v>
      </c>
      <c r="N29" s="20">
        <v>0</v>
      </c>
      <c r="O29" s="20">
        <v>0</v>
      </c>
      <c r="P29" s="20">
        <v>0</v>
      </c>
      <c r="Q29" s="20">
        <v>0</v>
      </c>
      <c r="R29" s="20">
        <v>0</v>
      </c>
      <c r="S29" s="20">
        <v>0</v>
      </c>
      <c r="T29" s="20">
        <v>0</v>
      </c>
      <c r="U29" s="20">
        <v>0</v>
      </c>
      <c r="V29" s="20">
        <v>0</v>
      </c>
      <c r="W29" s="20">
        <v>0</v>
      </c>
      <c r="X29" s="20">
        <v>249999.75</v>
      </c>
      <c r="Y29" s="20">
        <v>333333</v>
      </c>
      <c r="Z29" s="20">
        <v>333333</v>
      </c>
      <c r="AA29" s="20">
        <v>83333.25</v>
      </c>
      <c r="AB29" s="20">
        <v>0</v>
      </c>
      <c r="AC29" s="17" t="s">
        <v>7592</v>
      </c>
      <c r="AD29" s="18"/>
      <c r="AE29" s="18"/>
      <c r="AF29" s="18"/>
      <c r="AG29" s="18"/>
      <c r="AH29" s="18"/>
    </row>
    <row r="30" spans="1:34" x14ac:dyDescent="0.3">
      <c r="A30" s="17" t="s">
        <v>6908</v>
      </c>
      <c r="B30" s="24" t="s">
        <v>7679</v>
      </c>
      <c r="C30" s="17" t="s">
        <v>7680</v>
      </c>
      <c r="D30" s="20" t="s">
        <v>7548</v>
      </c>
      <c r="E30" s="17" t="s">
        <v>39</v>
      </c>
      <c r="F30" s="21">
        <v>45931</v>
      </c>
      <c r="G30" s="21">
        <v>47026</v>
      </c>
      <c r="H30" s="17" t="s">
        <v>3668</v>
      </c>
      <c r="I30" s="22">
        <v>999999.98999999987</v>
      </c>
      <c r="J30" s="20">
        <v>0</v>
      </c>
      <c r="K30" s="20">
        <v>0</v>
      </c>
      <c r="L30" s="20">
        <v>0</v>
      </c>
      <c r="M30" s="20">
        <v>0</v>
      </c>
      <c r="N30" s="20">
        <v>0</v>
      </c>
      <c r="O30" s="20">
        <v>0</v>
      </c>
      <c r="P30" s="20">
        <v>0</v>
      </c>
      <c r="Q30" s="20">
        <v>0</v>
      </c>
      <c r="R30" s="20">
        <v>0</v>
      </c>
      <c r="S30" s="20">
        <v>0</v>
      </c>
      <c r="T30" s="20">
        <v>0</v>
      </c>
      <c r="U30" s="20">
        <v>0</v>
      </c>
      <c r="V30" s="20">
        <v>0</v>
      </c>
      <c r="W30" s="20">
        <v>0</v>
      </c>
      <c r="X30" s="20">
        <v>250000</v>
      </c>
      <c r="Y30" s="20">
        <v>333333.32999999996</v>
      </c>
      <c r="Z30" s="20">
        <v>333333.32999999996</v>
      </c>
      <c r="AA30" s="20">
        <v>83333.33</v>
      </c>
      <c r="AB30" s="20">
        <v>0</v>
      </c>
      <c r="AC30" s="17" t="s">
        <v>7681</v>
      </c>
      <c r="AD30" s="18"/>
      <c r="AE30" s="18"/>
      <c r="AF30" s="18"/>
      <c r="AG30" s="18"/>
      <c r="AH30" s="18"/>
    </row>
    <row r="31" spans="1:34" x14ac:dyDescent="0.3">
      <c r="A31" s="17" t="s">
        <v>6908</v>
      </c>
      <c r="B31" s="24" t="s">
        <v>7676</v>
      </c>
      <c r="C31" s="17" t="s">
        <v>7677</v>
      </c>
      <c r="D31" s="20" t="s">
        <v>7548</v>
      </c>
      <c r="E31" s="17" t="s">
        <v>39</v>
      </c>
      <c r="F31" s="21">
        <v>45931</v>
      </c>
      <c r="G31" s="21">
        <v>47026</v>
      </c>
      <c r="H31" s="17" t="s">
        <v>3668</v>
      </c>
      <c r="I31" s="22">
        <v>999999</v>
      </c>
      <c r="J31" s="20">
        <v>0</v>
      </c>
      <c r="K31" s="20">
        <v>0</v>
      </c>
      <c r="L31" s="20">
        <v>0</v>
      </c>
      <c r="M31" s="20">
        <v>0</v>
      </c>
      <c r="N31" s="20">
        <v>0</v>
      </c>
      <c r="O31" s="20">
        <v>0</v>
      </c>
      <c r="P31" s="20">
        <v>0</v>
      </c>
      <c r="Q31" s="20">
        <v>0</v>
      </c>
      <c r="R31" s="20">
        <v>0</v>
      </c>
      <c r="S31" s="20">
        <v>0</v>
      </c>
      <c r="T31" s="20">
        <v>0</v>
      </c>
      <c r="U31" s="20">
        <v>0</v>
      </c>
      <c r="V31" s="20">
        <v>0</v>
      </c>
      <c r="W31" s="20">
        <v>0</v>
      </c>
      <c r="X31" s="20">
        <v>249999.75</v>
      </c>
      <c r="Y31" s="20">
        <v>333333</v>
      </c>
      <c r="Z31" s="20">
        <v>333333</v>
      </c>
      <c r="AA31" s="20">
        <v>83333.25</v>
      </c>
      <c r="AB31" s="20">
        <v>0</v>
      </c>
      <c r="AC31" s="17" t="s">
        <v>7678</v>
      </c>
      <c r="AD31" s="18"/>
      <c r="AE31" s="18"/>
      <c r="AF31" s="18"/>
      <c r="AG31" s="18"/>
      <c r="AH31" s="18"/>
    </row>
    <row r="32" spans="1:34" x14ac:dyDescent="0.3">
      <c r="A32" s="17" t="s">
        <v>6908</v>
      </c>
      <c r="B32" s="24" t="s">
        <v>7624</v>
      </c>
      <c r="C32" s="17" t="s">
        <v>7625</v>
      </c>
      <c r="D32" s="20" t="s">
        <v>7548</v>
      </c>
      <c r="E32" s="17" t="s">
        <v>39</v>
      </c>
      <c r="F32" s="21">
        <v>45931</v>
      </c>
      <c r="G32" s="21">
        <v>47026</v>
      </c>
      <c r="H32" s="17" t="s">
        <v>3668</v>
      </c>
      <c r="I32" s="22">
        <v>999999</v>
      </c>
      <c r="J32" s="20">
        <v>0</v>
      </c>
      <c r="K32" s="20">
        <v>0</v>
      </c>
      <c r="L32" s="20">
        <v>0</v>
      </c>
      <c r="M32" s="20">
        <v>0</v>
      </c>
      <c r="N32" s="20">
        <v>0</v>
      </c>
      <c r="O32" s="20">
        <v>0</v>
      </c>
      <c r="P32" s="20">
        <v>0</v>
      </c>
      <c r="Q32" s="20">
        <v>0</v>
      </c>
      <c r="R32" s="20">
        <v>0</v>
      </c>
      <c r="S32" s="20">
        <v>0</v>
      </c>
      <c r="T32" s="20">
        <v>0</v>
      </c>
      <c r="U32" s="20">
        <v>0</v>
      </c>
      <c r="V32" s="20">
        <v>0</v>
      </c>
      <c r="W32" s="20">
        <v>0</v>
      </c>
      <c r="X32" s="20">
        <v>249999.75</v>
      </c>
      <c r="Y32" s="20">
        <v>333333</v>
      </c>
      <c r="Z32" s="20">
        <v>333333</v>
      </c>
      <c r="AA32" s="20">
        <v>83333.25</v>
      </c>
      <c r="AB32" s="20">
        <v>0</v>
      </c>
      <c r="AC32" s="17" t="s">
        <v>7626</v>
      </c>
      <c r="AD32" s="18"/>
      <c r="AE32" s="18"/>
      <c r="AF32" s="18"/>
      <c r="AG32" s="18"/>
      <c r="AH32" s="18"/>
    </row>
    <row r="33" spans="1:34" x14ac:dyDescent="0.3">
      <c r="A33" s="17"/>
      <c r="B33" s="24" t="s">
        <v>7664</v>
      </c>
      <c r="C33" s="17" t="s">
        <v>7665</v>
      </c>
      <c r="D33" s="20" t="s">
        <v>7651</v>
      </c>
      <c r="E33" s="17" t="s">
        <v>3730</v>
      </c>
      <c r="F33" s="21">
        <v>45931</v>
      </c>
      <c r="G33" s="21">
        <v>47756</v>
      </c>
      <c r="H33" s="17" t="s">
        <v>3668</v>
      </c>
      <c r="I33" s="22">
        <v>12384821</v>
      </c>
      <c r="J33" s="20"/>
      <c r="K33" s="20"/>
      <c r="L33" s="20"/>
      <c r="M33" s="20"/>
      <c r="N33" s="20"/>
      <c r="O33" s="20"/>
      <c r="P33" s="20"/>
      <c r="Q33" s="20"/>
      <c r="R33" s="20"/>
      <c r="S33" s="20"/>
      <c r="T33" s="20"/>
      <c r="U33" s="20"/>
      <c r="V33" s="20"/>
      <c r="W33" s="20"/>
      <c r="X33" s="20"/>
      <c r="Y33" s="20"/>
      <c r="Z33" s="20"/>
      <c r="AA33" s="20"/>
      <c r="AB33" s="20"/>
      <c r="AC33" s="17" t="s">
        <v>7666</v>
      </c>
      <c r="AD33" s="18"/>
      <c r="AE33" s="18"/>
      <c r="AF33" s="18"/>
      <c r="AG33" s="18"/>
      <c r="AH33" s="18"/>
    </row>
    <row r="34" spans="1:34" x14ac:dyDescent="0.3">
      <c r="A34" s="17"/>
      <c r="B34" s="24" t="s">
        <v>7688</v>
      </c>
      <c r="C34" s="17" t="s">
        <v>7689</v>
      </c>
      <c r="D34" s="20" t="s">
        <v>7651</v>
      </c>
      <c r="E34" s="17" t="s">
        <v>39</v>
      </c>
      <c r="F34" s="21">
        <v>45931</v>
      </c>
      <c r="G34" s="21">
        <v>47756</v>
      </c>
      <c r="H34" s="17" t="s">
        <v>3668</v>
      </c>
      <c r="I34" s="22">
        <v>10225000</v>
      </c>
      <c r="J34" s="20"/>
      <c r="K34" s="20"/>
      <c r="L34" s="20"/>
      <c r="M34" s="20"/>
      <c r="N34" s="20"/>
      <c r="O34" s="20"/>
      <c r="P34" s="20"/>
      <c r="Q34" s="20"/>
      <c r="R34" s="20"/>
      <c r="S34" s="20"/>
      <c r="T34" s="20"/>
      <c r="U34" s="20"/>
      <c r="V34" s="20"/>
      <c r="W34" s="20"/>
      <c r="X34" s="20"/>
      <c r="Y34" s="20"/>
      <c r="Z34" s="20"/>
      <c r="AA34" s="20"/>
      <c r="AB34" s="20"/>
      <c r="AC34" s="17" t="s">
        <v>7690</v>
      </c>
      <c r="AD34" s="18"/>
      <c r="AE34" s="18"/>
      <c r="AF34" s="18"/>
      <c r="AG34" s="18"/>
      <c r="AH34" s="18"/>
    </row>
    <row r="35" spans="1:34" x14ac:dyDescent="0.3">
      <c r="A35" s="17"/>
      <c r="B35" s="24" t="s">
        <v>7697</v>
      </c>
      <c r="C35" s="17" t="s">
        <v>7698</v>
      </c>
      <c r="D35" s="20" t="s">
        <v>7651</v>
      </c>
      <c r="E35" s="17" t="s">
        <v>2896</v>
      </c>
      <c r="F35" s="21">
        <v>45931</v>
      </c>
      <c r="G35" s="21">
        <v>47391</v>
      </c>
      <c r="H35" s="17" t="s">
        <v>3668</v>
      </c>
      <c r="I35" s="22">
        <v>7775000</v>
      </c>
      <c r="J35" s="20"/>
      <c r="K35" s="20"/>
      <c r="L35" s="20"/>
      <c r="M35" s="20"/>
      <c r="N35" s="20"/>
      <c r="O35" s="20"/>
      <c r="P35" s="20"/>
      <c r="Q35" s="20"/>
      <c r="R35" s="20"/>
      <c r="S35" s="20"/>
      <c r="T35" s="20"/>
      <c r="U35" s="20"/>
      <c r="V35" s="20"/>
      <c r="W35" s="20"/>
      <c r="X35" s="20"/>
      <c r="Y35" s="20"/>
      <c r="Z35" s="20"/>
      <c r="AA35" s="20"/>
      <c r="AB35" s="20"/>
      <c r="AC35" s="17" t="s">
        <v>7699</v>
      </c>
      <c r="AD35" s="18"/>
      <c r="AE35" s="18"/>
      <c r="AF35" s="18"/>
      <c r="AG35" s="18"/>
      <c r="AH35" s="18"/>
    </row>
    <row r="36" spans="1:34" x14ac:dyDescent="0.3">
      <c r="A36" s="17"/>
      <c r="B36" s="24" t="s">
        <v>7700</v>
      </c>
      <c r="C36" s="17" t="s">
        <v>7701</v>
      </c>
      <c r="D36" s="20" t="s">
        <v>7651</v>
      </c>
      <c r="E36" s="17" t="s">
        <v>2896</v>
      </c>
      <c r="F36" s="21">
        <v>45931</v>
      </c>
      <c r="G36" s="21">
        <v>47756</v>
      </c>
      <c r="H36" s="17" t="s">
        <v>3668</v>
      </c>
      <c r="I36" s="22">
        <v>7803067</v>
      </c>
      <c r="J36" s="20"/>
      <c r="K36" s="20"/>
      <c r="L36" s="20"/>
      <c r="M36" s="20"/>
      <c r="N36" s="20"/>
      <c r="O36" s="20"/>
      <c r="P36" s="20"/>
      <c r="Q36" s="20"/>
      <c r="R36" s="20"/>
      <c r="S36" s="20"/>
      <c r="T36" s="20"/>
      <c r="U36" s="20"/>
      <c r="V36" s="20"/>
      <c r="W36" s="20"/>
      <c r="X36" s="20"/>
      <c r="Y36" s="20"/>
      <c r="Z36" s="20"/>
      <c r="AA36" s="20"/>
      <c r="AB36" s="20"/>
      <c r="AC36" s="17" t="s">
        <v>7702</v>
      </c>
      <c r="AD36" s="18"/>
      <c r="AE36" s="18"/>
      <c r="AF36" s="18"/>
      <c r="AG36" s="18"/>
      <c r="AH36" s="18"/>
    </row>
    <row r="37" spans="1:34" x14ac:dyDescent="0.3">
      <c r="A37" s="17" t="s">
        <v>6943</v>
      </c>
      <c r="B37" s="24" t="s">
        <v>7787</v>
      </c>
      <c r="C37" s="17" t="s">
        <v>7788</v>
      </c>
      <c r="D37" s="20" t="s">
        <v>2084</v>
      </c>
      <c r="E37" s="17" t="s">
        <v>3730</v>
      </c>
      <c r="F37" s="21">
        <v>45931</v>
      </c>
      <c r="G37" s="21">
        <v>46112</v>
      </c>
      <c r="H37" s="17" t="s">
        <v>3668</v>
      </c>
      <c r="I37" s="22">
        <v>32560</v>
      </c>
      <c r="J37" s="20"/>
      <c r="K37" s="20"/>
      <c r="L37" s="20"/>
      <c r="M37" s="20"/>
      <c r="N37" s="20"/>
      <c r="O37" s="20"/>
      <c r="P37" s="20"/>
      <c r="Q37" s="20"/>
      <c r="R37" s="20"/>
      <c r="S37" s="20"/>
      <c r="T37" s="20"/>
      <c r="U37" s="20"/>
      <c r="V37" s="20"/>
      <c r="W37" s="20"/>
      <c r="X37" s="20"/>
      <c r="Y37" s="20"/>
      <c r="Z37" s="20"/>
      <c r="AA37" s="20"/>
      <c r="AB37" s="20"/>
      <c r="AC37" s="17" t="s">
        <v>7789</v>
      </c>
      <c r="AD37" s="18"/>
      <c r="AE37" s="18"/>
      <c r="AF37" s="18"/>
      <c r="AG37" s="18"/>
      <c r="AH37" s="18"/>
    </row>
    <row r="38" spans="1:34" x14ac:dyDescent="0.3">
      <c r="A38" s="17" t="s">
        <v>6908</v>
      </c>
      <c r="B38" s="24" t="s">
        <v>7739</v>
      </c>
      <c r="C38" s="17" t="s">
        <v>7740</v>
      </c>
      <c r="D38" s="20" t="s">
        <v>7548</v>
      </c>
      <c r="E38" s="17" t="s">
        <v>10</v>
      </c>
      <c r="F38" s="21">
        <v>45931</v>
      </c>
      <c r="G38" s="21">
        <v>47026</v>
      </c>
      <c r="H38" s="17" t="s">
        <v>3668</v>
      </c>
      <c r="I38" s="22">
        <v>999999.98999999987</v>
      </c>
      <c r="J38" s="20">
        <v>0</v>
      </c>
      <c r="K38" s="20">
        <v>0</v>
      </c>
      <c r="L38" s="20">
        <v>0</v>
      </c>
      <c r="M38" s="20">
        <v>0</v>
      </c>
      <c r="N38" s="20">
        <v>0</v>
      </c>
      <c r="O38" s="20">
        <v>0</v>
      </c>
      <c r="P38" s="20">
        <v>0</v>
      </c>
      <c r="Q38" s="20">
        <v>0</v>
      </c>
      <c r="R38" s="20">
        <v>0</v>
      </c>
      <c r="S38" s="20">
        <v>0</v>
      </c>
      <c r="T38" s="20">
        <v>0</v>
      </c>
      <c r="U38" s="20">
        <v>0</v>
      </c>
      <c r="V38" s="20">
        <v>0</v>
      </c>
      <c r="W38" s="20">
        <v>0</v>
      </c>
      <c r="X38" s="20">
        <v>250000</v>
      </c>
      <c r="Y38" s="20">
        <v>333333.32999999996</v>
      </c>
      <c r="Z38" s="20">
        <v>333333.32999999996</v>
      </c>
      <c r="AA38" s="20">
        <v>83333.33</v>
      </c>
      <c r="AB38" s="20">
        <v>0</v>
      </c>
      <c r="AC38" s="17" t="s">
        <v>7741</v>
      </c>
      <c r="AD38" s="18"/>
      <c r="AE38" s="18"/>
      <c r="AF38" s="18"/>
      <c r="AG38" s="18"/>
      <c r="AH38" s="18"/>
    </row>
    <row r="39" spans="1:34" x14ac:dyDescent="0.3">
      <c r="A39" s="17"/>
      <c r="B39" s="24" t="s">
        <v>7661</v>
      </c>
      <c r="C39" s="17" t="s">
        <v>7662</v>
      </c>
      <c r="D39" s="20" t="s">
        <v>7651</v>
      </c>
      <c r="E39" s="17" t="s">
        <v>12</v>
      </c>
      <c r="F39" s="21">
        <v>45931</v>
      </c>
      <c r="G39" s="21">
        <v>47756</v>
      </c>
      <c r="H39" s="17" t="s">
        <v>3668</v>
      </c>
      <c r="I39" s="22">
        <v>11000000</v>
      </c>
      <c r="J39" s="20"/>
      <c r="K39" s="20"/>
      <c r="L39" s="20"/>
      <c r="M39" s="20"/>
      <c r="N39" s="20"/>
      <c r="O39" s="20"/>
      <c r="P39" s="20"/>
      <c r="Q39" s="20"/>
      <c r="R39" s="20"/>
      <c r="S39" s="20"/>
      <c r="T39" s="20"/>
      <c r="U39" s="20"/>
      <c r="V39" s="20"/>
      <c r="W39" s="20"/>
      <c r="X39" s="20"/>
      <c r="Y39" s="20"/>
      <c r="Z39" s="20"/>
      <c r="AA39" s="20"/>
      <c r="AB39" s="20"/>
      <c r="AC39" s="17" t="s">
        <v>7663</v>
      </c>
      <c r="AD39" s="18"/>
      <c r="AE39" s="18"/>
      <c r="AF39" s="18"/>
      <c r="AG39" s="18"/>
      <c r="AH39" s="18"/>
    </row>
    <row r="40" spans="1:34" x14ac:dyDescent="0.3">
      <c r="A40" s="17" t="s">
        <v>6908</v>
      </c>
      <c r="B40" s="24" t="s">
        <v>7546</v>
      </c>
      <c r="C40" s="17" t="s">
        <v>7547</v>
      </c>
      <c r="D40" s="20" t="s">
        <v>7548</v>
      </c>
      <c r="E40" s="17" t="s">
        <v>4763</v>
      </c>
      <c r="F40" s="21">
        <v>45931</v>
      </c>
      <c r="G40" s="21">
        <v>47026</v>
      </c>
      <c r="H40" s="17" t="s">
        <v>3668</v>
      </c>
      <c r="I40" s="22">
        <v>999998.15999999992</v>
      </c>
      <c r="J40" s="20">
        <v>0</v>
      </c>
      <c r="K40" s="20">
        <v>0</v>
      </c>
      <c r="L40" s="20">
        <v>0</v>
      </c>
      <c r="M40" s="20">
        <v>0</v>
      </c>
      <c r="N40" s="20">
        <v>0</v>
      </c>
      <c r="O40" s="20">
        <v>0</v>
      </c>
      <c r="P40" s="20">
        <v>0</v>
      </c>
      <c r="Q40" s="20">
        <v>0</v>
      </c>
      <c r="R40" s="20">
        <v>0</v>
      </c>
      <c r="S40" s="20">
        <v>0</v>
      </c>
      <c r="T40" s="20">
        <v>0</v>
      </c>
      <c r="U40" s="20">
        <v>0</v>
      </c>
      <c r="V40" s="20">
        <v>0</v>
      </c>
      <c r="W40" s="20">
        <v>0</v>
      </c>
      <c r="X40" s="20">
        <v>249999.54000000004</v>
      </c>
      <c r="Y40" s="20">
        <v>333332.72000000003</v>
      </c>
      <c r="Z40" s="20">
        <v>333332.72000000003</v>
      </c>
      <c r="AA40" s="20">
        <v>83333.179999999993</v>
      </c>
      <c r="AB40" s="20">
        <v>0</v>
      </c>
      <c r="AC40" s="17" t="s">
        <v>7550</v>
      </c>
      <c r="AD40" s="18"/>
      <c r="AE40" s="18"/>
      <c r="AF40" s="18"/>
      <c r="AG40" s="18"/>
      <c r="AH40" s="18"/>
    </row>
    <row r="41" spans="1:34" x14ac:dyDescent="0.3">
      <c r="A41" s="17" t="s">
        <v>6908</v>
      </c>
      <c r="B41" s="24" t="s">
        <v>7581</v>
      </c>
      <c r="C41" s="17" t="s">
        <v>7582</v>
      </c>
      <c r="D41" s="20" t="s">
        <v>7548</v>
      </c>
      <c r="E41" s="17" t="s">
        <v>7583</v>
      </c>
      <c r="F41" s="21">
        <v>45931</v>
      </c>
      <c r="G41" s="21">
        <v>47026</v>
      </c>
      <c r="H41" s="17" t="s">
        <v>3668</v>
      </c>
      <c r="I41" s="22">
        <v>999999</v>
      </c>
      <c r="J41" s="20">
        <v>0</v>
      </c>
      <c r="K41" s="20">
        <v>0</v>
      </c>
      <c r="L41" s="20">
        <v>0</v>
      </c>
      <c r="M41" s="20">
        <v>0</v>
      </c>
      <c r="N41" s="20">
        <v>0</v>
      </c>
      <c r="O41" s="20">
        <v>0</v>
      </c>
      <c r="P41" s="20">
        <v>0</v>
      </c>
      <c r="Q41" s="20">
        <v>0</v>
      </c>
      <c r="R41" s="20">
        <v>0</v>
      </c>
      <c r="S41" s="20">
        <v>0</v>
      </c>
      <c r="T41" s="20">
        <v>0</v>
      </c>
      <c r="U41" s="20">
        <v>0</v>
      </c>
      <c r="V41" s="20">
        <v>0</v>
      </c>
      <c r="W41" s="20">
        <v>0</v>
      </c>
      <c r="X41" s="20">
        <v>249999.75</v>
      </c>
      <c r="Y41" s="20">
        <v>333333</v>
      </c>
      <c r="Z41" s="20">
        <v>333333</v>
      </c>
      <c r="AA41" s="20">
        <v>83333.25</v>
      </c>
      <c r="AB41" s="20">
        <v>0</v>
      </c>
      <c r="AC41" s="17" t="s">
        <v>7584</v>
      </c>
      <c r="AD41" s="18"/>
      <c r="AE41" s="18"/>
      <c r="AF41" s="18"/>
      <c r="AG41" s="18"/>
      <c r="AH41" s="18"/>
    </row>
    <row r="42" spans="1:34" x14ac:dyDescent="0.3">
      <c r="A42" s="17" t="s">
        <v>6908</v>
      </c>
      <c r="B42" s="24" t="s">
        <v>7706</v>
      </c>
      <c r="C42" s="17" t="s">
        <v>7707</v>
      </c>
      <c r="D42" s="20" t="s">
        <v>7548</v>
      </c>
      <c r="E42" s="17" t="s">
        <v>12</v>
      </c>
      <c r="F42" s="21">
        <v>45931</v>
      </c>
      <c r="G42" s="21">
        <v>47026</v>
      </c>
      <c r="H42" s="17" t="s">
        <v>3668</v>
      </c>
      <c r="I42" s="22">
        <v>999999</v>
      </c>
      <c r="J42" s="20">
        <v>0</v>
      </c>
      <c r="K42" s="20">
        <v>0</v>
      </c>
      <c r="L42" s="20">
        <v>0</v>
      </c>
      <c r="M42" s="20">
        <v>0</v>
      </c>
      <c r="N42" s="20">
        <v>0</v>
      </c>
      <c r="O42" s="20">
        <v>0</v>
      </c>
      <c r="P42" s="20">
        <v>0</v>
      </c>
      <c r="Q42" s="20">
        <v>0</v>
      </c>
      <c r="R42" s="20">
        <v>0</v>
      </c>
      <c r="S42" s="20">
        <v>0</v>
      </c>
      <c r="T42" s="20">
        <v>0</v>
      </c>
      <c r="U42" s="20">
        <v>0</v>
      </c>
      <c r="V42" s="20">
        <v>0</v>
      </c>
      <c r="W42" s="20">
        <v>0</v>
      </c>
      <c r="X42" s="20">
        <v>249999.75</v>
      </c>
      <c r="Y42" s="20">
        <v>333333</v>
      </c>
      <c r="Z42" s="20">
        <v>333333</v>
      </c>
      <c r="AA42" s="20">
        <v>83333.25</v>
      </c>
      <c r="AB42" s="20">
        <v>0</v>
      </c>
      <c r="AC42" s="17" t="s">
        <v>7708</v>
      </c>
      <c r="AD42" s="18"/>
      <c r="AE42" s="18"/>
      <c r="AF42" s="18"/>
      <c r="AG42" s="18"/>
      <c r="AH42" s="18"/>
    </row>
    <row r="43" spans="1:34" x14ac:dyDescent="0.3">
      <c r="A43" s="17" t="s">
        <v>6908</v>
      </c>
      <c r="B43" s="24" t="s">
        <v>7554</v>
      </c>
      <c r="C43" s="17" t="s">
        <v>7555</v>
      </c>
      <c r="D43" s="20" t="s">
        <v>7548</v>
      </c>
      <c r="E43" s="17" t="s">
        <v>12</v>
      </c>
      <c r="F43" s="21">
        <v>45931</v>
      </c>
      <c r="G43" s="21">
        <v>46660</v>
      </c>
      <c r="H43" s="17" t="s">
        <v>3668</v>
      </c>
      <c r="I43" s="22">
        <v>999999.99999999977</v>
      </c>
      <c r="J43" s="20">
        <v>0</v>
      </c>
      <c r="K43" s="20">
        <v>0</v>
      </c>
      <c r="L43" s="20">
        <v>0</v>
      </c>
      <c r="M43" s="20">
        <v>0</v>
      </c>
      <c r="N43" s="20">
        <v>0</v>
      </c>
      <c r="O43" s="20">
        <v>0</v>
      </c>
      <c r="P43" s="20">
        <v>0</v>
      </c>
      <c r="Q43" s="20">
        <v>0</v>
      </c>
      <c r="R43" s="20">
        <v>0</v>
      </c>
      <c r="S43" s="20">
        <v>0</v>
      </c>
      <c r="T43" s="20">
        <v>0</v>
      </c>
      <c r="U43" s="20">
        <v>0</v>
      </c>
      <c r="V43" s="20">
        <v>0</v>
      </c>
      <c r="W43" s="20">
        <v>0</v>
      </c>
      <c r="X43" s="20">
        <v>374999.99999999994</v>
      </c>
      <c r="Y43" s="20">
        <v>499999.99999999988</v>
      </c>
      <c r="Z43" s="20">
        <v>125000</v>
      </c>
      <c r="AA43" s="20">
        <v>0</v>
      </c>
      <c r="AB43" s="20">
        <v>0</v>
      </c>
      <c r="AC43" s="17" t="s">
        <v>7556</v>
      </c>
      <c r="AD43" s="18"/>
      <c r="AE43" s="18"/>
      <c r="AF43" s="18"/>
      <c r="AG43" s="18"/>
      <c r="AH43" s="18"/>
    </row>
    <row r="44" spans="1:34" x14ac:dyDescent="0.3">
      <c r="A44" s="17"/>
      <c r="B44" s="24" t="s">
        <v>7724</v>
      </c>
      <c r="C44" s="17" t="s">
        <v>7725</v>
      </c>
      <c r="D44" s="20" t="s">
        <v>7651</v>
      </c>
      <c r="E44" s="17" t="s">
        <v>22</v>
      </c>
      <c r="F44" s="21">
        <v>45931</v>
      </c>
      <c r="G44" s="21">
        <v>47756</v>
      </c>
      <c r="H44" s="17" t="s">
        <v>3668</v>
      </c>
      <c r="I44" s="22">
        <v>9598855</v>
      </c>
      <c r="J44" s="20"/>
      <c r="K44" s="20"/>
      <c r="L44" s="20"/>
      <c r="M44" s="20"/>
      <c r="N44" s="20"/>
      <c r="O44" s="20"/>
      <c r="P44" s="20"/>
      <c r="Q44" s="20"/>
      <c r="R44" s="20"/>
      <c r="S44" s="20"/>
      <c r="T44" s="20"/>
      <c r="U44" s="20"/>
      <c r="V44" s="20"/>
      <c r="W44" s="20"/>
      <c r="X44" s="20"/>
      <c r="Y44" s="20"/>
      <c r="Z44" s="20"/>
      <c r="AA44" s="20"/>
      <c r="AB44" s="20"/>
      <c r="AC44" s="17" t="s">
        <v>7726</v>
      </c>
      <c r="AD44" s="18"/>
      <c r="AE44" s="18"/>
      <c r="AF44" s="18"/>
      <c r="AG44" s="18"/>
      <c r="AH44" s="18"/>
    </row>
    <row r="45" spans="1:34" x14ac:dyDescent="0.3">
      <c r="A45" s="17" t="s">
        <v>6908</v>
      </c>
      <c r="B45" s="24" t="s">
        <v>7703</v>
      </c>
      <c r="C45" s="17" t="s">
        <v>7704</v>
      </c>
      <c r="D45" s="20" t="s">
        <v>7548</v>
      </c>
      <c r="E45" s="17" t="s">
        <v>12</v>
      </c>
      <c r="F45" s="21">
        <v>45931</v>
      </c>
      <c r="G45" s="21">
        <v>47026</v>
      </c>
      <c r="H45" s="17" t="s">
        <v>3668</v>
      </c>
      <c r="I45" s="22">
        <v>999999.98999999987</v>
      </c>
      <c r="J45" s="20">
        <v>0</v>
      </c>
      <c r="K45" s="20">
        <v>0</v>
      </c>
      <c r="L45" s="20">
        <v>0</v>
      </c>
      <c r="M45" s="20">
        <v>0</v>
      </c>
      <c r="N45" s="20">
        <v>0</v>
      </c>
      <c r="O45" s="20">
        <v>0</v>
      </c>
      <c r="P45" s="20">
        <v>0</v>
      </c>
      <c r="Q45" s="20">
        <v>0</v>
      </c>
      <c r="R45" s="20">
        <v>0</v>
      </c>
      <c r="S45" s="20">
        <v>0</v>
      </c>
      <c r="T45" s="20">
        <v>0</v>
      </c>
      <c r="U45" s="20">
        <v>0</v>
      </c>
      <c r="V45" s="20">
        <v>0</v>
      </c>
      <c r="W45" s="20">
        <v>0</v>
      </c>
      <c r="X45" s="20">
        <v>250000</v>
      </c>
      <c r="Y45" s="20">
        <v>333333.32999999996</v>
      </c>
      <c r="Z45" s="20">
        <v>333333.32999999996</v>
      </c>
      <c r="AA45" s="20">
        <v>83333.33</v>
      </c>
      <c r="AB45" s="20">
        <v>0</v>
      </c>
      <c r="AC45" s="17" t="s">
        <v>7705</v>
      </c>
      <c r="AD45" s="18"/>
      <c r="AE45" s="18"/>
      <c r="AF45" s="18"/>
      <c r="AG45" s="18"/>
      <c r="AH45" s="18"/>
    </row>
    <row r="46" spans="1:34" x14ac:dyDescent="0.3">
      <c r="A46" s="17" t="s">
        <v>6908</v>
      </c>
      <c r="B46" s="24" t="s">
        <v>7670</v>
      </c>
      <c r="C46" s="17" t="s">
        <v>7671</v>
      </c>
      <c r="D46" s="20" t="s">
        <v>7548</v>
      </c>
      <c r="E46" s="17" t="s">
        <v>12</v>
      </c>
      <c r="F46" s="21">
        <v>45931</v>
      </c>
      <c r="G46" s="21">
        <v>47026</v>
      </c>
      <c r="H46" s="17" t="s">
        <v>3668</v>
      </c>
      <c r="I46" s="22">
        <v>999999</v>
      </c>
      <c r="J46" s="20">
        <v>0</v>
      </c>
      <c r="K46" s="20">
        <v>0</v>
      </c>
      <c r="L46" s="20">
        <v>0</v>
      </c>
      <c r="M46" s="20">
        <v>0</v>
      </c>
      <c r="N46" s="20">
        <v>0</v>
      </c>
      <c r="O46" s="20">
        <v>0</v>
      </c>
      <c r="P46" s="20">
        <v>0</v>
      </c>
      <c r="Q46" s="20">
        <v>0</v>
      </c>
      <c r="R46" s="20">
        <v>0</v>
      </c>
      <c r="S46" s="20">
        <v>0</v>
      </c>
      <c r="T46" s="20">
        <v>0</v>
      </c>
      <c r="U46" s="20">
        <v>0</v>
      </c>
      <c r="V46" s="20">
        <v>0</v>
      </c>
      <c r="W46" s="20">
        <v>0</v>
      </c>
      <c r="X46" s="20">
        <v>249999.75</v>
      </c>
      <c r="Y46" s="20">
        <v>333333</v>
      </c>
      <c r="Z46" s="20">
        <v>333333</v>
      </c>
      <c r="AA46" s="20">
        <v>83333.25</v>
      </c>
      <c r="AB46" s="20">
        <v>0</v>
      </c>
      <c r="AC46" s="17" t="s">
        <v>7672</v>
      </c>
      <c r="AD46" s="18"/>
      <c r="AE46" s="18"/>
      <c r="AF46" s="18"/>
      <c r="AG46" s="18"/>
      <c r="AH46" s="18"/>
    </row>
    <row r="47" spans="1:34" x14ac:dyDescent="0.3">
      <c r="A47" s="17" t="s">
        <v>6908</v>
      </c>
      <c r="B47" s="24" t="s">
        <v>7691</v>
      </c>
      <c r="C47" s="17" t="s">
        <v>7692</v>
      </c>
      <c r="D47" s="20" t="s">
        <v>7548</v>
      </c>
      <c r="E47" s="17" t="s">
        <v>12</v>
      </c>
      <c r="F47" s="21">
        <v>45931</v>
      </c>
      <c r="G47" s="21">
        <v>47026</v>
      </c>
      <c r="H47" s="17" t="s">
        <v>3668</v>
      </c>
      <c r="I47" s="22">
        <v>999999.98999999987</v>
      </c>
      <c r="J47" s="20">
        <v>0</v>
      </c>
      <c r="K47" s="20">
        <v>0</v>
      </c>
      <c r="L47" s="20">
        <v>0</v>
      </c>
      <c r="M47" s="20">
        <v>0</v>
      </c>
      <c r="N47" s="20">
        <v>0</v>
      </c>
      <c r="O47" s="20">
        <v>0</v>
      </c>
      <c r="P47" s="20">
        <v>0</v>
      </c>
      <c r="Q47" s="20">
        <v>0</v>
      </c>
      <c r="R47" s="20">
        <v>0</v>
      </c>
      <c r="S47" s="20">
        <v>0</v>
      </c>
      <c r="T47" s="20">
        <v>0</v>
      </c>
      <c r="U47" s="20">
        <v>0</v>
      </c>
      <c r="V47" s="20">
        <v>0</v>
      </c>
      <c r="W47" s="20">
        <v>0</v>
      </c>
      <c r="X47" s="20">
        <v>250000</v>
      </c>
      <c r="Y47" s="20">
        <v>333333.32999999996</v>
      </c>
      <c r="Z47" s="20">
        <v>333333.32999999996</v>
      </c>
      <c r="AA47" s="20">
        <v>83333.33</v>
      </c>
      <c r="AB47" s="20">
        <v>0</v>
      </c>
      <c r="AC47" s="17" t="s">
        <v>7693</v>
      </c>
      <c r="AD47" s="18"/>
      <c r="AE47" s="18"/>
      <c r="AF47" s="18"/>
      <c r="AG47" s="18"/>
      <c r="AH47" s="18"/>
    </row>
    <row r="48" spans="1:34" x14ac:dyDescent="0.3">
      <c r="A48" s="17" t="s">
        <v>6908</v>
      </c>
      <c r="B48" s="24" t="s">
        <v>7658</v>
      </c>
      <c r="C48" s="17" t="s">
        <v>7659</v>
      </c>
      <c r="D48" s="20" t="s">
        <v>7548</v>
      </c>
      <c r="E48" s="17" t="s">
        <v>3045</v>
      </c>
      <c r="F48" s="21">
        <v>45931</v>
      </c>
      <c r="G48" s="21">
        <v>47026</v>
      </c>
      <c r="H48" s="17" t="s">
        <v>3668</v>
      </c>
      <c r="I48" s="22">
        <v>999999.98999999987</v>
      </c>
      <c r="J48" s="20">
        <v>0</v>
      </c>
      <c r="K48" s="20">
        <v>0</v>
      </c>
      <c r="L48" s="20">
        <v>0</v>
      </c>
      <c r="M48" s="20">
        <v>0</v>
      </c>
      <c r="N48" s="20">
        <v>0</v>
      </c>
      <c r="O48" s="20">
        <v>0</v>
      </c>
      <c r="P48" s="20">
        <v>0</v>
      </c>
      <c r="Q48" s="20">
        <v>0</v>
      </c>
      <c r="R48" s="20">
        <v>0</v>
      </c>
      <c r="S48" s="20">
        <v>0</v>
      </c>
      <c r="T48" s="20">
        <v>0</v>
      </c>
      <c r="U48" s="20">
        <v>0</v>
      </c>
      <c r="V48" s="20">
        <v>0</v>
      </c>
      <c r="W48" s="20">
        <v>0</v>
      </c>
      <c r="X48" s="20">
        <v>250000</v>
      </c>
      <c r="Y48" s="20">
        <v>333333.32999999996</v>
      </c>
      <c r="Z48" s="20">
        <v>333333.32999999996</v>
      </c>
      <c r="AA48" s="20">
        <v>83333.33</v>
      </c>
      <c r="AB48" s="20">
        <v>0</v>
      </c>
      <c r="AC48" s="17" t="s">
        <v>7660</v>
      </c>
      <c r="AD48" s="18"/>
      <c r="AE48" s="18"/>
      <c r="AF48" s="18"/>
      <c r="AG48" s="18"/>
      <c r="AH48" s="18"/>
    </row>
    <row r="49" spans="1:34" x14ac:dyDescent="0.3">
      <c r="A49" s="17" t="s">
        <v>6908</v>
      </c>
      <c r="B49" s="24" t="s">
        <v>7748</v>
      </c>
      <c r="C49" s="17" t="s">
        <v>7749</v>
      </c>
      <c r="D49" s="20" t="s">
        <v>7548</v>
      </c>
      <c r="E49" s="17" t="s">
        <v>33</v>
      </c>
      <c r="F49" s="21">
        <v>45931</v>
      </c>
      <c r="G49" s="21">
        <v>47026</v>
      </c>
      <c r="H49" s="17" t="s">
        <v>3668</v>
      </c>
      <c r="I49" s="22">
        <v>999999</v>
      </c>
      <c r="J49" s="20">
        <v>0</v>
      </c>
      <c r="K49" s="20">
        <v>0</v>
      </c>
      <c r="L49" s="20">
        <v>0</v>
      </c>
      <c r="M49" s="20">
        <v>0</v>
      </c>
      <c r="N49" s="20">
        <v>0</v>
      </c>
      <c r="O49" s="20">
        <v>0</v>
      </c>
      <c r="P49" s="20">
        <v>0</v>
      </c>
      <c r="Q49" s="20">
        <v>0</v>
      </c>
      <c r="R49" s="20">
        <v>0</v>
      </c>
      <c r="S49" s="20">
        <v>0</v>
      </c>
      <c r="T49" s="20">
        <v>0</v>
      </c>
      <c r="U49" s="20">
        <v>0</v>
      </c>
      <c r="V49" s="20">
        <v>0</v>
      </c>
      <c r="W49" s="20">
        <v>0</v>
      </c>
      <c r="X49" s="20">
        <v>249999.75</v>
      </c>
      <c r="Y49" s="20">
        <v>333333</v>
      </c>
      <c r="Z49" s="20">
        <v>333333</v>
      </c>
      <c r="AA49" s="20">
        <v>83333.25</v>
      </c>
      <c r="AB49" s="20">
        <v>0</v>
      </c>
      <c r="AC49" s="17" t="s">
        <v>7750</v>
      </c>
      <c r="AD49" s="18"/>
      <c r="AE49" s="18"/>
      <c r="AF49" s="18"/>
      <c r="AG49" s="18"/>
      <c r="AH49" s="18"/>
    </row>
    <row r="50" spans="1:34" x14ac:dyDescent="0.3">
      <c r="A50" s="17" t="s">
        <v>6908</v>
      </c>
      <c r="B50" s="24" t="s">
        <v>7754</v>
      </c>
      <c r="C50" s="17" t="s">
        <v>7755</v>
      </c>
      <c r="D50" s="20" t="s">
        <v>7548</v>
      </c>
      <c r="E50" s="17" t="s">
        <v>10</v>
      </c>
      <c r="F50" s="21">
        <v>45931</v>
      </c>
      <c r="G50" s="21">
        <v>47026</v>
      </c>
      <c r="H50" s="17" t="s">
        <v>3668</v>
      </c>
      <c r="I50" s="22">
        <v>998465.01000000036</v>
      </c>
      <c r="J50" s="20">
        <v>0</v>
      </c>
      <c r="K50" s="20">
        <v>0</v>
      </c>
      <c r="L50" s="20">
        <v>0</v>
      </c>
      <c r="M50" s="20">
        <v>0</v>
      </c>
      <c r="N50" s="20">
        <v>0</v>
      </c>
      <c r="O50" s="20">
        <v>0</v>
      </c>
      <c r="P50" s="20">
        <v>0</v>
      </c>
      <c r="Q50" s="20">
        <v>0</v>
      </c>
      <c r="R50" s="20">
        <v>0</v>
      </c>
      <c r="S50" s="20">
        <v>0</v>
      </c>
      <c r="T50" s="20">
        <v>0</v>
      </c>
      <c r="U50" s="20">
        <v>0</v>
      </c>
      <c r="V50" s="20">
        <v>0</v>
      </c>
      <c r="W50" s="20">
        <v>0</v>
      </c>
      <c r="X50" s="20">
        <v>249616.25000000006</v>
      </c>
      <c r="Y50" s="20">
        <v>332821.6700000001</v>
      </c>
      <c r="Z50" s="20">
        <v>332821.6700000001</v>
      </c>
      <c r="AA50" s="20">
        <v>83205.42</v>
      </c>
      <c r="AB50" s="20">
        <v>0</v>
      </c>
      <c r="AC50" s="17" t="s">
        <v>7756</v>
      </c>
      <c r="AD50" s="18"/>
      <c r="AE50" s="18"/>
      <c r="AF50" s="18"/>
      <c r="AG50" s="18"/>
      <c r="AH50" s="18"/>
    </row>
    <row r="51" spans="1:34" x14ac:dyDescent="0.3">
      <c r="A51" s="17" t="s">
        <v>6908</v>
      </c>
      <c r="B51" s="24" t="s">
        <v>7639</v>
      </c>
      <c r="C51" s="17" t="s">
        <v>7640</v>
      </c>
      <c r="D51" s="20" t="s">
        <v>7548</v>
      </c>
      <c r="E51" s="17" t="s">
        <v>3045</v>
      </c>
      <c r="F51" s="21">
        <v>45931</v>
      </c>
      <c r="G51" s="21">
        <v>47026</v>
      </c>
      <c r="H51" s="17" t="s">
        <v>3668</v>
      </c>
      <c r="I51" s="22">
        <v>999999</v>
      </c>
      <c r="J51" s="20">
        <v>0</v>
      </c>
      <c r="K51" s="20">
        <v>0</v>
      </c>
      <c r="L51" s="20">
        <v>0</v>
      </c>
      <c r="M51" s="20">
        <v>0</v>
      </c>
      <c r="N51" s="20">
        <v>0</v>
      </c>
      <c r="O51" s="20">
        <v>0</v>
      </c>
      <c r="P51" s="20">
        <v>0</v>
      </c>
      <c r="Q51" s="20">
        <v>0</v>
      </c>
      <c r="R51" s="20">
        <v>0</v>
      </c>
      <c r="S51" s="20">
        <v>0</v>
      </c>
      <c r="T51" s="20">
        <v>0</v>
      </c>
      <c r="U51" s="20">
        <v>0</v>
      </c>
      <c r="V51" s="20">
        <v>0</v>
      </c>
      <c r="W51" s="20">
        <v>0</v>
      </c>
      <c r="X51" s="20">
        <v>249999.75</v>
      </c>
      <c r="Y51" s="20">
        <v>333333</v>
      </c>
      <c r="Z51" s="20">
        <v>333333</v>
      </c>
      <c r="AA51" s="20">
        <v>83333.25</v>
      </c>
      <c r="AB51" s="20">
        <v>0</v>
      </c>
      <c r="AC51" s="17" t="s">
        <v>7641</v>
      </c>
      <c r="AD51" s="18"/>
      <c r="AE51" s="18"/>
      <c r="AF51" s="18"/>
      <c r="AG51" s="18"/>
      <c r="AH51" s="18"/>
    </row>
    <row r="52" spans="1:34" x14ac:dyDescent="0.3">
      <c r="A52" s="17" t="s">
        <v>6908</v>
      </c>
      <c r="B52" s="24" t="s">
        <v>7551</v>
      </c>
      <c r="C52" s="17" t="s">
        <v>7552</v>
      </c>
      <c r="D52" s="20" t="s">
        <v>7548</v>
      </c>
      <c r="E52" s="17" t="s">
        <v>12</v>
      </c>
      <c r="F52" s="21">
        <v>45931</v>
      </c>
      <c r="G52" s="21">
        <v>47026</v>
      </c>
      <c r="H52" s="17" t="s">
        <v>3668</v>
      </c>
      <c r="I52" s="22">
        <v>999999.98999999987</v>
      </c>
      <c r="J52" s="20">
        <v>0</v>
      </c>
      <c r="K52" s="20">
        <v>0</v>
      </c>
      <c r="L52" s="20">
        <v>0</v>
      </c>
      <c r="M52" s="20">
        <v>0</v>
      </c>
      <c r="N52" s="20">
        <v>0</v>
      </c>
      <c r="O52" s="20">
        <v>0</v>
      </c>
      <c r="P52" s="20">
        <v>0</v>
      </c>
      <c r="Q52" s="20">
        <v>0</v>
      </c>
      <c r="R52" s="20">
        <v>0</v>
      </c>
      <c r="S52" s="20">
        <v>0</v>
      </c>
      <c r="T52" s="20">
        <v>0</v>
      </c>
      <c r="U52" s="20">
        <v>0</v>
      </c>
      <c r="V52" s="20">
        <v>0</v>
      </c>
      <c r="W52" s="20">
        <v>0</v>
      </c>
      <c r="X52" s="20">
        <v>250000</v>
      </c>
      <c r="Y52" s="20">
        <v>333333.32999999996</v>
      </c>
      <c r="Z52" s="20">
        <v>333333.32999999996</v>
      </c>
      <c r="AA52" s="20">
        <v>83333.33</v>
      </c>
      <c r="AB52" s="20">
        <v>0</v>
      </c>
      <c r="AC52" s="17" t="s">
        <v>7553</v>
      </c>
      <c r="AD52" s="18"/>
      <c r="AE52" s="18"/>
      <c r="AF52" s="18"/>
      <c r="AG52" s="18"/>
      <c r="AH52" s="18"/>
    </row>
    <row r="53" spans="1:34" x14ac:dyDescent="0.3">
      <c r="A53" s="17" t="s">
        <v>6908</v>
      </c>
      <c r="B53" s="24" t="s">
        <v>7636</v>
      </c>
      <c r="C53" s="17" t="s">
        <v>7637</v>
      </c>
      <c r="D53" s="20" t="s">
        <v>7548</v>
      </c>
      <c r="E53" s="17" t="s">
        <v>3045</v>
      </c>
      <c r="F53" s="21">
        <v>45931</v>
      </c>
      <c r="G53" s="21">
        <v>47026</v>
      </c>
      <c r="H53" s="17" t="s">
        <v>3668</v>
      </c>
      <c r="I53" s="22">
        <v>999999.98999999987</v>
      </c>
      <c r="J53" s="20">
        <v>0</v>
      </c>
      <c r="K53" s="20">
        <v>0</v>
      </c>
      <c r="L53" s="20">
        <v>0</v>
      </c>
      <c r="M53" s="20">
        <v>0</v>
      </c>
      <c r="N53" s="20">
        <v>0</v>
      </c>
      <c r="O53" s="20">
        <v>0</v>
      </c>
      <c r="P53" s="20">
        <v>0</v>
      </c>
      <c r="Q53" s="20">
        <v>0</v>
      </c>
      <c r="R53" s="20">
        <v>0</v>
      </c>
      <c r="S53" s="20">
        <v>0</v>
      </c>
      <c r="T53" s="20">
        <v>0</v>
      </c>
      <c r="U53" s="20">
        <v>0</v>
      </c>
      <c r="V53" s="20">
        <v>0</v>
      </c>
      <c r="W53" s="20">
        <v>0</v>
      </c>
      <c r="X53" s="20">
        <v>250000</v>
      </c>
      <c r="Y53" s="20">
        <v>333333.32999999996</v>
      </c>
      <c r="Z53" s="20">
        <v>333333.32999999996</v>
      </c>
      <c r="AA53" s="20">
        <v>83333.33</v>
      </c>
      <c r="AB53" s="20">
        <v>0</v>
      </c>
      <c r="AC53" s="17" t="s">
        <v>7638</v>
      </c>
      <c r="AD53" s="18"/>
      <c r="AE53" s="18"/>
      <c r="AF53" s="18"/>
      <c r="AG53" s="18"/>
      <c r="AH53" s="18"/>
    </row>
    <row r="54" spans="1:34" x14ac:dyDescent="0.3">
      <c r="A54" s="17" t="s">
        <v>6908</v>
      </c>
      <c r="B54" s="24" t="s">
        <v>7557</v>
      </c>
      <c r="C54" s="17" t="s">
        <v>7558</v>
      </c>
      <c r="D54" s="20" t="s">
        <v>7548</v>
      </c>
      <c r="E54" s="17" t="s">
        <v>12</v>
      </c>
      <c r="F54" s="21">
        <v>45931</v>
      </c>
      <c r="G54" s="21">
        <v>46660</v>
      </c>
      <c r="H54" s="17" t="s">
        <v>3668</v>
      </c>
      <c r="I54" s="22">
        <v>999999.99999999977</v>
      </c>
      <c r="J54" s="20">
        <v>0</v>
      </c>
      <c r="K54" s="20">
        <v>0</v>
      </c>
      <c r="L54" s="20">
        <v>0</v>
      </c>
      <c r="M54" s="20">
        <v>0</v>
      </c>
      <c r="N54" s="20">
        <v>0</v>
      </c>
      <c r="O54" s="20">
        <v>0</v>
      </c>
      <c r="P54" s="20">
        <v>0</v>
      </c>
      <c r="Q54" s="20">
        <v>0</v>
      </c>
      <c r="R54" s="20">
        <v>0</v>
      </c>
      <c r="S54" s="20">
        <v>0</v>
      </c>
      <c r="T54" s="20">
        <v>0</v>
      </c>
      <c r="U54" s="20">
        <v>0</v>
      </c>
      <c r="V54" s="20">
        <v>0</v>
      </c>
      <c r="W54" s="20">
        <v>0</v>
      </c>
      <c r="X54" s="20">
        <v>374999.99999999994</v>
      </c>
      <c r="Y54" s="20">
        <v>499999.99999999988</v>
      </c>
      <c r="Z54" s="20">
        <v>125000</v>
      </c>
      <c r="AA54" s="20">
        <v>0</v>
      </c>
      <c r="AB54" s="20">
        <v>0</v>
      </c>
      <c r="AC54" s="17" t="s">
        <v>7559</v>
      </c>
      <c r="AD54" s="18"/>
      <c r="AE54" s="18"/>
      <c r="AF54" s="18"/>
      <c r="AG54" s="18"/>
      <c r="AH54" s="18"/>
    </row>
    <row r="55" spans="1:34" x14ac:dyDescent="0.3">
      <c r="A55" s="17" t="s">
        <v>6908</v>
      </c>
      <c r="B55" s="24" t="s">
        <v>7560</v>
      </c>
      <c r="C55" s="17" t="s">
        <v>7561</v>
      </c>
      <c r="D55" s="20" t="s">
        <v>7548</v>
      </c>
      <c r="E55" s="17" t="s">
        <v>12</v>
      </c>
      <c r="F55" s="21">
        <v>45931</v>
      </c>
      <c r="G55" s="21">
        <v>47026</v>
      </c>
      <c r="H55" s="17" t="s">
        <v>3668</v>
      </c>
      <c r="I55" s="22">
        <v>999999.98999999987</v>
      </c>
      <c r="J55" s="20">
        <v>0</v>
      </c>
      <c r="K55" s="20">
        <v>0</v>
      </c>
      <c r="L55" s="20">
        <v>0</v>
      </c>
      <c r="M55" s="20">
        <v>0</v>
      </c>
      <c r="N55" s="20">
        <v>0</v>
      </c>
      <c r="O55" s="20">
        <v>0</v>
      </c>
      <c r="P55" s="20">
        <v>0</v>
      </c>
      <c r="Q55" s="20">
        <v>0</v>
      </c>
      <c r="R55" s="20">
        <v>0</v>
      </c>
      <c r="S55" s="20">
        <v>0</v>
      </c>
      <c r="T55" s="20">
        <v>0</v>
      </c>
      <c r="U55" s="20">
        <v>0</v>
      </c>
      <c r="V55" s="20">
        <v>0</v>
      </c>
      <c r="W55" s="20">
        <v>0</v>
      </c>
      <c r="X55" s="20">
        <v>250000</v>
      </c>
      <c r="Y55" s="20">
        <v>333333.32999999996</v>
      </c>
      <c r="Z55" s="20">
        <v>333333.32999999996</v>
      </c>
      <c r="AA55" s="20">
        <v>83333.33</v>
      </c>
      <c r="AB55" s="20">
        <v>0</v>
      </c>
      <c r="AC55" s="17" t="s">
        <v>7562</v>
      </c>
      <c r="AD55" s="18"/>
      <c r="AE55" s="18"/>
      <c r="AF55" s="18"/>
      <c r="AG55" s="18"/>
      <c r="AH55" s="18"/>
    </row>
    <row r="56" spans="1:34" x14ac:dyDescent="0.3">
      <c r="A56" s="17" t="s">
        <v>6908</v>
      </c>
      <c r="B56" s="24" t="s">
        <v>7736</v>
      </c>
      <c r="C56" s="17" t="s">
        <v>7737</v>
      </c>
      <c r="D56" s="20" t="s">
        <v>7548</v>
      </c>
      <c r="E56" s="17" t="s">
        <v>4452</v>
      </c>
      <c r="F56" s="21">
        <v>45931</v>
      </c>
      <c r="G56" s="21">
        <v>47026</v>
      </c>
      <c r="H56" s="17" t="s">
        <v>3668</v>
      </c>
      <c r="I56" s="22">
        <v>999999.98999999987</v>
      </c>
      <c r="J56" s="20">
        <v>0</v>
      </c>
      <c r="K56" s="20">
        <v>0</v>
      </c>
      <c r="L56" s="20">
        <v>0</v>
      </c>
      <c r="M56" s="20">
        <v>0</v>
      </c>
      <c r="N56" s="20">
        <v>0</v>
      </c>
      <c r="O56" s="20">
        <v>0</v>
      </c>
      <c r="P56" s="20">
        <v>0</v>
      </c>
      <c r="Q56" s="20">
        <v>0</v>
      </c>
      <c r="R56" s="20">
        <v>0</v>
      </c>
      <c r="S56" s="20">
        <v>0</v>
      </c>
      <c r="T56" s="20">
        <v>0</v>
      </c>
      <c r="U56" s="20">
        <v>0</v>
      </c>
      <c r="V56" s="20">
        <v>0</v>
      </c>
      <c r="W56" s="20">
        <v>0</v>
      </c>
      <c r="X56" s="20">
        <v>250000</v>
      </c>
      <c r="Y56" s="20">
        <v>333333.32999999996</v>
      </c>
      <c r="Z56" s="20">
        <v>333333.32999999996</v>
      </c>
      <c r="AA56" s="20">
        <v>83333.33</v>
      </c>
      <c r="AB56" s="20">
        <v>0</v>
      </c>
      <c r="AC56" s="17" t="s">
        <v>7738</v>
      </c>
      <c r="AD56" s="18"/>
      <c r="AE56" s="18"/>
      <c r="AF56" s="18"/>
      <c r="AG56" s="18"/>
      <c r="AH56" s="18"/>
    </row>
    <row r="57" spans="1:34" x14ac:dyDescent="0.3">
      <c r="A57" s="17"/>
      <c r="B57" s="24" t="s">
        <v>7727</v>
      </c>
      <c r="C57" s="17" t="s">
        <v>7728</v>
      </c>
      <c r="D57" s="20" t="s">
        <v>7651</v>
      </c>
      <c r="E57" s="17" t="s">
        <v>10</v>
      </c>
      <c r="F57" s="21">
        <v>45931</v>
      </c>
      <c r="G57" s="21">
        <v>47756</v>
      </c>
      <c r="H57" s="17" t="s">
        <v>3668</v>
      </c>
      <c r="I57" s="22">
        <v>10902308</v>
      </c>
      <c r="J57" s="20"/>
      <c r="K57" s="20"/>
      <c r="L57" s="20"/>
      <c r="M57" s="20"/>
      <c r="N57" s="20"/>
      <c r="O57" s="20"/>
      <c r="P57" s="20"/>
      <c r="Q57" s="20"/>
      <c r="R57" s="20"/>
      <c r="S57" s="20"/>
      <c r="T57" s="20"/>
      <c r="U57" s="20"/>
      <c r="V57" s="20"/>
      <c r="W57" s="20"/>
      <c r="X57" s="20"/>
      <c r="Y57" s="20"/>
      <c r="Z57" s="20"/>
      <c r="AA57" s="20"/>
      <c r="AB57" s="20"/>
      <c r="AC57" s="17" t="s">
        <v>7729</v>
      </c>
      <c r="AD57" s="18"/>
      <c r="AE57" s="18"/>
      <c r="AF57" s="18"/>
      <c r="AG57" s="18"/>
      <c r="AH57" s="18"/>
    </row>
    <row r="58" spans="1:34" x14ac:dyDescent="0.3">
      <c r="A58" s="17"/>
      <c r="B58" s="24" t="s">
        <v>7751</v>
      </c>
      <c r="C58" s="17" t="s">
        <v>7752</v>
      </c>
      <c r="D58" s="20" t="s">
        <v>7651</v>
      </c>
      <c r="E58" s="17" t="s">
        <v>10</v>
      </c>
      <c r="F58" s="21">
        <v>45931</v>
      </c>
      <c r="G58" s="21">
        <v>47756</v>
      </c>
      <c r="H58" s="17" t="s">
        <v>3668</v>
      </c>
      <c r="I58" s="22">
        <v>9994226</v>
      </c>
      <c r="J58" s="20"/>
      <c r="K58" s="20"/>
      <c r="L58" s="20"/>
      <c r="M58" s="20"/>
      <c r="N58" s="20"/>
      <c r="O58" s="20"/>
      <c r="P58" s="20"/>
      <c r="Q58" s="20"/>
      <c r="R58" s="20"/>
      <c r="S58" s="20"/>
      <c r="T58" s="20"/>
      <c r="U58" s="20"/>
      <c r="V58" s="20"/>
      <c r="W58" s="20"/>
      <c r="X58" s="20"/>
      <c r="Y58" s="20"/>
      <c r="Z58" s="20"/>
      <c r="AA58" s="20"/>
      <c r="AB58" s="20"/>
      <c r="AC58" s="17" t="s">
        <v>7753</v>
      </c>
      <c r="AD58" s="18"/>
      <c r="AE58" s="18"/>
      <c r="AF58" s="18"/>
      <c r="AG58" s="18"/>
      <c r="AH58" s="18"/>
    </row>
    <row r="59" spans="1:34" x14ac:dyDescent="0.3">
      <c r="A59" s="17" t="s">
        <v>6908</v>
      </c>
      <c r="B59" s="24" t="s">
        <v>7633</v>
      </c>
      <c r="C59" s="17" t="s">
        <v>7634</v>
      </c>
      <c r="D59" s="20" t="s">
        <v>7548</v>
      </c>
      <c r="E59" s="17" t="s">
        <v>3045</v>
      </c>
      <c r="F59" s="21">
        <v>45931</v>
      </c>
      <c r="G59" s="21">
        <v>47026</v>
      </c>
      <c r="H59" s="17" t="s">
        <v>3668</v>
      </c>
      <c r="I59" s="22">
        <v>999999</v>
      </c>
      <c r="J59" s="20">
        <v>0</v>
      </c>
      <c r="K59" s="20">
        <v>0</v>
      </c>
      <c r="L59" s="20">
        <v>0</v>
      </c>
      <c r="M59" s="20">
        <v>0</v>
      </c>
      <c r="N59" s="20">
        <v>0</v>
      </c>
      <c r="O59" s="20">
        <v>0</v>
      </c>
      <c r="P59" s="20">
        <v>0</v>
      </c>
      <c r="Q59" s="20">
        <v>0</v>
      </c>
      <c r="R59" s="20">
        <v>0</v>
      </c>
      <c r="S59" s="20">
        <v>0</v>
      </c>
      <c r="T59" s="20">
        <v>0</v>
      </c>
      <c r="U59" s="20">
        <v>0</v>
      </c>
      <c r="V59" s="20">
        <v>0</v>
      </c>
      <c r="W59" s="20">
        <v>0</v>
      </c>
      <c r="X59" s="20">
        <v>249999.75</v>
      </c>
      <c r="Y59" s="20">
        <v>333333</v>
      </c>
      <c r="Z59" s="20">
        <v>333333</v>
      </c>
      <c r="AA59" s="20">
        <v>83333.25</v>
      </c>
      <c r="AB59" s="20">
        <v>0</v>
      </c>
      <c r="AC59" s="17" t="s">
        <v>7635</v>
      </c>
      <c r="AD59" s="18"/>
      <c r="AE59" s="18"/>
      <c r="AF59" s="18"/>
      <c r="AG59" s="18"/>
      <c r="AH59" s="18"/>
    </row>
    <row r="60" spans="1:34" x14ac:dyDescent="0.3">
      <c r="A60" s="17" t="s">
        <v>6908</v>
      </c>
      <c r="B60" s="24" t="s">
        <v>7733</v>
      </c>
      <c r="C60" s="17" t="s">
        <v>7734</v>
      </c>
      <c r="D60" s="20" t="s">
        <v>7548</v>
      </c>
      <c r="E60" s="17" t="s">
        <v>10</v>
      </c>
      <c r="F60" s="21">
        <v>45931</v>
      </c>
      <c r="G60" s="21">
        <v>46660</v>
      </c>
      <c r="H60" s="17" t="s">
        <v>3668</v>
      </c>
      <c r="I60" s="22">
        <v>999999.99999999977</v>
      </c>
      <c r="J60" s="20">
        <v>0</v>
      </c>
      <c r="K60" s="20">
        <v>0</v>
      </c>
      <c r="L60" s="20">
        <v>0</v>
      </c>
      <c r="M60" s="20">
        <v>0</v>
      </c>
      <c r="N60" s="20">
        <v>0</v>
      </c>
      <c r="O60" s="20">
        <v>0</v>
      </c>
      <c r="P60" s="20">
        <v>0</v>
      </c>
      <c r="Q60" s="20">
        <v>0</v>
      </c>
      <c r="R60" s="20">
        <v>0</v>
      </c>
      <c r="S60" s="20">
        <v>0</v>
      </c>
      <c r="T60" s="20">
        <v>0</v>
      </c>
      <c r="U60" s="20">
        <v>0</v>
      </c>
      <c r="V60" s="20">
        <v>0</v>
      </c>
      <c r="W60" s="20">
        <v>0</v>
      </c>
      <c r="X60" s="20">
        <v>374999.99999999994</v>
      </c>
      <c r="Y60" s="20">
        <v>499999.99999999988</v>
      </c>
      <c r="Z60" s="20">
        <v>125000</v>
      </c>
      <c r="AA60" s="20">
        <v>0</v>
      </c>
      <c r="AB60" s="20">
        <v>0</v>
      </c>
      <c r="AC60" s="17" t="s">
        <v>7735</v>
      </c>
      <c r="AD60" s="18"/>
      <c r="AE60" s="18"/>
      <c r="AF60" s="18"/>
      <c r="AG60" s="18"/>
      <c r="AH60" s="18"/>
    </row>
    <row r="61" spans="1:34" x14ac:dyDescent="0.3">
      <c r="A61" s="17"/>
      <c r="B61" s="24" t="s">
        <v>7742</v>
      </c>
      <c r="C61" s="17" t="s">
        <v>7743</v>
      </c>
      <c r="D61" s="20" t="s">
        <v>7651</v>
      </c>
      <c r="E61" s="17" t="s">
        <v>12</v>
      </c>
      <c r="F61" s="21">
        <v>45931</v>
      </c>
      <c r="G61" s="21">
        <v>47756</v>
      </c>
      <c r="H61" s="17" t="s">
        <v>3668</v>
      </c>
      <c r="I61" s="22">
        <v>6000000</v>
      </c>
      <c r="J61" s="20"/>
      <c r="K61" s="20"/>
      <c r="L61" s="20"/>
      <c r="M61" s="20"/>
      <c r="N61" s="20"/>
      <c r="O61" s="20"/>
      <c r="P61" s="20"/>
      <c r="Q61" s="20"/>
      <c r="R61" s="20"/>
      <c r="S61" s="20"/>
      <c r="T61" s="20"/>
      <c r="U61" s="20"/>
      <c r="V61" s="20"/>
      <c r="W61" s="20"/>
      <c r="X61" s="20"/>
      <c r="Y61" s="20"/>
      <c r="Z61" s="20"/>
      <c r="AA61" s="20"/>
      <c r="AB61" s="20"/>
      <c r="AC61" s="17" t="s">
        <v>7744</v>
      </c>
      <c r="AD61" s="18"/>
      <c r="AE61" s="18"/>
      <c r="AF61" s="18"/>
      <c r="AG61" s="18"/>
      <c r="AH61" s="18"/>
    </row>
    <row r="62" spans="1:34" x14ac:dyDescent="0.3">
      <c r="A62" s="17"/>
      <c r="B62" s="24" t="s">
        <v>7745</v>
      </c>
      <c r="C62" s="17" t="s">
        <v>7746</v>
      </c>
      <c r="D62" s="20" t="s">
        <v>7651</v>
      </c>
      <c r="E62" s="17" t="s">
        <v>12</v>
      </c>
      <c r="F62" s="21">
        <v>45931</v>
      </c>
      <c r="G62" s="21">
        <v>47756</v>
      </c>
      <c r="H62" s="17" t="s">
        <v>3668</v>
      </c>
      <c r="I62" s="22">
        <v>8909011</v>
      </c>
      <c r="J62" s="20"/>
      <c r="K62" s="20"/>
      <c r="L62" s="20"/>
      <c r="M62" s="20"/>
      <c r="N62" s="20"/>
      <c r="O62" s="20"/>
      <c r="P62" s="20"/>
      <c r="Q62" s="20"/>
      <c r="R62" s="20"/>
      <c r="S62" s="20"/>
      <c r="T62" s="20"/>
      <c r="U62" s="20"/>
      <c r="V62" s="20"/>
      <c r="W62" s="20"/>
      <c r="X62" s="20"/>
      <c r="Y62" s="20"/>
      <c r="Z62" s="20"/>
      <c r="AA62" s="20"/>
      <c r="AB62" s="20"/>
      <c r="AC62" s="17" t="s">
        <v>7747</v>
      </c>
      <c r="AD62" s="18"/>
      <c r="AE62" s="18"/>
      <c r="AF62" s="18"/>
      <c r="AG62" s="18"/>
      <c r="AH62" s="18"/>
    </row>
    <row r="63" spans="1:34" x14ac:dyDescent="0.3">
      <c r="A63" s="17" t="s">
        <v>6908</v>
      </c>
      <c r="B63" s="24" t="s">
        <v>7709</v>
      </c>
      <c r="C63" s="17" t="s">
        <v>7710</v>
      </c>
      <c r="D63" s="20" t="s">
        <v>7548</v>
      </c>
      <c r="E63" s="17" t="s">
        <v>12</v>
      </c>
      <c r="F63" s="21">
        <v>45931</v>
      </c>
      <c r="G63" s="21">
        <v>47026</v>
      </c>
      <c r="H63" s="17" t="s">
        <v>3668</v>
      </c>
      <c r="I63" s="22">
        <v>999999.98999999987</v>
      </c>
      <c r="J63" s="20">
        <v>0</v>
      </c>
      <c r="K63" s="20">
        <v>0</v>
      </c>
      <c r="L63" s="20">
        <v>0</v>
      </c>
      <c r="M63" s="20">
        <v>0</v>
      </c>
      <c r="N63" s="20">
        <v>0</v>
      </c>
      <c r="O63" s="20">
        <v>0</v>
      </c>
      <c r="P63" s="20">
        <v>0</v>
      </c>
      <c r="Q63" s="20">
        <v>0</v>
      </c>
      <c r="R63" s="20">
        <v>0</v>
      </c>
      <c r="S63" s="20">
        <v>0</v>
      </c>
      <c r="T63" s="20">
        <v>0</v>
      </c>
      <c r="U63" s="20">
        <v>0</v>
      </c>
      <c r="V63" s="20">
        <v>0</v>
      </c>
      <c r="W63" s="20">
        <v>0</v>
      </c>
      <c r="X63" s="20">
        <v>250000</v>
      </c>
      <c r="Y63" s="20">
        <v>333333.32999999996</v>
      </c>
      <c r="Z63" s="20">
        <v>333333.32999999996</v>
      </c>
      <c r="AA63" s="20">
        <v>83333.33</v>
      </c>
      <c r="AB63" s="20">
        <v>0</v>
      </c>
      <c r="AC63" s="17" t="s">
        <v>7711</v>
      </c>
      <c r="AD63" s="18"/>
      <c r="AE63" s="18"/>
      <c r="AF63" s="18"/>
      <c r="AG63" s="18"/>
      <c r="AH63" s="18"/>
    </row>
    <row r="64" spans="1:34" x14ac:dyDescent="0.3">
      <c r="A64" s="17" t="s">
        <v>6943</v>
      </c>
      <c r="B64" s="24" t="s">
        <v>7790</v>
      </c>
      <c r="C64" s="17" t="s">
        <v>7791</v>
      </c>
      <c r="D64" s="20" t="s">
        <v>2084</v>
      </c>
      <c r="E64" s="17" t="s">
        <v>7420</v>
      </c>
      <c r="F64" s="21">
        <v>45911</v>
      </c>
      <c r="G64" s="21">
        <v>46081</v>
      </c>
      <c r="H64" s="17" t="s">
        <v>3668</v>
      </c>
      <c r="I64" s="22">
        <v>21000</v>
      </c>
      <c r="J64" s="20"/>
      <c r="K64" s="20"/>
      <c r="L64" s="20"/>
      <c r="M64" s="20"/>
      <c r="N64" s="20"/>
      <c r="O64" s="20"/>
      <c r="P64" s="20"/>
      <c r="Q64" s="20"/>
      <c r="R64" s="20"/>
      <c r="S64" s="20"/>
      <c r="T64" s="20"/>
      <c r="U64" s="20"/>
      <c r="V64" s="20"/>
      <c r="W64" s="20"/>
      <c r="X64" s="20"/>
      <c r="Y64" s="20"/>
      <c r="Z64" s="20"/>
      <c r="AA64" s="20"/>
      <c r="AB64" s="20"/>
      <c r="AC64" s="17" t="s">
        <v>7792</v>
      </c>
      <c r="AD64" s="18"/>
      <c r="AE64" s="18"/>
      <c r="AF64" s="18"/>
      <c r="AG64" s="18"/>
      <c r="AH64" s="18"/>
    </row>
    <row r="65" spans="1:34" x14ac:dyDescent="0.3">
      <c r="A65" s="17" t="s">
        <v>6943</v>
      </c>
      <c r="B65" s="24" t="s">
        <v>7793</v>
      </c>
      <c r="C65" s="17" t="s">
        <v>7794</v>
      </c>
      <c r="D65" s="20" t="s">
        <v>2084</v>
      </c>
      <c r="E65" s="17" t="s">
        <v>3730</v>
      </c>
      <c r="F65" s="21">
        <v>45911</v>
      </c>
      <c r="G65" s="21">
        <v>45991</v>
      </c>
      <c r="H65" s="17" t="s">
        <v>3668</v>
      </c>
      <c r="I65" s="22">
        <v>29080</v>
      </c>
      <c r="J65" s="20"/>
      <c r="K65" s="20"/>
      <c r="L65" s="20"/>
      <c r="M65" s="20"/>
      <c r="N65" s="20"/>
      <c r="O65" s="20"/>
      <c r="P65" s="20"/>
      <c r="Q65" s="20"/>
      <c r="R65" s="20"/>
      <c r="S65" s="20"/>
      <c r="T65" s="20"/>
      <c r="U65" s="20"/>
      <c r="V65" s="20"/>
      <c r="W65" s="20"/>
      <c r="X65" s="20"/>
      <c r="Y65" s="20"/>
      <c r="Z65" s="20"/>
      <c r="AA65" s="20"/>
      <c r="AB65" s="20"/>
      <c r="AC65" s="17" t="s">
        <v>7795</v>
      </c>
      <c r="AD65" s="18"/>
      <c r="AE65" s="18"/>
      <c r="AF65" s="18"/>
      <c r="AG65" s="18"/>
      <c r="AH65" s="18"/>
    </row>
    <row r="66" spans="1:34" x14ac:dyDescent="0.3">
      <c r="A66" s="17"/>
      <c r="B66" s="24" t="s">
        <v>7757</v>
      </c>
      <c r="C66" s="17" t="s">
        <v>7719</v>
      </c>
      <c r="D66" s="20" t="s">
        <v>6850</v>
      </c>
      <c r="E66" s="17" t="s">
        <v>7420</v>
      </c>
      <c r="F66" s="21">
        <v>45901</v>
      </c>
      <c r="G66" s="21">
        <v>47603</v>
      </c>
      <c r="H66" s="17" t="s">
        <v>7549</v>
      </c>
      <c r="I66" s="22">
        <v>425373.6</v>
      </c>
      <c r="J66" s="20"/>
      <c r="K66" s="20"/>
      <c r="L66" s="20"/>
      <c r="M66" s="20"/>
      <c r="N66" s="20"/>
      <c r="O66" s="20"/>
      <c r="P66" s="20"/>
      <c r="Q66" s="20"/>
      <c r="R66" s="20"/>
      <c r="S66" s="20"/>
      <c r="T66" s="20"/>
      <c r="U66" s="20"/>
      <c r="V66" s="20"/>
      <c r="W66" s="20"/>
      <c r="X66" s="20"/>
      <c r="Y66" s="20"/>
      <c r="Z66" s="20"/>
      <c r="AA66" s="20"/>
      <c r="AB66" s="20"/>
      <c r="AC66" s="17" t="s">
        <v>7758</v>
      </c>
      <c r="AD66" s="18"/>
      <c r="AE66" s="18"/>
      <c r="AF66" s="18"/>
      <c r="AG66" s="18"/>
      <c r="AH66" s="18"/>
    </row>
    <row r="67" spans="1:34" x14ac:dyDescent="0.3">
      <c r="A67" s="17"/>
      <c r="B67" s="24" t="s">
        <v>7718</v>
      </c>
      <c r="C67" s="17" t="s">
        <v>7719</v>
      </c>
      <c r="D67" s="20" t="s">
        <v>6850</v>
      </c>
      <c r="E67" s="17" t="s">
        <v>22</v>
      </c>
      <c r="F67" s="21">
        <v>45901</v>
      </c>
      <c r="G67" s="21">
        <v>47603</v>
      </c>
      <c r="H67" s="17" t="s">
        <v>7549</v>
      </c>
      <c r="I67" s="22">
        <v>288740.82</v>
      </c>
      <c r="J67" s="20"/>
      <c r="K67" s="20"/>
      <c r="L67" s="20"/>
      <c r="M67" s="20"/>
      <c r="N67" s="20"/>
      <c r="O67" s="20"/>
      <c r="P67" s="20"/>
      <c r="Q67" s="20"/>
      <c r="R67" s="20"/>
      <c r="S67" s="20"/>
      <c r="T67" s="20"/>
      <c r="U67" s="20"/>
      <c r="V67" s="20"/>
      <c r="W67" s="20"/>
      <c r="X67" s="20"/>
      <c r="Y67" s="20"/>
      <c r="Z67" s="20"/>
      <c r="AA67" s="20"/>
      <c r="AB67" s="20"/>
      <c r="AC67" s="17" t="s">
        <v>7720</v>
      </c>
      <c r="AD67" s="18"/>
      <c r="AE67" s="18"/>
      <c r="AF67" s="18"/>
      <c r="AG67" s="18"/>
      <c r="AH67" s="18"/>
    </row>
    <row r="68" spans="1:34" x14ac:dyDescent="0.3">
      <c r="A68" s="17"/>
      <c r="B68" s="24" t="s">
        <v>7796</v>
      </c>
      <c r="C68" s="17" t="s">
        <v>7797</v>
      </c>
      <c r="D68" s="20" t="s">
        <v>6850</v>
      </c>
      <c r="E68" s="17" t="s">
        <v>3750</v>
      </c>
      <c r="F68" s="21">
        <v>45901</v>
      </c>
      <c r="G68" s="21">
        <v>47634</v>
      </c>
      <c r="H68" s="17" t="s">
        <v>7549</v>
      </c>
      <c r="I68" s="22">
        <v>829080.89</v>
      </c>
      <c r="J68" s="20"/>
      <c r="K68" s="20"/>
      <c r="L68" s="20"/>
      <c r="M68" s="20"/>
      <c r="N68" s="20"/>
      <c r="O68" s="20"/>
      <c r="P68" s="20"/>
      <c r="Q68" s="20"/>
      <c r="R68" s="20"/>
      <c r="S68" s="20"/>
      <c r="T68" s="20"/>
      <c r="U68" s="20"/>
      <c r="V68" s="20"/>
      <c r="W68" s="20"/>
      <c r="X68" s="20"/>
      <c r="Y68" s="20"/>
      <c r="Z68" s="20"/>
      <c r="AA68" s="20"/>
      <c r="AB68" s="20"/>
      <c r="AC68" s="17" t="s">
        <v>7798</v>
      </c>
      <c r="AD68" s="18"/>
      <c r="AE68" s="18"/>
      <c r="AF68" s="18"/>
      <c r="AG68" s="18"/>
      <c r="AH68" s="18"/>
    </row>
    <row r="69" spans="1:34" x14ac:dyDescent="0.3">
      <c r="A69" s="17"/>
      <c r="B69" s="24" t="s">
        <v>7799</v>
      </c>
      <c r="C69" s="17" t="s">
        <v>7800</v>
      </c>
      <c r="D69" s="20" t="s">
        <v>7801</v>
      </c>
      <c r="E69" s="17" t="s">
        <v>3765</v>
      </c>
      <c r="F69" s="21">
        <v>45870</v>
      </c>
      <c r="G69" s="21">
        <v>46965</v>
      </c>
      <c r="H69" s="17" t="s">
        <v>3668</v>
      </c>
      <c r="I69" s="22">
        <v>300000</v>
      </c>
      <c r="J69" s="20"/>
      <c r="K69" s="20"/>
      <c r="L69" s="20"/>
      <c r="M69" s="20"/>
      <c r="N69" s="20"/>
      <c r="O69" s="20"/>
      <c r="P69" s="20"/>
      <c r="Q69" s="20"/>
      <c r="R69" s="20"/>
      <c r="S69" s="20"/>
      <c r="T69" s="20"/>
      <c r="U69" s="20"/>
      <c r="V69" s="20"/>
      <c r="W69" s="20"/>
      <c r="X69" s="20"/>
      <c r="Y69" s="20"/>
      <c r="Z69" s="20"/>
      <c r="AA69" s="20"/>
      <c r="AB69" s="20"/>
      <c r="AC69" s="17" t="s">
        <v>7802</v>
      </c>
      <c r="AD69" s="18"/>
      <c r="AE69" s="18"/>
      <c r="AF69" s="18"/>
      <c r="AG69" s="18"/>
      <c r="AH69" s="18"/>
    </row>
    <row r="70" spans="1:34" x14ac:dyDescent="0.3">
      <c r="A70" s="17"/>
      <c r="B70" s="24" t="s">
        <v>7803</v>
      </c>
      <c r="C70" s="17" t="s">
        <v>7804</v>
      </c>
      <c r="D70" s="20" t="s">
        <v>7801</v>
      </c>
      <c r="E70" s="17" t="s">
        <v>39</v>
      </c>
      <c r="F70" s="21">
        <v>45870</v>
      </c>
      <c r="G70" s="21">
        <v>46965</v>
      </c>
      <c r="H70" s="17" t="s">
        <v>3668</v>
      </c>
      <c r="I70" s="22">
        <v>300000</v>
      </c>
      <c r="J70" s="20"/>
      <c r="K70" s="20"/>
      <c r="L70" s="20"/>
      <c r="M70" s="20"/>
      <c r="N70" s="20"/>
      <c r="O70" s="20"/>
      <c r="P70" s="20"/>
      <c r="Q70" s="20"/>
      <c r="R70" s="20"/>
      <c r="S70" s="20"/>
      <c r="T70" s="20"/>
      <c r="U70" s="20"/>
      <c r="V70" s="20"/>
      <c r="W70" s="20"/>
      <c r="X70" s="20"/>
      <c r="Y70" s="20"/>
      <c r="Z70" s="20"/>
      <c r="AA70" s="20"/>
      <c r="AB70" s="20"/>
      <c r="AC70" s="17" t="s">
        <v>7805</v>
      </c>
      <c r="AD70" s="18"/>
      <c r="AE70" s="18"/>
      <c r="AF70" s="18"/>
      <c r="AG70" s="18"/>
      <c r="AH70" s="18"/>
    </row>
    <row r="71" spans="1:34" x14ac:dyDescent="0.3">
      <c r="A71" s="17" t="s">
        <v>6905</v>
      </c>
      <c r="B71" s="24" t="s">
        <v>7806</v>
      </c>
      <c r="C71" s="17" t="s">
        <v>7807</v>
      </c>
      <c r="D71" s="20" t="s">
        <v>7801</v>
      </c>
      <c r="E71" s="17" t="s">
        <v>13</v>
      </c>
      <c r="F71" s="21">
        <v>45870</v>
      </c>
      <c r="G71" s="21">
        <v>46965</v>
      </c>
      <c r="H71" s="17" t="s">
        <v>3668</v>
      </c>
      <c r="I71" s="22">
        <v>299892</v>
      </c>
      <c r="J71" s="20">
        <v>0</v>
      </c>
      <c r="K71" s="20">
        <v>0</v>
      </c>
      <c r="L71" s="20">
        <v>0</v>
      </c>
      <c r="M71" s="20">
        <v>0</v>
      </c>
      <c r="N71" s="20">
        <v>0</v>
      </c>
      <c r="O71" s="20">
        <v>0</v>
      </c>
      <c r="P71" s="20">
        <v>0</v>
      </c>
      <c r="Q71" s="20">
        <v>0</v>
      </c>
      <c r="R71" s="20">
        <v>0</v>
      </c>
      <c r="S71" s="20">
        <v>0</v>
      </c>
      <c r="T71" s="20">
        <v>0</v>
      </c>
      <c r="U71" s="20">
        <v>0</v>
      </c>
      <c r="V71" s="20">
        <v>0</v>
      </c>
      <c r="W71" s="20">
        <v>0</v>
      </c>
      <c r="X71" s="20">
        <v>99964</v>
      </c>
      <c r="Y71" s="20">
        <v>99964</v>
      </c>
      <c r="Z71" s="20">
        <v>99964</v>
      </c>
      <c r="AA71" s="20">
        <v>0</v>
      </c>
      <c r="AB71" s="20">
        <v>0</v>
      </c>
      <c r="AC71" s="17" t="s">
        <v>7808</v>
      </c>
      <c r="AD71" s="18"/>
      <c r="AE71" s="18"/>
      <c r="AF71" s="18"/>
      <c r="AG71" s="18"/>
      <c r="AH71" s="18"/>
    </row>
    <row r="72" spans="1:34" x14ac:dyDescent="0.3">
      <c r="A72" s="17" t="s">
        <v>6913</v>
      </c>
      <c r="B72" s="24" t="s">
        <v>7601</v>
      </c>
      <c r="C72" s="17" t="s">
        <v>7765</v>
      </c>
      <c r="D72" s="20" t="s">
        <v>2084</v>
      </c>
      <c r="E72" s="17" t="s">
        <v>32</v>
      </c>
      <c r="F72" s="21">
        <v>45870</v>
      </c>
      <c r="G72" s="21">
        <v>45991</v>
      </c>
      <c r="H72" s="17" t="s">
        <v>3668</v>
      </c>
      <c r="I72" s="22">
        <v>38967</v>
      </c>
      <c r="J72" s="20">
        <v>0</v>
      </c>
      <c r="K72" s="20">
        <v>0</v>
      </c>
      <c r="L72" s="20">
        <v>0</v>
      </c>
      <c r="M72" s="20">
        <v>0</v>
      </c>
      <c r="N72" s="20">
        <v>0</v>
      </c>
      <c r="O72" s="20">
        <v>0</v>
      </c>
      <c r="P72" s="20">
        <v>0</v>
      </c>
      <c r="Q72" s="20">
        <v>0</v>
      </c>
      <c r="R72" s="20">
        <v>0</v>
      </c>
      <c r="S72" s="20">
        <v>0</v>
      </c>
      <c r="T72" s="20">
        <v>0</v>
      </c>
      <c r="U72" s="20">
        <v>0</v>
      </c>
      <c r="V72" s="20">
        <v>0</v>
      </c>
      <c r="W72" s="20">
        <v>0</v>
      </c>
      <c r="X72" s="20">
        <v>38967</v>
      </c>
      <c r="Y72" s="20">
        <v>0</v>
      </c>
      <c r="Z72" s="20">
        <v>0</v>
      </c>
      <c r="AA72" s="20">
        <v>0</v>
      </c>
      <c r="AB72" s="20">
        <v>0</v>
      </c>
      <c r="AC72" s="17" t="s">
        <v>7602</v>
      </c>
      <c r="AD72" s="18"/>
      <c r="AE72" s="18"/>
      <c r="AF72" s="18"/>
      <c r="AG72" s="18"/>
      <c r="AH72" s="18"/>
    </row>
    <row r="73" spans="1:34" x14ac:dyDescent="0.3">
      <c r="A73" s="17" t="s">
        <v>6913</v>
      </c>
      <c r="B73" s="24" t="s">
        <v>7759</v>
      </c>
      <c r="C73" s="17" t="s">
        <v>7760</v>
      </c>
      <c r="D73" s="20" t="s">
        <v>2084</v>
      </c>
      <c r="E73" s="17" t="s">
        <v>3733</v>
      </c>
      <c r="F73" s="21">
        <v>45870</v>
      </c>
      <c r="G73" s="21">
        <v>46022</v>
      </c>
      <c r="H73" s="17" t="s">
        <v>3668</v>
      </c>
      <c r="I73" s="22">
        <v>39813</v>
      </c>
      <c r="J73" s="20">
        <v>0</v>
      </c>
      <c r="K73" s="20">
        <v>0</v>
      </c>
      <c r="L73" s="20">
        <v>0</v>
      </c>
      <c r="M73" s="20">
        <v>0</v>
      </c>
      <c r="N73" s="20">
        <v>0</v>
      </c>
      <c r="O73" s="20">
        <v>0</v>
      </c>
      <c r="P73" s="20">
        <v>0</v>
      </c>
      <c r="Q73" s="20">
        <v>0</v>
      </c>
      <c r="R73" s="20">
        <v>0</v>
      </c>
      <c r="S73" s="20">
        <v>0</v>
      </c>
      <c r="T73" s="20">
        <v>0</v>
      </c>
      <c r="U73" s="20">
        <v>0</v>
      </c>
      <c r="V73" s="20">
        <v>0</v>
      </c>
      <c r="W73" s="20">
        <v>0</v>
      </c>
      <c r="X73" s="20">
        <v>39813</v>
      </c>
      <c r="Y73" s="20">
        <v>0</v>
      </c>
      <c r="Z73" s="20">
        <v>0</v>
      </c>
      <c r="AA73" s="20">
        <v>0</v>
      </c>
      <c r="AB73" s="20">
        <v>0</v>
      </c>
      <c r="AC73" s="17" t="s">
        <v>7761</v>
      </c>
      <c r="AD73" s="18"/>
      <c r="AE73" s="18"/>
      <c r="AF73" s="18"/>
      <c r="AG73" s="18"/>
      <c r="AH73" s="18"/>
    </row>
    <row r="74" spans="1:34" x14ac:dyDescent="0.3">
      <c r="A74" s="17" t="s">
        <v>6905</v>
      </c>
      <c r="B74" s="24" t="s">
        <v>7596</v>
      </c>
      <c r="C74" s="17" t="s">
        <v>7597</v>
      </c>
      <c r="D74" s="20" t="s">
        <v>7069</v>
      </c>
      <c r="E74" s="17" t="s">
        <v>12</v>
      </c>
      <c r="F74" s="21">
        <v>45870</v>
      </c>
      <c r="G74" s="21">
        <v>47330</v>
      </c>
      <c r="H74" s="17" t="s">
        <v>3668</v>
      </c>
      <c r="I74" s="22">
        <v>4500000</v>
      </c>
      <c r="J74" s="20">
        <v>0</v>
      </c>
      <c r="K74" s="20">
        <v>0</v>
      </c>
      <c r="L74" s="20">
        <v>0</v>
      </c>
      <c r="M74" s="20">
        <v>0</v>
      </c>
      <c r="N74" s="20">
        <v>0</v>
      </c>
      <c r="O74" s="20">
        <v>0</v>
      </c>
      <c r="P74" s="20">
        <v>0</v>
      </c>
      <c r="Q74" s="20">
        <v>0</v>
      </c>
      <c r="R74" s="20">
        <v>0</v>
      </c>
      <c r="S74" s="20">
        <v>0</v>
      </c>
      <c r="T74" s="20">
        <v>0</v>
      </c>
      <c r="U74" s="20">
        <v>0</v>
      </c>
      <c r="V74" s="20">
        <v>0</v>
      </c>
      <c r="W74" s="20">
        <v>0</v>
      </c>
      <c r="X74" s="20">
        <v>1000000</v>
      </c>
      <c r="Y74" s="20">
        <v>500000</v>
      </c>
      <c r="Z74" s="20">
        <v>1500000</v>
      </c>
      <c r="AA74" s="20">
        <v>1500000</v>
      </c>
      <c r="AB74" s="20">
        <v>0</v>
      </c>
      <c r="AC74" s="17" t="s">
        <v>7598</v>
      </c>
      <c r="AD74" s="18"/>
      <c r="AE74" s="18"/>
      <c r="AF74" s="18"/>
      <c r="AG74" s="18"/>
      <c r="AH74" s="18"/>
    </row>
    <row r="75" spans="1:34" x14ac:dyDescent="0.3">
      <c r="A75" s="17" t="s">
        <v>6913</v>
      </c>
      <c r="B75" s="24" t="s">
        <v>7762</v>
      </c>
      <c r="C75" s="17" t="s">
        <v>7763</v>
      </c>
      <c r="D75" s="20" t="s">
        <v>2084</v>
      </c>
      <c r="E75" s="17" t="s">
        <v>3045</v>
      </c>
      <c r="F75" s="21">
        <v>45870</v>
      </c>
      <c r="G75" s="21">
        <v>45989</v>
      </c>
      <c r="H75" s="17" t="s">
        <v>3668</v>
      </c>
      <c r="I75" s="22">
        <v>27555</v>
      </c>
      <c r="J75" s="20">
        <v>0</v>
      </c>
      <c r="K75" s="20">
        <v>0</v>
      </c>
      <c r="L75" s="20">
        <v>0</v>
      </c>
      <c r="M75" s="20">
        <v>0</v>
      </c>
      <c r="N75" s="20">
        <v>0</v>
      </c>
      <c r="O75" s="20">
        <v>0</v>
      </c>
      <c r="P75" s="20">
        <v>0</v>
      </c>
      <c r="Q75" s="20">
        <v>0</v>
      </c>
      <c r="R75" s="20">
        <v>0</v>
      </c>
      <c r="S75" s="20">
        <v>0</v>
      </c>
      <c r="T75" s="20">
        <v>0</v>
      </c>
      <c r="U75" s="20">
        <v>0</v>
      </c>
      <c r="V75" s="20">
        <v>0</v>
      </c>
      <c r="W75" s="20">
        <v>0</v>
      </c>
      <c r="X75" s="20">
        <v>27555</v>
      </c>
      <c r="Y75" s="20">
        <v>0</v>
      </c>
      <c r="Z75" s="20">
        <v>0</v>
      </c>
      <c r="AA75" s="20">
        <v>0</v>
      </c>
      <c r="AB75" s="20">
        <v>0</v>
      </c>
      <c r="AC75" s="17" t="s">
        <v>7764</v>
      </c>
      <c r="AD75" s="18"/>
      <c r="AE75" s="18"/>
      <c r="AF75" s="18"/>
      <c r="AG75" s="18"/>
      <c r="AH75" s="18"/>
    </row>
    <row r="76" spans="1:34" x14ac:dyDescent="0.3">
      <c r="A76" s="17"/>
      <c r="B76" s="24" t="s">
        <v>7809</v>
      </c>
      <c r="C76" s="17" t="s">
        <v>7810</v>
      </c>
      <c r="D76" s="20" t="s">
        <v>7811</v>
      </c>
      <c r="E76" s="17" t="s">
        <v>2896</v>
      </c>
      <c r="F76" s="21">
        <v>45870</v>
      </c>
      <c r="G76" s="21">
        <v>46599</v>
      </c>
      <c r="H76" s="17" t="s">
        <v>3668</v>
      </c>
      <c r="I76" s="22">
        <v>300000</v>
      </c>
      <c r="J76" s="20"/>
      <c r="K76" s="20"/>
      <c r="L76" s="20"/>
      <c r="M76" s="20"/>
      <c r="N76" s="20"/>
      <c r="O76" s="20"/>
      <c r="P76" s="20"/>
      <c r="Q76" s="20"/>
      <c r="R76" s="20"/>
      <c r="S76" s="20"/>
      <c r="T76" s="20"/>
      <c r="U76" s="20"/>
      <c r="V76" s="20"/>
      <c r="W76" s="20"/>
      <c r="X76" s="20"/>
      <c r="Y76" s="20"/>
      <c r="Z76" s="20"/>
      <c r="AA76" s="20"/>
      <c r="AB76" s="20"/>
      <c r="AC76" s="17"/>
      <c r="AD76" s="18"/>
      <c r="AE76" s="18"/>
      <c r="AF76" s="18"/>
      <c r="AG76" s="18"/>
      <c r="AH76" s="18"/>
    </row>
    <row r="77" spans="1:34" x14ac:dyDescent="0.3">
      <c r="A77" s="17" t="s">
        <v>6913</v>
      </c>
      <c r="B77" s="24" t="s">
        <v>7767</v>
      </c>
      <c r="C77" s="17" t="s">
        <v>7768</v>
      </c>
      <c r="D77" s="20" t="s">
        <v>2383</v>
      </c>
      <c r="E77" s="17" t="s">
        <v>3733</v>
      </c>
      <c r="F77" s="21">
        <v>45847</v>
      </c>
      <c r="G77" s="21">
        <v>46203</v>
      </c>
      <c r="H77" s="17" t="s">
        <v>3668</v>
      </c>
      <c r="I77" s="22">
        <v>10000</v>
      </c>
      <c r="J77" s="20">
        <v>0</v>
      </c>
      <c r="K77" s="20">
        <v>0</v>
      </c>
      <c r="L77" s="20">
        <v>0</v>
      </c>
      <c r="M77" s="20">
        <v>0</v>
      </c>
      <c r="N77" s="20">
        <v>0</v>
      </c>
      <c r="O77" s="20">
        <v>0</v>
      </c>
      <c r="P77" s="20">
        <v>0</v>
      </c>
      <c r="Q77" s="20">
        <v>0</v>
      </c>
      <c r="R77" s="20">
        <v>0</v>
      </c>
      <c r="S77" s="20">
        <v>0</v>
      </c>
      <c r="T77" s="20">
        <v>0</v>
      </c>
      <c r="U77" s="20">
        <v>0</v>
      </c>
      <c r="V77" s="20">
        <v>0</v>
      </c>
      <c r="W77" s="20">
        <v>0</v>
      </c>
      <c r="X77" s="20">
        <v>10000</v>
      </c>
      <c r="Y77" s="20">
        <v>0</v>
      </c>
      <c r="Z77" s="20">
        <v>0</v>
      </c>
      <c r="AA77" s="20">
        <v>0</v>
      </c>
      <c r="AB77" s="20">
        <v>0</v>
      </c>
      <c r="AC77" s="17" t="s">
        <v>7769</v>
      </c>
      <c r="AD77" s="18"/>
      <c r="AE77" s="18"/>
      <c r="AF77" s="18"/>
      <c r="AG77" s="18"/>
      <c r="AH77" s="18"/>
    </row>
    <row r="78" spans="1:34" x14ac:dyDescent="0.3">
      <c r="A78" s="17" t="s">
        <v>6913</v>
      </c>
      <c r="B78" s="24" t="s">
        <v>7599</v>
      </c>
      <c r="C78" s="17" t="s">
        <v>7766</v>
      </c>
      <c r="D78" s="20" t="s">
        <v>2084</v>
      </c>
      <c r="E78" s="17" t="s">
        <v>3733</v>
      </c>
      <c r="F78" s="21">
        <v>45847</v>
      </c>
      <c r="G78" s="21">
        <v>46021</v>
      </c>
      <c r="H78" s="17" t="s">
        <v>3668</v>
      </c>
      <c r="I78" s="22">
        <v>39750</v>
      </c>
      <c r="J78" s="20">
        <v>0</v>
      </c>
      <c r="K78" s="20">
        <v>0</v>
      </c>
      <c r="L78" s="20">
        <v>0</v>
      </c>
      <c r="M78" s="20">
        <v>0</v>
      </c>
      <c r="N78" s="20">
        <v>0</v>
      </c>
      <c r="O78" s="20">
        <v>0</v>
      </c>
      <c r="P78" s="20">
        <v>0</v>
      </c>
      <c r="Q78" s="20">
        <v>0</v>
      </c>
      <c r="R78" s="20">
        <v>0</v>
      </c>
      <c r="S78" s="20">
        <v>0</v>
      </c>
      <c r="T78" s="20">
        <v>0</v>
      </c>
      <c r="U78" s="20">
        <v>0</v>
      </c>
      <c r="V78" s="20">
        <v>0</v>
      </c>
      <c r="W78" s="20">
        <v>0</v>
      </c>
      <c r="X78" s="20">
        <v>39750</v>
      </c>
      <c r="Y78" s="20">
        <v>0</v>
      </c>
      <c r="Z78" s="20">
        <v>0</v>
      </c>
      <c r="AA78" s="20">
        <v>0</v>
      </c>
      <c r="AB78" s="20">
        <v>0</v>
      </c>
      <c r="AC78" s="17" t="s">
        <v>7600</v>
      </c>
      <c r="AD78" s="18"/>
      <c r="AE78" s="18"/>
      <c r="AF78" s="18"/>
      <c r="AG78" s="18"/>
      <c r="AH78" s="18"/>
    </row>
    <row r="79" spans="1:34" x14ac:dyDescent="0.3">
      <c r="A79" s="17"/>
      <c r="B79" s="24" t="s">
        <v>7478</v>
      </c>
      <c r="C79" s="17" t="s">
        <v>4872</v>
      </c>
      <c r="D79" s="20" t="s">
        <v>1981</v>
      </c>
      <c r="E79" s="17" t="s">
        <v>4850</v>
      </c>
      <c r="F79" s="21">
        <v>45839</v>
      </c>
      <c r="G79" s="21">
        <v>46203</v>
      </c>
      <c r="H79" s="17" t="s">
        <v>3668</v>
      </c>
      <c r="I79" s="22">
        <v>15000000</v>
      </c>
      <c r="J79" s="20"/>
      <c r="K79" s="20"/>
      <c r="L79" s="20"/>
      <c r="M79" s="20"/>
      <c r="N79" s="20"/>
      <c r="O79" s="20"/>
      <c r="P79" s="20"/>
      <c r="Q79" s="20"/>
      <c r="R79" s="20"/>
      <c r="S79" s="20"/>
      <c r="T79" s="20"/>
      <c r="U79" s="20"/>
      <c r="V79" s="20"/>
      <c r="W79" s="20"/>
      <c r="X79" s="20"/>
      <c r="Y79" s="20"/>
      <c r="Z79" s="20"/>
      <c r="AA79" s="20"/>
      <c r="AB79" s="20"/>
      <c r="AC79" s="17"/>
      <c r="AD79" s="18"/>
      <c r="AE79" s="18"/>
      <c r="AF79" s="18"/>
      <c r="AG79" s="18"/>
      <c r="AH79" s="18"/>
    </row>
    <row r="80" spans="1:34" x14ac:dyDescent="0.3">
      <c r="A80" s="17" t="s">
        <v>6913</v>
      </c>
      <c r="B80" s="24" t="s">
        <v>7773</v>
      </c>
      <c r="C80" s="17" t="s">
        <v>7774</v>
      </c>
      <c r="D80" s="20" t="s">
        <v>7775</v>
      </c>
      <c r="E80" s="17" t="s">
        <v>3045</v>
      </c>
      <c r="F80" s="21">
        <v>45839</v>
      </c>
      <c r="G80" s="21">
        <v>46568</v>
      </c>
      <c r="H80" s="17" t="s">
        <v>3668</v>
      </c>
      <c r="I80" s="22">
        <v>300000</v>
      </c>
      <c r="J80" s="20">
        <v>0</v>
      </c>
      <c r="K80" s="20">
        <v>0</v>
      </c>
      <c r="L80" s="20">
        <v>0</v>
      </c>
      <c r="M80" s="20">
        <v>0</v>
      </c>
      <c r="N80" s="20">
        <v>0</v>
      </c>
      <c r="O80" s="20">
        <v>0</v>
      </c>
      <c r="P80" s="20">
        <v>0</v>
      </c>
      <c r="Q80" s="20">
        <v>0</v>
      </c>
      <c r="R80" s="20">
        <v>0</v>
      </c>
      <c r="S80" s="20">
        <v>0</v>
      </c>
      <c r="T80" s="20">
        <v>0</v>
      </c>
      <c r="U80" s="20">
        <v>0</v>
      </c>
      <c r="V80" s="20">
        <v>0</v>
      </c>
      <c r="W80" s="20">
        <v>0</v>
      </c>
      <c r="X80" s="20">
        <v>150000</v>
      </c>
      <c r="Y80" s="20">
        <v>150000</v>
      </c>
      <c r="Z80" s="20">
        <v>0</v>
      </c>
      <c r="AA80" s="20">
        <v>0</v>
      </c>
      <c r="AB80" s="20">
        <v>0</v>
      </c>
      <c r="AC80" s="17" t="s">
        <v>7776</v>
      </c>
      <c r="AD80" s="18"/>
      <c r="AE80" s="18"/>
      <c r="AF80" s="18"/>
      <c r="AG80" s="18"/>
      <c r="AH80" s="18"/>
    </row>
    <row r="81" spans="1:34" x14ac:dyDescent="0.3">
      <c r="A81" s="17" t="s">
        <v>6913</v>
      </c>
      <c r="B81" s="24" t="s">
        <v>7611</v>
      </c>
      <c r="C81" s="17" t="s">
        <v>7612</v>
      </c>
      <c r="D81" s="20" t="s">
        <v>7613</v>
      </c>
      <c r="E81" s="17" t="s">
        <v>12</v>
      </c>
      <c r="F81" s="21">
        <v>45839</v>
      </c>
      <c r="G81" s="21">
        <v>46934</v>
      </c>
      <c r="H81" s="17" t="s">
        <v>3668</v>
      </c>
      <c r="I81" s="22">
        <v>8100000</v>
      </c>
      <c r="J81" s="20">
        <v>0</v>
      </c>
      <c r="K81" s="20">
        <v>0</v>
      </c>
      <c r="L81" s="20">
        <v>0</v>
      </c>
      <c r="M81" s="20">
        <v>0</v>
      </c>
      <c r="N81" s="20">
        <v>0</v>
      </c>
      <c r="O81" s="20">
        <v>0</v>
      </c>
      <c r="P81" s="20">
        <v>0</v>
      </c>
      <c r="Q81" s="20">
        <v>0</v>
      </c>
      <c r="R81" s="20">
        <v>0</v>
      </c>
      <c r="S81" s="20">
        <v>0</v>
      </c>
      <c r="T81" s="20">
        <v>0</v>
      </c>
      <c r="U81" s="20">
        <v>0</v>
      </c>
      <c r="V81" s="20">
        <v>0</v>
      </c>
      <c r="W81" s="20">
        <v>0</v>
      </c>
      <c r="X81" s="20">
        <v>2700000</v>
      </c>
      <c r="Y81" s="20">
        <v>2700000</v>
      </c>
      <c r="Z81" s="20">
        <v>2700000</v>
      </c>
      <c r="AA81" s="20">
        <v>0</v>
      </c>
      <c r="AB81" s="20">
        <v>0</v>
      </c>
      <c r="AC81" s="17" t="s">
        <v>7614</v>
      </c>
      <c r="AD81" s="18"/>
      <c r="AE81" s="18"/>
      <c r="AF81" s="18"/>
      <c r="AG81" s="18"/>
      <c r="AH81" s="18"/>
    </row>
    <row r="82" spans="1:34" x14ac:dyDescent="0.3">
      <c r="A82" s="17"/>
      <c r="B82" s="24" t="s">
        <v>7481</v>
      </c>
      <c r="C82" s="17" t="s">
        <v>1989</v>
      </c>
      <c r="D82" s="20" t="s">
        <v>1981</v>
      </c>
      <c r="E82" s="17" t="s">
        <v>4850</v>
      </c>
      <c r="F82" s="21">
        <v>45839</v>
      </c>
      <c r="G82" s="21">
        <v>46203</v>
      </c>
      <c r="H82" s="17" t="s">
        <v>3668</v>
      </c>
      <c r="I82" s="22">
        <v>70728000</v>
      </c>
      <c r="J82" s="20"/>
      <c r="K82" s="20"/>
      <c r="L82" s="20"/>
      <c r="M82" s="20"/>
      <c r="N82" s="20"/>
      <c r="O82" s="20"/>
      <c r="P82" s="20"/>
      <c r="Q82" s="20"/>
      <c r="R82" s="20"/>
      <c r="S82" s="20"/>
      <c r="T82" s="20"/>
      <c r="U82" s="20"/>
      <c r="V82" s="20"/>
      <c r="W82" s="20"/>
      <c r="X82" s="20"/>
      <c r="Y82" s="20"/>
      <c r="Z82" s="20"/>
      <c r="AA82" s="20"/>
      <c r="AB82" s="20"/>
      <c r="AC82" s="17"/>
      <c r="AD82" s="18"/>
      <c r="AE82" s="18"/>
      <c r="AF82" s="18"/>
      <c r="AG82" s="18"/>
      <c r="AH82" s="18"/>
    </row>
    <row r="83" spans="1:34" x14ac:dyDescent="0.3">
      <c r="A83" s="17"/>
      <c r="B83" s="24" t="s">
        <v>7479</v>
      </c>
      <c r="C83" s="17" t="s">
        <v>7480</v>
      </c>
      <c r="D83" s="20" t="s">
        <v>1981</v>
      </c>
      <c r="E83" s="17" t="s">
        <v>4850</v>
      </c>
      <c r="F83" s="21">
        <v>45839</v>
      </c>
      <c r="G83" s="21">
        <v>46203</v>
      </c>
      <c r="H83" s="17" t="s">
        <v>3668</v>
      </c>
      <c r="I83" s="22">
        <v>2717000</v>
      </c>
      <c r="J83" s="20"/>
      <c r="K83" s="20"/>
      <c r="L83" s="20"/>
      <c r="M83" s="20"/>
      <c r="N83" s="20"/>
      <c r="O83" s="20"/>
      <c r="P83" s="20"/>
      <c r="Q83" s="20"/>
      <c r="R83" s="20"/>
      <c r="S83" s="20"/>
      <c r="T83" s="20"/>
      <c r="U83" s="20"/>
      <c r="V83" s="20"/>
      <c r="W83" s="20"/>
      <c r="X83" s="20"/>
      <c r="Y83" s="20"/>
      <c r="Z83" s="20"/>
      <c r="AA83" s="20"/>
      <c r="AB83" s="20"/>
      <c r="AC83" s="17"/>
      <c r="AD83" s="18"/>
      <c r="AE83" s="18"/>
      <c r="AF83" s="18"/>
      <c r="AG83" s="18"/>
      <c r="AH83" s="18"/>
    </row>
    <row r="84" spans="1:34" x14ac:dyDescent="0.3">
      <c r="A84" s="17" t="s">
        <v>6905</v>
      </c>
      <c r="B84" s="24" t="s">
        <v>7603</v>
      </c>
      <c r="C84" s="17" t="s">
        <v>7604</v>
      </c>
      <c r="D84" s="20" t="s">
        <v>3652</v>
      </c>
      <c r="E84" s="17" t="s">
        <v>5119</v>
      </c>
      <c r="F84" s="21">
        <v>45839</v>
      </c>
      <c r="G84" s="21">
        <v>46203</v>
      </c>
      <c r="H84" s="17" t="s">
        <v>3668</v>
      </c>
      <c r="I84" s="22">
        <v>12917597.74</v>
      </c>
      <c r="J84" s="20">
        <v>0</v>
      </c>
      <c r="K84" s="20">
        <v>0</v>
      </c>
      <c r="L84" s="20">
        <v>0</v>
      </c>
      <c r="M84" s="20">
        <v>0</v>
      </c>
      <c r="N84" s="20">
        <v>0</v>
      </c>
      <c r="O84" s="20">
        <v>0</v>
      </c>
      <c r="P84" s="20">
        <v>0</v>
      </c>
      <c r="Q84" s="20">
        <v>0</v>
      </c>
      <c r="R84" s="20">
        <v>0</v>
      </c>
      <c r="S84" s="20">
        <v>0</v>
      </c>
      <c r="T84" s="20">
        <v>0</v>
      </c>
      <c r="U84" s="20">
        <v>0</v>
      </c>
      <c r="V84" s="20">
        <v>0</v>
      </c>
      <c r="W84" s="20">
        <v>0</v>
      </c>
      <c r="X84" s="20">
        <v>12917597.74</v>
      </c>
      <c r="Y84" s="20">
        <v>0</v>
      </c>
      <c r="Z84" s="20">
        <v>0</v>
      </c>
      <c r="AA84" s="20">
        <v>0</v>
      </c>
      <c r="AB84" s="20">
        <v>0</v>
      </c>
      <c r="AC84" s="17"/>
      <c r="AD84" s="18"/>
      <c r="AE84" s="18"/>
      <c r="AF84" s="18"/>
      <c r="AG84" s="18"/>
      <c r="AH84" s="18"/>
    </row>
    <row r="85" spans="1:34" x14ac:dyDescent="0.3">
      <c r="A85" s="17" t="s">
        <v>6915</v>
      </c>
      <c r="B85" s="24" t="s">
        <v>7615</v>
      </c>
      <c r="C85" s="17" t="s">
        <v>7616</v>
      </c>
      <c r="D85" s="20" t="s">
        <v>3647</v>
      </c>
      <c r="E85" s="17" t="s">
        <v>3730</v>
      </c>
      <c r="F85" s="21">
        <v>45839</v>
      </c>
      <c r="G85" s="21">
        <v>46568</v>
      </c>
      <c r="H85" s="17" t="s">
        <v>3668</v>
      </c>
      <c r="I85" s="22">
        <v>43710000</v>
      </c>
      <c r="J85" s="20">
        <v>0</v>
      </c>
      <c r="K85" s="20">
        <v>0</v>
      </c>
      <c r="L85" s="20">
        <v>0</v>
      </c>
      <c r="M85" s="20">
        <v>0</v>
      </c>
      <c r="N85" s="20">
        <v>0</v>
      </c>
      <c r="O85" s="20">
        <v>0</v>
      </c>
      <c r="P85" s="20">
        <v>0</v>
      </c>
      <c r="Q85" s="20">
        <v>0</v>
      </c>
      <c r="R85" s="20">
        <v>0</v>
      </c>
      <c r="S85" s="20">
        <v>0</v>
      </c>
      <c r="T85" s="20">
        <v>0</v>
      </c>
      <c r="U85" s="20">
        <v>0</v>
      </c>
      <c r="V85" s="20">
        <v>0</v>
      </c>
      <c r="W85" s="20">
        <v>0</v>
      </c>
      <c r="X85" s="20">
        <v>21855000</v>
      </c>
      <c r="Y85" s="20">
        <v>21855000</v>
      </c>
      <c r="Z85" s="20">
        <v>0</v>
      </c>
      <c r="AA85" s="20">
        <v>0</v>
      </c>
      <c r="AB85" s="20">
        <v>0</v>
      </c>
      <c r="AC85" s="17" t="s">
        <v>7617</v>
      </c>
      <c r="AD85" s="18"/>
      <c r="AE85" s="18"/>
      <c r="AF85" s="18"/>
      <c r="AG85" s="18"/>
      <c r="AH85" s="18"/>
    </row>
    <row r="86" spans="1:34" x14ac:dyDescent="0.3">
      <c r="A86" s="17" t="s">
        <v>6937</v>
      </c>
      <c r="B86" s="24" t="s">
        <v>7605</v>
      </c>
      <c r="C86" s="17" t="s">
        <v>7606</v>
      </c>
      <c r="D86" s="20" t="s">
        <v>2908</v>
      </c>
      <c r="E86" s="17" t="s">
        <v>41</v>
      </c>
      <c r="F86" s="21">
        <v>45839</v>
      </c>
      <c r="G86" s="21">
        <v>48395</v>
      </c>
      <c r="H86" s="17" t="s">
        <v>3668</v>
      </c>
      <c r="I86" s="22">
        <v>49000000</v>
      </c>
      <c r="J86" s="20">
        <v>0</v>
      </c>
      <c r="K86" s="20">
        <v>0</v>
      </c>
      <c r="L86" s="20">
        <v>0</v>
      </c>
      <c r="M86" s="20">
        <v>0</v>
      </c>
      <c r="N86" s="20">
        <v>0</v>
      </c>
      <c r="O86" s="20">
        <v>0</v>
      </c>
      <c r="P86" s="20">
        <v>0</v>
      </c>
      <c r="Q86" s="20">
        <v>0</v>
      </c>
      <c r="R86" s="20">
        <v>0</v>
      </c>
      <c r="S86" s="20">
        <v>0</v>
      </c>
      <c r="T86" s="20">
        <v>0</v>
      </c>
      <c r="U86" s="20">
        <v>0</v>
      </c>
      <c r="V86" s="20">
        <v>0</v>
      </c>
      <c r="W86" s="20">
        <v>0</v>
      </c>
      <c r="X86" s="20">
        <v>7000000</v>
      </c>
      <c r="Y86" s="20">
        <v>7000000</v>
      </c>
      <c r="Z86" s="20">
        <v>7000000</v>
      </c>
      <c r="AA86" s="20">
        <v>7000000</v>
      </c>
      <c r="AB86" s="20">
        <v>7000000</v>
      </c>
      <c r="AC86" s="17" t="s">
        <v>7607</v>
      </c>
      <c r="AD86" s="18"/>
      <c r="AE86" s="18"/>
      <c r="AF86" s="18"/>
      <c r="AG86" s="18"/>
      <c r="AH86" s="18"/>
    </row>
    <row r="87" spans="1:34" x14ac:dyDescent="0.3">
      <c r="A87" s="17" t="s">
        <v>6937</v>
      </c>
      <c r="B87" s="24" t="s">
        <v>7608</v>
      </c>
      <c r="C87" s="17" t="s">
        <v>7609</v>
      </c>
      <c r="D87" s="20" t="s">
        <v>7104</v>
      </c>
      <c r="E87" s="17" t="s">
        <v>198</v>
      </c>
      <c r="F87" s="21">
        <v>45839</v>
      </c>
      <c r="G87" s="21">
        <v>47664</v>
      </c>
      <c r="H87" s="17" t="s">
        <v>3668</v>
      </c>
      <c r="I87" s="22">
        <v>69650000</v>
      </c>
      <c r="J87" s="20">
        <v>0</v>
      </c>
      <c r="K87" s="20">
        <v>0</v>
      </c>
      <c r="L87" s="20">
        <v>0</v>
      </c>
      <c r="M87" s="20">
        <v>0</v>
      </c>
      <c r="N87" s="20">
        <v>0</v>
      </c>
      <c r="O87" s="20">
        <v>0</v>
      </c>
      <c r="P87" s="20">
        <v>0</v>
      </c>
      <c r="Q87" s="20">
        <v>0</v>
      </c>
      <c r="R87" s="20">
        <v>0</v>
      </c>
      <c r="S87" s="20">
        <v>0</v>
      </c>
      <c r="T87" s="20">
        <v>0</v>
      </c>
      <c r="U87" s="20">
        <v>0</v>
      </c>
      <c r="V87" s="20">
        <v>0</v>
      </c>
      <c r="W87" s="20">
        <v>0</v>
      </c>
      <c r="X87" s="20">
        <v>13930000</v>
      </c>
      <c r="Y87" s="20">
        <v>13930000</v>
      </c>
      <c r="Z87" s="20">
        <v>13930000</v>
      </c>
      <c r="AA87" s="20">
        <v>13930000</v>
      </c>
      <c r="AB87" s="20">
        <v>13930000</v>
      </c>
      <c r="AC87" s="17" t="s">
        <v>7610</v>
      </c>
      <c r="AD87" s="18"/>
      <c r="AE87" s="18"/>
      <c r="AF87" s="18"/>
      <c r="AG87" s="18"/>
      <c r="AH87" s="18"/>
    </row>
    <row r="88" spans="1:34" x14ac:dyDescent="0.3">
      <c r="A88" s="17" t="s">
        <v>6905</v>
      </c>
      <c r="B88" s="24" t="s">
        <v>7362</v>
      </c>
      <c r="C88" s="17" t="s">
        <v>7363</v>
      </c>
      <c r="D88" s="20" t="s">
        <v>2830</v>
      </c>
      <c r="E88" s="17" t="s">
        <v>197</v>
      </c>
      <c r="F88" s="21">
        <v>45839</v>
      </c>
      <c r="G88" s="21">
        <v>47664</v>
      </c>
      <c r="H88" s="17" t="s">
        <v>3668</v>
      </c>
      <c r="I88" s="22">
        <v>800000</v>
      </c>
      <c r="J88" s="20">
        <v>0</v>
      </c>
      <c r="K88" s="20">
        <v>0</v>
      </c>
      <c r="L88" s="20">
        <v>0</v>
      </c>
      <c r="M88" s="20">
        <v>0</v>
      </c>
      <c r="N88" s="20">
        <v>0</v>
      </c>
      <c r="O88" s="20">
        <v>0</v>
      </c>
      <c r="P88" s="20">
        <v>0</v>
      </c>
      <c r="Q88" s="20">
        <v>0</v>
      </c>
      <c r="R88" s="20">
        <v>0</v>
      </c>
      <c r="S88" s="20">
        <v>0</v>
      </c>
      <c r="T88" s="20">
        <v>0</v>
      </c>
      <c r="U88" s="20">
        <v>0</v>
      </c>
      <c r="V88" s="20">
        <v>0</v>
      </c>
      <c r="W88" s="20">
        <v>0</v>
      </c>
      <c r="X88" s="20">
        <v>160000</v>
      </c>
      <c r="Y88" s="20">
        <v>160000</v>
      </c>
      <c r="Z88" s="20">
        <v>160000</v>
      </c>
      <c r="AA88" s="20">
        <v>160000</v>
      </c>
      <c r="AB88" s="20">
        <v>160000</v>
      </c>
      <c r="AC88" s="17" t="s">
        <v>7364</v>
      </c>
      <c r="AD88" s="18"/>
      <c r="AE88" s="18"/>
      <c r="AF88" s="18"/>
      <c r="AG88" s="18"/>
      <c r="AH88" s="18"/>
    </row>
    <row r="89" spans="1:34" x14ac:dyDescent="0.3">
      <c r="A89" s="17"/>
      <c r="B89" s="24" t="s">
        <v>7482</v>
      </c>
      <c r="C89" s="17" t="s">
        <v>7346</v>
      </c>
      <c r="D89" s="20" t="s">
        <v>1981</v>
      </c>
      <c r="E89" s="17" t="s">
        <v>4850</v>
      </c>
      <c r="F89" s="21">
        <v>45839</v>
      </c>
      <c r="G89" s="21">
        <v>46203</v>
      </c>
      <c r="H89" s="17" t="s">
        <v>3668</v>
      </c>
      <c r="I89" s="22">
        <v>8986000</v>
      </c>
      <c r="J89" s="20"/>
      <c r="K89" s="20"/>
      <c r="L89" s="20"/>
      <c r="M89" s="20"/>
      <c r="N89" s="20"/>
      <c r="O89" s="20"/>
      <c r="P89" s="20"/>
      <c r="Q89" s="20"/>
      <c r="R89" s="20"/>
      <c r="S89" s="20"/>
      <c r="T89" s="20"/>
      <c r="U89" s="20"/>
      <c r="V89" s="20"/>
      <c r="W89" s="20"/>
      <c r="X89" s="20"/>
      <c r="Y89" s="20"/>
      <c r="Z89" s="20"/>
      <c r="AA89" s="20"/>
      <c r="AB89" s="20"/>
      <c r="AC89" s="17"/>
      <c r="AD89" s="18"/>
      <c r="AE89" s="18"/>
      <c r="AF89" s="18"/>
      <c r="AG89" s="18"/>
      <c r="AH89" s="18"/>
    </row>
    <row r="90" spans="1:34" x14ac:dyDescent="0.3">
      <c r="A90" s="17" t="s">
        <v>6913</v>
      </c>
      <c r="B90" s="24" t="s">
        <v>7770</v>
      </c>
      <c r="C90" s="17" t="s">
        <v>7771</v>
      </c>
      <c r="D90" s="20" t="s">
        <v>2084</v>
      </c>
      <c r="E90" s="17" t="s">
        <v>39</v>
      </c>
      <c r="F90" s="21">
        <v>45839</v>
      </c>
      <c r="G90" s="21">
        <v>46021</v>
      </c>
      <c r="H90" s="17" t="s">
        <v>3668</v>
      </c>
      <c r="I90" s="22">
        <v>39950</v>
      </c>
      <c r="J90" s="20">
        <v>0</v>
      </c>
      <c r="K90" s="20">
        <v>0</v>
      </c>
      <c r="L90" s="20">
        <v>0</v>
      </c>
      <c r="M90" s="20">
        <v>0</v>
      </c>
      <c r="N90" s="20">
        <v>0</v>
      </c>
      <c r="O90" s="20">
        <v>0</v>
      </c>
      <c r="P90" s="20">
        <v>0</v>
      </c>
      <c r="Q90" s="20">
        <v>0</v>
      </c>
      <c r="R90" s="20">
        <v>0</v>
      </c>
      <c r="S90" s="20">
        <v>0</v>
      </c>
      <c r="T90" s="20">
        <v>0</v>
      </c>
      <c r="U90" s="20">
        <v>0</v>
      </c>
      <c r="V90" s="20">
        <v>0</v>
      </c>
      <c r="W90" s="20">
        <v>0</v>
      </c>
      <c r="X90" s="20">
        <v>39950</v>
      </c>
      <c r="Y90" s="20">
        <v>0</v>
      </c>
      <c r="Z90" s="20">
        <v>0</v>
      </c>
      <c r="AA90" s="20">
        <v>0</v>
      </c>
      <c r="AB90" s="20">
        <v>0</v>
      </c>
      <c r="AC90" s="17" t="s">
        <v>7772</v>
      </c>
      <c r="AD90" s="18"/>
      <c r="AE90" s="18"/>
      <c r="AF90" s="18"/>
      <c r="AG90" s="18"/>
      <c r="AH90" s="18"/>
    </row>
    <row r="91" spans="1:34" x14ac:dyDescent="0.3">
      <c r="A91" s="17" t="s">
        <v>6905</v>
      </c>
      <c r="B91" s="24" t="s">
        <v>7500</v>
      </c>
      <c r="C91" s="17" t="s">
        <v>7501</v>
      </c>
      <c r="D91" s="20" t="s">
        <v>7492</v>
      </c>
      <c r="E91" s="17" t="s">
        <v>22</v>
      </c>
      <c r="F91" s="21">
        <v>45838</v>
      </c>
      <c r="G91" s="21">
        <v>46934</v>
      </c>
      <c r="H91" s="17" t="s">
        <v>3668</v>
      </c>
      <c r="I91" s="22">
        <v>2999909.4000000004</v>
      </c>
      <c r="J91" s="20">
        <v>0</v>
      </c>
      <c r="K91" s="20">
        <v>0</v>
      </c>
      <c r="L91" s="20">
        <v>0</v>
      </c>
      <c r="M91" s="20">
        <v>0</v>
      </c>
      <c r="N91" s="20">
        <v>0</v>
      </c>
      <c r="O91" s="20">
        <v>0</v>
      </c>
      <c r="P91" s="20">
        <v>0</v>
      </c>
      <c r="Q91" s="20">
        <v>0</v>
      </c>
      <c r="R91" s="20">
        <v>0</v>
      </c>
      <c r="S91" s="20">
        <v>0</v>
      </c>
      <c r="T91" s="20">
        <v>0</v>
      </c>
      <c r="U91" s="20">
        <v>0</v>
      </c>
      <c r="V91" s="20">
        <v>0</v>
      </c>
      <c r="W91" s="20">
        <v>999969.8</v>
      </c>
      <c r="X91" s="20">
        <v>999969.8</v>
      </c>
      <c r="Y91" s="20">
        <v>999969.8</v>
      </c>
      <c r="Z91" s="20">
        <v>0</v>
      </c>
      <c r="AA91" s="20">
        <v>0</v>
      </c>
      <c r="AB91" s="20">
        <v>0</v>
      </c>
      <c r="AC91" s="17" t="s">
        <v>7502</v>
      </c>
      <c r="AD91" s="18"/>
      <c r="AE91" s="18"/>
      <c r="AF91" s="18"/>
      <c r="AG91" s="18"/>
      <c r="AH91" s="18"/>
    </row>
    <row r="92" spans="1:34" x14ac:dyDescent="0.3">
      <c r="A92" s="17" t="s">
        <v>6905</v>
      </c>
      <c r="B92" s="24" t="s">
        <v>7483</v>
      </c>
      <c r="C92" s="17" t="s">
        <v>7484</v>
      </c>
      <c r="D92" s="20" t="s">
        <v>7485</v>
      </c>
      <c r="E92" s="17" t="s">
        <v>2896</v>
      </c>
      <c r="F92" s="21">
        <v>45838</v>
      </c>
      <c r="G92" s="21">
        <v>46966</v>
      </c>
      <c r="H92" s="17" t="s">
        <v>3668</v>
      </c>
      <c r="I92" s="22">
        <v>4000000</v>
      </c>
      <c r="J92" s="20">
        <v>0</v>
      </c>
      <c r="K92" s="20">
        <v>0</v>
      </c>
      <c r="L92" s="20">
        <v>0</v>
      </c>
      <c r="M92" s="20">
        <v>0</v>
      </c>
      <c r="N92" s="20">
        <v>0</v>
      </c>
      <c r="O92" s="20">
        <v>0</v>
      </c>
      <c r="P92" s="20">
        <v>0</v>
      </c>
      <c r="Q92" s="20">
        <v>0</v>
      </c>
      <c r="R92" s="20">
        <v>0</v>
      </c>
      <c r="S92" s="20">
        <v>0</v>
      </c>
      <c r="T92" s="20">
        <v>0</v>
      </c>
      <c r="U92" s="20">
        <v>0</v>
      </c>
      <c r="V92" s="20">
        <v>0</v>
      </c>
      <c r="W92" s="20">
        <v>1333333.33</v>
      </c>
      <c r="X92" s="20">
        <v>1333333.3400000001</v>
      </c>
      <c r="Y92" s="20">
        <v>1333333.33</v>
      </c>
      <c r="Z92" s="20">
        <v>0</v>
      </c>
      <c r="AA92" s="20">
        <v>0</v>
      </c>
      <c r="AB92" s="20">
        <v>0</v>
      </c>
      <c r="AC92" s="17" t="s">
        <v>7486</v>
      </c>
      <c r="AD92" s="18"/>
      <c r="AE92" s="18"/>
      <c r="AF92" s="18"/>
      <c r="AG92" s="18"/>
      <c r="AH92" s="18"/>
    </row>
    <row r="93" spans="1:34" x14ac:dyDescent="0.3">
      <c r="A93" s="17" t="s">
        <v>6905</v>
      </c>
      <c r="B93" s="24" t="s">
        <v>7490</v>
      </c>
      <c r="C93" s="17" t="s">
        <v>7491</v>
      </c>
      <c r="D93" s="20" t="s">
        <v>7492</v>
      </c>
      <c r="E93" s="17" t="s">
        <v>3765</v>
      </c>
      <c r="F93" s="21">
        <v>45838</v>
      </c>
      <c r="G93" s="21">
        <v>46934</v>
      </c>
      <c r="H93" s="17" t="s">
        <v>3668</v>
      </c>
      <c r="I93" s="22">
        <v>3000000</v>
      </c>
      <c r="J93" s="20">
        <v>0</v>
      </c>
      <c r="K93" s="20">
        <v>0</v>
      </c>
      <c r="L93" s="20">
        <v>0</v>
      </c>
      <c r="M93" s="20">
        <v>0</v>
      </c>
      <c r="N93" s="20">
        <v>0</v>
      </c>
      <c r="O93" s="20">
        <v>0</v>
      </c>
      <c r="P93" s="20">
        <v>0</v>
      </c>
      <c r="Q93" s="20">
        <v>0</v>
      </c>
      <c r="R93" s="20">
        <v>0</v>
      </c>
      <c r="S93" s="20">
        <v>0</v>
      </c>
      <c r="T93" s="20">
        <v>0</v>
      </c>
      <c r="U93" s="20">
        <v>0</v>
      </c>
      <c r="V93" s="20">
        <v>0</v>
      </c>
      <c r="W93" s="20">
        <v>1000000</v>
      </c>
      <c r="X93" s="20">
        <v>1000000</v>
      </c>
      <c r="Y93" s="20">
        <v>1000000</v>
      </c>
      <c r="Z93" s="20">
        <v>0</v>
      </c>
      <c r="AA93" s="20">
        <v>0</v>
      </c>
      <c r="AB93" s="20">
        <v>0</v>
      </c>
      <c r="AC93" s="17" t="s">
        <v>7493</v>
      </c>
      <c r="AD93" s="18"/>
      <c r="AE93" s="18"/>
      <c r="AF93" s="18"/>
      <c r="AG93" s="18"/>
      <c r="AH93" s="18"/>
    </row>
    <row r="94" spans="1:34" x14ac:dyDescent="0.3">
      <c r="A94" s="17" t="s">
        <v>6905</v>
      </c>
      <c r="B94" s="24" t="s">
        <v>7503</v>
      </c>
      <c r="C94" s="17" t="s">
        <v>7504</v>
      </c>
      <c r="D94" s="20" t="s">
        <v>7492</v>
      </c>
      <c r="E94" s="17" t="s">
        <v>12</v>
      </c>
      <c r="F94" s="21">
        <v>45838</v>
      </c>
      <c r="G94" s="21">
        <v>46934</v>
      </c>
      <c r="H94" s="17" t="s">
        <v>3668</v>
      </c>
      <c r="I94" s="22">
        <v>3000000</v>
      </c>
      <c r="J94" s="20">
        <v>0</v>
      </c>
      <c r="K94" s="20">
        <v>0</v>
      </c>
      <c r="L94" s="20">
        <v>0</v>
      </c>
      <c r="M94" s="20">
        <v>0</v>
      </c>
      <c r="N94" s="20">
        <v>0</v>
      </c>
      <c r="O94" s="20">
        <v>0</v>
      </c>
      <c r="P94" s="20">
        <v>0</v>
      </c>
      <c r="Q94" s="20">
        <v>0</v>
      </c>
      <c r="R94" s="20">
        <v>0</v>
      </c>
      <c r="S94" s="20">
        <v>0</v>
      </c>
      <c r="T94" s="20">
        <v>0</v>
      </c>
      <c r="U94" s="20">
        <v>0</v>
      </c>
      <c r="V94" s="20">
        <v>0</v>
      </c>
      <c r="W94" s="20">
        <v>1000000</v>
      </c>
      <c r="X94" s="20">
        <v>1000000</v>
      </c>
      <c r="Y94" s="20">
        <v>1000000</v>
      </c>
      <c r="Z94" s="20">
        <v>0</v>
      </c>
      <c r="AA94" s="20">
        <v>0</v>
      </c>
      <c r="AB94" s="20">
        <v>0</v>
      </c>
      <c r="AC94" s="17" t="s">
        <v>7505</v>
      </c>
      <c r="AD94" s="18"/>
      <c r="AE94" s="18"/>
      <c r="AF94" s="18"/>
      <c r="AG94" s="18"/>
      <c r="AH94" s="18"/>
    </row>
    <row r="95" spans="1:34" x14ac:dyDescent="0.3">
      <c r="A95" s="17" t="s">
        <v>6905</v>
      </c>
      <c r="B95" s="24" t="s">
        <v>7487</v>
      </c>
      <c r="C95" s="17" t="s">
        <v>7488</v>
      </c>
      <c r="D95" s="20" t="s">
        <v>7485</v>
      </c>
      <c r="E95" s="17" t="s">
        <v>10</v>
      </c>
      <c r="F95" s="21">
        <v>45838</v>
      </c>
      <c r="G95" s="21">
        <v>46966</v>
      </c>
      <c r="H95" s="17" t="s">
        <v>3668</v>
      </c>
      <c r="I95" s="22">
        <v>3999999.99</v>
      </c>
      <c r="J95" s="20">
        <v>0</v>
      </c>
      <c r="K95" s="20">
        <v>0</v>
      </c>
      <c r="L95" s="20">
        <v>0</v>
      </c>
      <c r="M95" s="20">
        <v>0</v>
      </c>
      <c r="N95" s="20">
        <v>0</v>
      </c>
      <c r="O95" s="20">
        <v>0</v>
      </c>
      <c r="P95" s="20">
        <v>0</v>
      </c>
      <c r="Q95" s="20">
        <v>0</v>
      </c>
      <c r="R95" s="20">
        <v>0</v>
      </c>
      <c r="S95" s="20">
        <v>0</v>
      </c>
      <c r="T95" s="20">
        <v>0</v>
      </c>
      <c r="U95" s="20">
        <v>0</v>
      </c>
      <c r="V95" s="20">
        <v>0</v>
      </c>
      <c r="W95" s="20">
        <v>1333333.32</v>
      </c>
      <c r="X95" s="20">
        <v>1333333.3400000001</v>
      </c>
      <c r="Y95" s="20">
        <v>1333333.33</v>
      </c>
      <c r="Z95" s="20">
        <v>0</v>
      </c>
      <c r="AA95" s="20">
        <v>0</v>
      </c>
      <c r="AB95" s="20">
        <v>0</v>
      </c>
      <c r="AC95" s="17" t="s">
        <v>7489</v>
      </c>
      <c r="AD95" s="18"/>
      <c r="AE95" s="18"/>
      <c r="AF95" s="18"/>
      <c r="AG95" s="18"/>
      <c r="AH95" s="18"/>
    </row>
    <row r="96" spans="1:34" x14ac:dyDescent="0.3">
      <c r="A96" s="17" t="s">
        <v>6905</v>
      </c>
      <c r="B96" s="24" t="s">
        <v>7497</v>
      </c>
      <c r="C96" s="17" t="s">
        <v>7498</v>
      </c>
      <c r="D96" s="20" t="s">
        <v>7485</v>
      </c>
      <c r="E96" s="17" t="s">
        <v>12</v>
      </c>
      <c r="F96" s="21">
        <v>45838</v>
      </c>
      <c r="G96" s="21">
        <v>46966</v>
      </c>
      <c r="H96" s="17" t="s">
        <v>3668</v>
      </c>
      <c r="I96" s="22">
        <v>4000000</v>
      </c>
      <c r="J96" s="20">
        <v>0</v>
      </c>
      <c r="K96" s="20">
        <v>0</v>
      </c>
      <c r="L96" s="20">
        <v>0</v>
      </c>
      <c r="M96" s="20">
        <v>0</v>
      </c>
      <c r="N96" s="20">
        <v>0</v>
      </c>
      <c r="O96" s="20">
        <v>0</v>
      </c>
      <c r="P96" s="20">
        <v>0</v>
      </c>
      <c r="Q96" s="20">
        <v>0</v>
      </c>
      <c r="R96" s="20">
        <v>0</v>
      </c>
      <c r="S96" s="20">
        <v>0</v>
      </c>
      <c r="T96" s="20">
        <v>0</v>
      </c>
      <c r="U96" s="20">
        <v>0</v>
      </c>
      <c r="V96" s="20">
        <v>0</v>
      </c>
      <c r="W96" s="20">
        <v>1333333.33</v>
      </c>
      <c r="X96" s="20">
        <v>1333333.3400000001</v>
      </c>
      <c r="Y96" s="20">
        <v>1333333.33</v>
      </c>
      <c r="Z96" s="20">
        <v>0</v>
      </c>
      <c r="AA96" s="20">
        <v>0</v>
      </c>
      <c r="AB96" s="20">
        <v>0</v>
      </c>
      <c r="AC96" s="17" t="s">
        <v>7499</v>
      </c>
      <c r="AD96" s="18"/>
      <c r="AE96" s="18"/>
      <c r="AF96" s="18"/>
      <c r="AG96" s="18"/>
      <c r="AH96" s="18"/>
    </row>
    <row r="97" spans="1:34" x14ac:dyDescent="0.3">
      <c r="A97" s="17" t="s">
        <v>6905</v>
      </c>
      <c r="B97" s="24" t="s">
        <v>7494</v>
      </c>
      <c r="C97" s="17" t="s">
        <v>7495</v>
      </c>
      <c r="D97" s="20" t="s">
        <v>7492</v>
      </c>
      <c r="E97" s="17" t="s">
        <v>3733</v>
      </c>
      <c r="F97" s="21">
        <v>45838</v>
      </c>
      <c r="G97" s="21">
        <v>46934</v>
      </c>
      <c r="H97" s="17" t="s">
        <v>3668</v>
      </c>
      <c r="I97" s="22">
        <v>3000000</v>
      </c>
      <c r="J97" s="20">
        <v>0</v>
      </c>
      <c r="K97" s="20">
        <v>0</v>
      </c>
      <c r="L97" s="20">
        <v>0</v>
      </c>
      <c r="M97" s="20">
        <v>0</v>
      </c>
      <c r="N97" s="20">
        <v>0</v>
      </c>
      <c r="O97" s="20">
        <v>0</v>
      </c>
      <c r="P97" s="20">
        <v>0</v>
      </c>
      <c r="Q97" s="20">
        <v>0</v>
      </c>
      <c r="R97" s="20">
        <v>0</v>
      </c>
      <c r="S97" s="20">
        <v>0</v>
      </c>
      <c r="T97" s="20">
        <v>0</v>
      </c>
      <c r="U97" s="20">
        <v>0</v>
      </c>
      <c r="V97" s="20">
        <v>0</v>
      </c>
      <c r="W97" s="20">
        <v>1000000</v>
      </c>
      <c r="X97" s="20">
        <v>1000000</v>
      </c>
      <c r="Y97" s="20">
        <v>1000000</v>
      </c>
      <c r="Z97" s="20">
        <v>0</v>
      </c>
      <c r="AA97" s="20">
        <v>0</v>
      </c>
      <c r="AB97" s="20">
        <v>0</v>
      </c>
      <c r="AC97" s="17" t="s">
        <v>7496</v>
      </c>
      <c r="AD97" s="18"/>
      <c r="AE97" s="18"/>
      <c r="AF97" s="18"/>
      <c r="AG97" s="18"/>
      <c r="AH97" s="18"/>
    </row>
    <row r="98" spans="1:34" x14ac:dyDescent="0.3">
      <c r="A98" s="17" t="s">
        <v>6911</v>
      </c>
      <c r="B98" s="24" t="s">
        <v>7392</v>
      </c>
      <c r="C98" s="17" t="s">
        <v>7393</v>
      </c>
      <c r="D98" s="20" t="s">
        <v>7367</v>
      </c>
      <c r="E98" s="17" t="s">
        <v>7394</v>
      </c>
      <c r="F98" s="21">
        <v>45809</v>
      </c>
      <c r="G98" s="21">
        <v>46538</v>
      </c>
      <c r="H98" s="17" t="s">
        <v>3668</v>
      </c>
      <c r="I98" s="22">
        <v>250000</v>
      </c>
      <c r="J98" s="20">
        <v>0</v>
      </c>
      <c r="K98" s="20">
        <v>0</v>
      </c>
      <c r="L98" s="20">
        <v>0</v>
      </c>
      <c r="M98" s="20">
        <v>0</v>
      </c>
      <c r="N98" s="20">
        <v>0</v>
      </c>
      <c r="O98" s="20">
        <v>0</v>
      </c>
      <c r="P98" s="20">
        <v>0</v>
      </c>
      <c r="Q98" s="20">
        <v>0</v>
      </c>
      <c r="R98" s="20">
        <v>0</v>
      </c>
      <c r="S98" s="20">
        <v>0</v>
      </c>
      <c r="T98" s="20">
        <v>0</v>
      </c>
      <c r="U98" s="20">
        <v>0</v>
      </c>
      <c r="V98" s="20">
        <v>0</v>
      </c>
      <c r="W98" s="20">
        <v>125000</v>
      </c>
      <c r="X98" s="20">
        <v>100000</v>
      </c>
      <c r="Y98" s="20">
        <v>25000</v>
      </c>
      <c r="Z98" s="20">
        <v>0</v>
      </c>
      <c r="AA98" s="20">
        <v>0</v>
      </c>
      <c r="AB98" s="20">
        <v>0</v>
      </c>
      <c r="AC98" s="17" t="s">
        <v>7395</v>
      </c>
      <c r="AD98" s="18"/>
      <c r="AE98" s="18"/>
      <c r="AF98" s="18"/>
      <c r="AG98" s="18"/>
      <c r="AH98" s="18"/>
    </row>
    <row r="99" spans="1:34" x14ac:dyDescent="0.3">
      <c r="A99" s="17" t="s">
        <v>6911</v>
      </c>
      <c r="B99" s="24" t="s">
        <v>7399</v>
      </c>
      <c r="C99" s="17" t="s">
        <v>7400</v>
      </c>
      <c r="D99" s="20" t="s">
        <v>7367</v>
      </c>
      <c r="E99" s="17" t="s">
        <v>7401</v>
      </c>
      <c r="F99" s="21">
        <v>45809</v>
      </c>
      <c r="G99" s="21">
        <v>46387</v>
      </c>
      <c r="H99" s="17" t="s">
        <v>3668</v>
      </c>
      <c r="I99" s="22">
        <v>250000</v>
      </c>
      <c r="J99" s="20">
        <v>0</v>
      </c>
      <c r="K99" s="20">
        <v>0</v>
      </c>
      <c r="L99" s="20">
        <v>0</v>
      </c>
      <c r="M99" s="20">
        <v>0</v>
      </c>
      <c r="N99" s="20">
        <v>0</v>
      </c>
      <c r="O99" s="20">
        <v>0</v>
      </c>
      <c r="P99" s="20">
        <v>0</v>
      </c>
      <c r="Q99" s="20">
        <v>0</v>
      </c>
      <c r="R99" s="20">
        <v>0</v>
      </c>
      <c r="S99" s="20">
        <v>0</v>
      </c>
      <c r="T99" s="20">
        <v>0</v>
      </c>
      <c r="U99" s="20">
        <v>0</v>
      </c>
      <c r="V99" s="20">
        <v>0</v>
      </c>
      <c r="W99" s="20">
        <v>125000</v>
      </c>
      <c r="X99" s="20">
        <v>100000</v>
      </c>
      <c r="Y99" s="20">
        <v>25000</v>
      </c>
      <c r="Z99" s="20">
        <v>0</v>
      </c>
      <c r="AA99" s="20">
        <v>0</v>
      </c>
      <c r="AB99" s="20">
        <v>0</v>
      </c>
      <c r="AC99" s="17" t="s">
        <v>7402</v>
      </c>
      <c r="AD99" s="18"/>
      <c r="AE99" s="18"/>
      <c r="AF99" s="18"/>
      <c r="AG99" s="18"/>
      <c r="AH99" s="18"/>
    </row>
    <row r="100" spans="1:34" x14ac:dyDescent="0.3">
      <c r="A100" s="17" t="s">
        <v>6911</v>
      </c>
      <c r="B100" s="24" t="s">
        <v>7372</v>
      </c>
      <c r="C100" s="17" t="s">
        <v>7373</v>
      </c>
      <c r="D100" s="20" t="s">
        <v>7367</v>
      </c>
      <c r="E100" s="17" t="s">
        <v>7374</v>
      </c>
      <c r="F100" s="21">
        <v>45809</v>
      </c>
      <c r="G100" s="21">
        <v>46538</v>
      </c>
      <c r="H100" s="17" t="s">
        <v>3668</v>
      </c>
      <c r="I100" s="22">
        <v>250000</v>
      </c>
      <c r="J100" s="20">
        <v>0</v>
      </c>
      <c r="K100" s="20">
        <v>0</v>
      </c>
      <c r="L100" s="20">
        <v>0</v>
      </c>
      <c r="M100" s="20">
        <v>0</v>
      </c>
      <c r="N100" s="20">
        <v>0</v>
      </c>
      <c r="O100" s="20">
        <v>0</v>
      </c>
      <c r="P100" s="20">
        <v>0</v>
      </c>
      <c r="Q100" s="20">
        <v>0</v>
      </c>
      <c r="R100" s="20">
        <v>0</v>
      </c>
      <c r="S100" s="20">
        <v>0</v>
      </c>
      <c r="T100" s="20">
        <v>0</v>
      </c>
      <c r="U100" s="20">
        <v>0</v>
      </c>
      <c r="V100" s="20">
        <v>0</v>
      </c>
      <c r="W100" s="20">
        <v>125000</v>
      </c>
      <c r="X100" s="20">
        <v>100000</v>
      </c>
      <c r="Y100" s="20">
        <v>25000</v>
      </c>
      <c r="Z100" s="20">
        <v>0</v>
      </c>
      <c r="AA100" s="20">
        <v>0</v>
      </c>
      <c r="AB100" s="20">
        <v>0</v>
      </c>
      <c r="AC100" s="17" t="s">
        <v>7375</v>
      </c>
      <c r="AD100" s="18"/>
      <c r="AE100" s="18"/>
      <c r="AF100" s="18"/>
      <c r="AG100" s="18"/>
      <c r="AH100" s="18"/>
    </row>
    <row r="101" spans="1:34" x14ac:dyDescent="0.3">
      <c r="A101" s="17" t="s">
        <v>6911</v>
      </c>
      <c r="B101" s="24" t="s">
        <v>7386</v>
      </c>
      <c r="C101" s="17" t="s">
        <v>7387</v>
      </c>
      <c r="D101" s="20" t="s">
        <v>7367</v>
      </c>
      <c r="E101" s="17" t="s">
        <v>3733</v>
      </c>
      <c r="F101" s="21">
        <v>45809</v>
      </c>
      <c r="G101" s="21">
        <v>46630</v>
      </c>
      <c r="H101" s="17" t="s">
        <v>3668</v>
      </c>
      <c r="I101" s="22">
        <v>250000</v>
      </c>
      <c r="J101" s="20">
        <v>0</v>
      </c>
      <c r="K101" s="20">
        <v>0</v>
      </c>
      <c r="L101" s="20">
        <v>0</v>
      </c>
      <c r="M101" s="20">
        <v>0</v>
      </c>
      <c r="N101" s="20">
        <v>0</v>
      </c>
      <c r="O101" s="20">
        <v>0</v>
      </c>
      <c r="P101" s="20">
        <v>0</v>
      </c>
      <c r="Q101" s="20">
        <v>0</v>
      </c>
      <c r="R101" s="20">
        <v>0</v>
      </c>
      <c r="S101" s="20">
        <v>0</v>
      </c>
      <c r="T101" s="20">
        <v>0</v>
      </c>
      <c r="U101" s="20">
        <v>0</v>
      </c>
      <c r="V101" s="20">
        <v>0</v>
      </c>
      <c r="W101" s="20">
        <v>125000</v>
      </c>
      <c r="X101" s="20">
        <v>100000</v>
      </c>
      <c r="Y101" s="20">
        <v>25000</v>
      </c>
      <c r="Z101" s="20">
        <v>0</v>
      </c>
      <c r="AA101" s="20">
        <v>0</v>
      </c>
      <c r="AB101" s="20">
        <v>0</v>
      </c>
      <c r="AC101" s="17" t="s">
        <v>7388</v>
      </c>
      <c r="AD101" s="18"/>
      <c r="AE101" s="18"/>
      <c r="AF101" s="18"/>
      <c r="AG101" s="18"/>
      <c r="AH101" s="18"/>
    </row>
    <row r="102" spans="1:34" x14ac:dyDescent="0.3">
      <c r="A102" s="17" t="s">
        <v>6911</v>
      </c>
      <c r="B102" s="24" t="s">
        <v>7365</v>
      </c>
      <c r="C102" s="17" t="s">
        <v>7366</v>
      </c>
      <c r="D102" s="20" t="s">
        <v>7367</v>
      </c>
      <c r="E102" s="17" t="s">
        <v>10</v>
      </c>
      <c r="F102" s="21">
        <v>45809</v>
      </c>
      <c r="G102" s="21">
        <v>46538</v>
      </c>
      <c r="H102" s="17" t="s">
        <v>3668</v>
      </c>
      <c r="I102" s="22">
        <v>250000</v>
      </c>
      <c r="J102" s="20">
        <v>0</v>
      </c>
      <c r="K102" s="20">
        <v>0</v>
      </c>
      <c r="L102" s="20">
        <v>0</v>
      </c>
      <c r="M102" s="20">
        <v>0</v>
      </c>
      <c r="N102" s="20">
        <v>0</v>
      </c>
      <c r="O102" s="20">
        <v>0</v>
      </c>
      <c r="P102" s="20">
        <v>0</v>
      </c>
      <c r="Q102" s="20">
        <v>0</v>
      </c>
      <c r="R102" s="20">
        <v>0</v>
      </c>
      <c r="S102" s="20">
        <v>0</v>
      </c>
      <c r="T102" s="20">
        <v>0</v>
      </c>
      <c r="U102" s="20">
        <v>0</v>
      </c>
      <c r="V102" s="20">
        <v>0</v>
      </c>
      <c r="W102" s="20">
        <v>125000</v>
      </c>
      <c r="X102" s="20">
        <v>100000</v>
      </c>
      <c r="Y102" s="20">
        <v>25000</v>
      </c>
      <c r="Z102" s="20">
        <v>0</v>
      </c>
      <c r="AA102" s="20">
        <v>0</v>
      </c>
      <c r="AB102" s="20">
        <v>0</v>
      </c>
      <c r="AC102" s="17" t="s">
        <v>7368</v>
      </c>
      <c r="AD102" s="18"/>
      <c r="AE102" s="18"/>
      <c r="AF102" s="18"/>
      <c r="AG102" s="18"/>
      <c r="AH102" s="18"/>
    </row>
    <row r="103" spans="1:34" x14ac:dyDescent="0.3">
      <c r="A103" s="17" t="s">
        <v>6911</v>
      </c>
      <c r="B103" s="24" t="s">
        <v>7376</v>
      </c>
      <c r="C103" s="17" t="s">
        <v>7377</v>
      </c>
      <c r="D103" s="20" t="s">
        <v>7367</v>
      </c>
      <c r="E103" s="17" t="s">
        <v>3733</v>
      </c>
      <c r="F103" s="21">
        <v>45809</v>
      </c>
      <c r="G103" s="21">
        <v>46537</v>
      </c>
      <c r="H103" s="17" t="s">
        <v>3668</v>
      </c>
      <c r="I103" s="22">
        <v>250000</v>
      </c>
      <c r="J103" s="20">
        <v>0</v>
      </c>
      <c r="K103" s="20">
        <v>0</v>
      </c>
      <c r="L103" s="20">
        <v>0</v>
      </c>
      <c r="M103" s="20">
        <v>0</v>
      </c>
      <c r="N103" s="20">
        <v>0</v>
      </c>
      <c r="O103" s="20">
        <v>0</v>
      </c>
      <c r="P103" s="20">
        <v>0</v>
      </c>
      <c r="Q103" s="20">
        <v>0</v>
      </c>
      <c r="R103" s="20">
        <v>0</v>
      </c>
      <c r="S103" s="20">
        <v>0</v>
      </c>
      <c r="T103" s="20">
        <v>0</v>
      </c>
      <c r="U103" s="20">
        <v>0</v>
      </c>
      <c r="V103" s="20">
        <v>0</v>
      </c>
      <c r="W103" s="20">
        <v>125000</v>
      </c>
      <c r="X103" s="20">
        <v>100000</v>
      </c>
      <c r="Y103" s="20">
        <v>25000</v>
      </c>
      <c r="Z103" s="20">
        <v>0</v>
      </c>
      <c r="AA103" s="20">
        <v>0</v>
      </c>
      <c r="AB103" s="20">
        <v>0</v>
      </c>
      <c r="AC103" s="17" t="s">
        <v>7378</v>
      </c>
      <c r="AD103" s="18"/>
      <c r="AE103" s="18"/>
      <c r="AF103" s="18"/>
      <c r="AG103" s="18"/>
      <c r="AH103" s="18"/>
    </row>
    <row r="104" spans="1:34" x14ac:dyDescent="0.3">
      <c r="A104" s="17" t="s">
        <v>6905</v>
      </c>
      <c r="B104" s="24" t="s">
        <v>7383</v>
      </c>
      <c r="C104" s="17" t="s">
        <v>6332</v>
      </c>
      <c r="D104" s="20" t="s">
        <v>7384</v>
      </c>
      <c r="E104" s="17" t="s">
        <v>6333</v>
      </c>
      <c r="F104" s="21">
        <v>45809</v>
      </c>
      <c r="G104" s="21">
        <v>46903</v>
      </c>
      <c r="H104" s="17" t="s">
        <v>3668</v>
      </c>
      <c r="I104" s="22">
        <v>973024.44</v>
      </c>
      <c r="J104" s="20">
        <v>0</v>
      </c>
      <c r="K104" s="20">
        <v>0</v>
      </c>
      <c r="L104" s="20">
        <v>0</v>
      </c>
      <c r="M104" s="20">
        <v>0</v>
      </c>
      <c r="N104" s="20">
        <v>0</v>
      </c>
      <c r="O104" s="20">
        <v>0</v>
      </c>
      <c r="P104" s="20">
        <v>0</v>
      </c>
      <c r="Q104" s="20">
        <v>0</v>
      </c>
      <c r="R104" s="20">
        <v>0</v>
      </c>
      <c r="S104" s="20">
        <v>0</v>
      </c>
      <c r="T104" s="20">
        <v>0</v>
      </c>
      <c r="U104" s="20">
        <v>0</v>
      </c>
      <c r="V104" s="20">
        <v>0</v>
      </c>
      <c r="W104" s="20">
        <v>486512.31</v>
      </c>
      <c r="X104" s="20">
        <v>162170.71000000002</v>
      </c>
      <c r="Y104" s="20">
        <v>162170.71000000002</v>
      </c>
      <c r="Z104" s="20">
        <v>162170.71000000002</v>
      </c>
      <c r="AA104" s="20">
        <v>0</v>
      </c>
      <c r="AB104" s="20">
        <v>0</v>
      </c>
      <c r="AC104" s="17" t="s">
        <v>7385</v>
      </c>
      <c r="AD104" s="18"/>
      <c r="AE104" s="18"/>
      <c r="AF104" s="18"/>
      <c r="AG104" s="18"/>
      <c r="AH104" s="18"/>
    </row>
    <row r="105" spans="1:34" x14ac:dyDescent="0.3">
      <c r="A105" s="17" t="s">
        <v>6911</v>
      </c>
      <c r="B105" s="24" t="s">
        <v>7403</v>
      </c>
      <c r="C105" s="17" t="s">
        <v>7404</v>
      </c>
      <c r="D105" s="20" t="s">
        <v>7367</v>
      </c>
      <c r="E105" s="17" t="s">
        <v>7405</v>
      </c>
      <c r="F105" s="21">
        <v>45809</v>
      </c>
      <c r="G105" s="21">
        <v>46538</v>
      </c>
      <c r="H105" s="17" t="s">
        <v>3668</v>
      </c>
      <c r="I105" s="22">
        <v>250000</v>
      </c>
      <c r="J105" s="20">
        <v>0</v>
      </c>
      <c r="K105" s="20">
        <v>0</v>
      </c>
      <c r="L105" s="20">
        <v>0</v>
      </c>
      <c r="M105" s="20">
        <v>0</v>
      </c>
      <c r="N105" s="20">
        <v>0</v>
      </c>
      <c r="O105" s="20">
        <v>0</v>
      </c>
      <c r="P105" s="20">
        <v>0</v>
      </c>
      <c r="Q105" s="20">
        <v>0</v>
      </c>
      <c r="R105" s="20">
        <v>0</v>
      </c>
      <c r="S105" s="20">
        <v>0</v>
      </c>
      <c r="T105" s="20">
        <v>0</v>
      </c>
      <c r="U105" s="20">
        <v>0</v>
      </c>
      <c r="V105" s="20">
        <v>0</v>
      </c>
      <c r="W105" s="20">
        <v>125000</v>
      </c>
      <c r="X105" s="20">
        <v>100000</v>
      </c>
      <c r="Y105" s="20">
        <v>25000</v>
      </c>
      <c r="Z105" s="20">
        <v>0</v>
      </c>
      <c r="AA105" s="20">
        <v>0</v>
      </c>
      <c r="AB105" s="20">
        <v>0</v>
      </c>
      <c r="AC105" s="17" t="s">
        <v>7406</v>
      </c>
      <c r="AD105" s="18"/>
      <c r="AE105" s="18"/>
      <c r="AF105" s="18"/>
      <c r="AG105" s="18"/>
      <c r="AH105" s="18"/>
    </row>
    <row r="106" spans="1:34" x14ac:dyDescent="0.3">
      <c r="A106" s="17" t="s">
        <v>6911</v>
      </c>
      <c r="B106" s="24" t="s">
        <v>7514</v>
      </c>
      <c r="C106" s="17" t="s">
        <v>7515</v>
      </c>
      <c r="D106" s="20" t="s">
        <v>7367</v>
      </c>
      <c r="E106" s="17" t="s">
        <v>7441</v>
      </c>
      <c r="F106" s="21">
        <v>45809</v>
      </c>
      <c r="G106" s="21">
        <v>46538</v>
      </c>
      <c r="H106" s="17" t="s">
        <v>3668</v>
      </c>
      <c r="I106" s="22">
        <v>250000</v>
      </c>
      <c r="J106" s="20">
        <v>0</v>
      </c>
      <c r="K106" s="20">
        <v>0</v>
      </c>
      <c r="L106" s="20">
        <v>0</v>
      </c>
      <c r="M106" s="20">
        <v>0</v>
      </c>
      <c r="N106" s="20">
        <v>0</v>
      </c>
      <c r="O106" s="20">
        <v>0</v>
      </c>
      <c r="P106" s="20">
        <v>0</v>
      </c>
      <c r="Q106" s="20">
        <v>0</v>
      </c>
      <c r="R106" s="20">
        <v>0</v>
      </c>
      <c r="S106" s="20">
        <v>0</v>
      </c>
      <c r="T106" s="20">
        <v>0</v>
      </c>
      <c r="U106" s="20">
        <v>0</v>
      </c>
      <c r="V106" s="20">
        <v>0</v>
      </c>
      <c r="W106" s="20">
        <v>125000</v>
      </c>
      <c r="X106" s="20">
        <v>100000</v>
      </c>
      <c r="Y106" s="20">
        <v>25000</v>
      </c>
      <c r="Z106" s="20">
        <v>0</v>
      </c>
      <c r="AA106" s="20">
        <v>0</v>
      </c>
      <c r="AB106" s="20">
        <v>0</v>
      </c>
      <c r="AC106" s="17" t="s">
        <v>7516</v>
      </c>
      <c r="AD106" s="18"/>
      <c r="AE106" s="18"/>
      <c r="AF106" s="18"/>
      <c r="AG106" s="18"/>
      <c r="AH106" s="18"/>
    </row>
    <row r="107" spans="1:34" x14ac:dyDescent="0.3">
      <c r="A107" s="17" t="s">
        <v>6905</v>
      </c>
      <c r="B107" s="24" t="s">
        <v>7389</v>
      </c>
      <c r="C107" s="17" t="s">
        <v>7390</v>
      </c>
      <c r="D107" s="20" t="s">
        <v>7384</v>
      </c>
      <c r="E107" s="17" t="s">
        <v>3461</v>
      </c>
      <c r="F107" s="21">
        <v>45809</v>
      </c>
      <c r="G107" s="21">
        <v>46904</v>
      </c>
      <c r="H107" s="17" t="s">
        <v>3668</v>
      </c>
      <c r="I107" s="22">
        <v>1233180</v>
      </c>
      <c r="J107" s="20">
        <v>0</v>
      </c>
      <c r="K107" s="20">
        <v>0</v>
      </c>
      <c r="L107" s="20">
        <v>0</v>
      </c>
      <c r="M107" s="20">
        <v>0</v>
      </c>
      <c r="N107" s="20">
        <v>0</v>
      </c>
      <c r="O107" s="20">
        <v>0</v>
      </c>
      <c r="P107" s="20">
        <v>0</v>
      </c>
      <c r="Q107" s="20">
        <v>0</v>
      </c>
      <c r="R107" s="20">
        <v>0</v>
      </c>
      <c r="S107" s="20">
        <v>0</v>
      </c>
      <c r="T107" s="20">
        <v>0</v>
      </c>
      <c r="U107" s="20">
        <v>0</v>
      </c>
      <c r="V107" s="20">
        <v>0</v>
      </c>
      <c r="W107" s="20">
        <v>616590.12</v>
      </c>
      <c r="X107" s="20">
        <v>205529.96</v>
      </c>
      <c r="Y107" s="20">
        <v>205529.96</v>
      </c>
      <c r="Z107" s="20">
        <v>205529.96</v>
      </c>
      <c r="AA107" s="20">
        <v>0</v>
      </c>
      <c r="AB107" s="20">
        <v>0</v>
      </c>
      <c r="AC107" s="17" t="s">
        <v>7391</v>
      </c>
      <c r="AD107" s="18"/>
      <c r="AE107" s="18"/>
      <c r="AF107" s="18"/>
      <c r="AG107" s="18"/>
      <c r="AH107" s="18"/>
    </row>
    <row r="108" spans="1:34" x14ac:dyDescent="0.3">
      <c r="A108" s="17" t="s">
        <v>6905</v>
      </c>
      <c r="B108" s="24" t="s">
        <v>7534</v>
      </c>
      <c r="C108" s="17" t="s">
        <v>7535</v>
      </c>
      <c r="D108" s="20" t="s">
        <v>7069</v>
      </c>
      <c r="E108" s="17" t="s">
        <v>2896</v>
      </c>
      <c r="F108" s="21">
        <v>45809</v>
      </c>
      <c r="G108" s="21">
        <v>46022</v>
      </c>
      <c r="H108" s="17" t="s">
        <v>3668</v>
      </c>
      <c r="I108" s="22">
        <v>120000</v>
      </c>
      <c r="J108" s="20">
        <v>0</v>
      </c>
      <c r="K108" s="20">
        <v>0</v>
      </c>
      <c r="L108" s="20">
        <v>0</v>
      </c>
      <c r="M108" s="20">
        <v>0</v>
      </c>
      <c r="N108" s="20">
        <v>0</v>
      </c>
      <c r="O108" s="20">
        <v>0</v>
      </c>
      <c r="P108" s="20">
        <v>0</v>
      </c>
      <c r="Q108" s="20">
        <v>0</v>
      </c>
      <c r="R108" s="20">
        <v>0</v>
      </c>
      <c r="S108" s="20">
        <v>0</v>
      </c>
      <c r="T108" s="20">
        <v>0</v>
      </c>
      <c r="U108" s="20">
        <v>0</v>
      </c>
      <c r="V108" s="20">
        <v>0</v>
      </c>
      <c r="W108" s="20">
        <v>120000</v>
      </c>
      <c r="X108" s="20">
        <v>0</v>
      </c>
      <c r="Y108" s="20">
        <v>0</v>
      </c>
      <c r="Z108" s="20">
        <v>0</v>
      </c>
      <c r="AA108" s="20">
        <v>0</v>
      </c>
      <c r="AB108" s="20">
        <v>0</v>
      </c>
      <c r="AC108" s="17" t="s">
        <v>7536</v>
      </c>
      <c r="AD108" s="18"/>
      <c r="AE108" s="18"/>
      <c r="AF108" s="18"/>
      <c r="AG108" s="18"/>
      <c r="AH108" s="18"/>
    </row>
    <row r="109" spans="1:34" x14ac:dyDescent="0.3">
      <c r="A109" s="17" t="s">
        <v>6905</v>
      </c>
      <c r="B109" s="24" t="s">
        <v>7537</v>
      </c>
      <c r="C109" s="17" t="s">
        <v>7538</v>
      </c>
      <c r="D109" s="20" t="s">
        <v>7069</v>
      </c>
      <c r="E109" s="17" t="s">
        <v>2896</v>
      </c>
      <c r="F109" s="21">
        <v>45809</v>
      </c>
      <c r="G109" s="21">
        <v>46022</v>
      </c>
      <c r="H109" s="17" t="s">
        <v>3668</v>
      </c>
      <c r="I109" s="22">
        <v>120000</v>
      </c>
      <c r="J109" s="20">
        <v>0</v>
      </c>
      <c r="K109" s="20">
        <v>0</v>
      </c>
      <c r="L109" s="20">
        <v>0</v>
      </c>
      <c r="M109" s="20">
        <v>0</v>
      </c>
      <c r="N109" s="20">
        <v>0</v>
      </c>
      <c r="O109" s="20">
        <v>0</v>
      </c>
      <c r="P109" s="20">
        <v>0</v>
      </c>
      <c r="Q109" s="20">
        <v>0</v>
      </c>
      <c r="R109" s="20">
        <v>0</v>
      </c>
      <c r="S109" s="20">
        <v>0</v>
      </c>
      <c r="T109" s="20">
        <v>0</v>
      </c>
      <c r="U109" s="20">
        <v>0</v>
      </c>
      <c r="V109" s="20">
        <v>0</v>
      </c>
      <c r="W109" s="20">
        <v>120000</v>
      </c>
      <c r="X109" s="20">
        <v>0</v>
      </c>
      <c r="Y109" s="20">
        <v>0</v>
      </c>
      <c r="Z109" s="20">
        <v>0</v>
      </c>
      <c r="AA109" s="20">
        <v>0</v>
      </c>
      <c r="AB109" s="20">
        <v>0</v>
      </c>
      <c r="AC109" s="17" t="s">
        <v>7539</v>
      </c>
      <c r="AD109" s="18"/>
      <c r="AE109" s="18"/>
      <c r="AF109" s="18"/>
      <c r="AG109" s="18"/>
      <c r="AH109" s="18"/>
    </row>
    <row r="110" spans="1:34" x14ac:dyDescent="0.3">
      <c r="A110" s="17" t="s">
        <v>6911</v>
      </c>
      <c r="B110" s="24" t="s">
        <v>7396</v>
      </c>
      <c r="C110" s="17" t="s">
        <v>7397</v>
      </c>
      <c r="D110" s="20" t="s">
        <v>7367</v>
      </c>
      <c r="E110" s="17" t="s">
        <v>27</v>
      </c>
      <c r="F110" s="21">
        <v>45809</v>
      </c>
      <c r="G110" s="21">
        <v>46538</v>
      </c>
      <c r="H110" s="17" t="s">
        <v>3668</v>
      </c>
      <c r="I110" s="22">
        <v>249676</v>
      </c>
      <c r="J110" s="20">
        <v>0</v>
      </c>
      <c r="K110" s="20">
        <v>0</v>
      </c>
      <c r="L110" s="20">
        <v>0</v>
      </c>
      <c r="M110" s="20">
        <v>0</v>
      </c>
      <c r="N110" s="20">
        <v>0</v>
      </c>
      <c r="O110" s="20">
        <v>0</v>
      </c>
      <c r="P110" s="20">
        <v>0</v>
      </c>
      <c r="Q110" s="20">
        <v>0</v>
      </c>
      <c r="R110" s="20">
        <v>0</v>
      </c>
      <c r="S110" s="20">
        <v>0</v>
      </c>
      <c r="T110" s="20">
        <v>0</v>
      </c>
      <c r="U110" s="20">
        <v>0</v>
      </c>
      <c r="V110" s="20">
        <v>0</v>
      </c>
      <c r="W110" s="20">
        <v>124838</v>
      </c>
      <c r="X110" s="20">
        <v>99870.399999999994</v>
      </c>
      <c r="Y110" s="20">
        <v>24967.599999999999</v>
      </c>
      <c r="Z110" s="20">
        <v>0</v>
      </c>
      <c r="AA110" s="20">
        <v>0</v>
      </c>
      <c r="AB110" s="20">
        <v>0</v>
      </c>
      <c r="AC110" s="17" t="s">
        <v>7398</v>
      </c>
      <c r="AD110" s="18"/>
      <c r="AE110" s="18"/>
      <c r="AF110" s="18"/>
      <c r="AG110" s="18"/>
      <c r="AH110" s="18"/>
    </row>
    <row r="111" spans="1:34" x14ac:dyDescent="0.3">
      <c r="A111" s="17"/>
      <c r="B111" s="24" t="s">
        <v>7528</v>
      </c>
      <c r="C111" s="17" t="s">
        <v>7529</v>
      </c>
      <c r="D111" s="20" t="s">
        <v>1981</v>
      </c>
      <c r="E111" s="17" t="s">
        <v>4850</v>
      </c>
      <c r="F111" s="21">
        <v>45809</v>
      </c>
      <c r="G111" s="21">
        <v>46203</v>
      </c>
      <c r="H111" s="17" t="s">
        <v>3668</v>
      </c>
      <c r="I111" s="22">
        <v>31138000</v>
      </c>
      <c r="J111" s="20"/>
      <c r="K111" s="20"/>
      <c r="L111" s="20"/>
      <c r="M111" s="20"/>
      <c r="N111" s="20"/>
      <c r="O111" s="20"/>
      <c r="P111" s="20"/>
      <c r="Q111" s="20"/>
      <c r="R111" s="20"/>
      <c r="S111" s="20"/>
      <c r="T111" s="20"/>
      <c r="U111" s="20"/>
      <c r="V111" s="20"/>
      <c r="W111" s="20"/>
      <c r="X111" s="20"/>
      <c r="Y111" s="20"/>
      <c r="Z111" s="20"/>
      <c r="AA111" s="20"/>
      <c r="AB111" s="20"/>
      <c r="AC111" s="17"/>
      <c r="AD111" s="18"/>
      <c r="AE111" s="18"/>
      <c r="AF111" s="18"/>
      <c r="AG111" s="18"/>
      <c r="AH111" s="18"/>
    </row>
    <row r="112" spans="1:34" x14ac:dyDescent="0.3">
      <c r="A112" s="17" t="s">
        <v>6911</v>
      </c>
      <c r="B112" s="24" t="s">
        <v>7530</v>
      </c>
      <c r="C112" s="17" t="s">
        <v>7531</v>
      </c>
      <c r="D112" s="20" t="s">
        <v>7367</v>
      </c>
      <c r="E112" s="17" t="s">
        <v>7532</v>
      </c>
      <c r="F112" s="21">
        <v>45809</v>
      </c>
      <c r="G112" s="21">
        <v>46538</v>
      </c>
      <c r="H112" s="17" t="s">
        <v>3668</v>
      </c>
      <c r="I112" s="22">
        <v>247060</v>
      </c>
      <c r="J112" s="20">
        <v>0</v>
      </c>
      <c r="K112" s="20">
        <v>0</v>
      </c>
      <c r="L112" s="20">
        <v>0</v>
      </c>
      <c r="M112" s="20">
        <v>0</v>
      </c>
      <c r="N112" s="20">
        <v>0</v>
      </c>
      <c r="O112" s="20">
        <v>0</v>
      </c>
      <c r="P112" s="20">
        <v>0</v>
      </c>
      <c r="Q112" s="20">
        <v>0</v>
      </c>
      <c r="R112" s="20">
        <v>0</v>
      </c>
      <c r="S112" s="20">
        <v>0</v>
      </c>
      <c r="T112" s="20">
        <v>0</v>
      </c>
      <c r="U112" s="20">
        <v>0</v>
      </c>
      <c r="V112" s="20">
        <v>0</v>
      </c>
      <c r="W112" s="20">
        <v>123530</v>
      </c>
      <c r="X112" s="20">
        <v>98824</v>
      </c>
      <c r="Y112" s="20">
        <v>24706</v>
      </c>
      <c r="Z112" s="20">
        <v>0</v>
      </c>
      <c r="AA112" s="20">
        <v>0</v>
      </c>
      <c r="AB112" s="20">
        <v>0</v>
      </c>
      <c r="AC112" s="17" t="s">
        <v>7533</v>
      </c>
      <c r="AD112" s="18"/>
      <c r="AE112" s="18"/>
      <c r="AF112" s="18"/>
      <c r="AG112" s="18"/>
      <c r="AH112" s="18"/>
    </row>
    <row r="113" spans="1:34" x14ac:dyDescent="0.3">
      <c r="A113" s="17" t="s">
        <v>6911</v>
      </c>
      <c r="B113" s="24" t="s">
        <v>7520</v>
      </c>
      <c r="C113" s="17" t="s">
        <v>7521</v>
      </c>
      <c r="D113" s="20" t="s">
        <v>7367</v>
      </c>
      <c r="E113" s="17" t="s">
        <v>7522</v>
      </c>
      <c r="F113" s="21">
        <v>45809</v>
      </c>
      <c r="G113" s="21">
        <v>46418</v>
      </c>
      <c r="H113" s="17" t="s">
        <v>3668</v>
      </c>
      <c r="I113" s="22">
        <v>250000</v>
      </c>
      <c r="J113" s="20">
        <v>0</v>
      </c>
      <c r="K113" s="20">
        <v>0</v>
      </c>
      <c r="L113" s="20">
        <v>0</v>
      </c>
      <c r="M113" s="20">
        <v>0</v>
      </c>
      <c r="N113" s="20">
        <v>0</v>
      </c>
      <c r="O113" s="20">
        <v>0</v>
      </c>
      <c r="P113" s="20">
        <v>0</v>
      </c>
      <c r="Q113" s="20">
        <v>0</v>
      </c>
      <c r="R113" s="20">
        <v>0</v>
      </c>
      <c r="S113" s="20">
        <v>0</v>
      </c>
      <c r="T113" s="20">
        <v>0</v>
      </c>
      <c r="U113" s="20">
        <v>0</v>
      </c>
      <c r="V113" s="20">
        <v>0</v>
      </c>
      <c r="W113" s="20">
        <v>125000</v>
      </c>
      <c r="X113" s="20">
        <v>100000</v>
      </c>
      <c r="Y113" s="20">
        <v>25000</v>
      </c>
      <c r="Z113" s="20">
        <v>0</v>
      </c>
      <c r="AA113" s="20">
        <v>0</v>
      </c>
      <c r="AB113" s="20">
        <v>0</v>
      </c>
      <c r="AC113" s="17" t="s">
        <v>7523</v>
      </c>
      <c r="AD113" s="18"/>
      <c r="AE113" s="18"/>
      <c r="AF113" s="18"/>
      <c r="AG113" s="18"/>
      <c r="AH113" s="18"/>
    </row>
    <row r="114" spans="1:34" x14ac:dyDescent="0.3">
      <c r="A114" s="17" t="s">
        <v>6911</v>
      </c>
      <c r="B114" s="24" t="s">
        <v>7369</v>
      </c>
      <c r="C114" s="17" t="s">
        <v>7370</v>
      </c>
      <c r="D114" s="20" t="s">
        <v>7367</v>
      </c>
      <c r="E114" s="17" t="s">
        <v>39</v>
      </c>
      <c r="F114" s="21">
        <v>45809</v>
      </c>
      <c r="G114" s="21">
        <v>46538</v>
      </c>
      <c r="H114" s="17" t="s">
        <v>3668</v>
      </c>
      <c r="I114" s="22">
        <v>250000</v>
      </c>
      <c r="J114" s="20">
        <v>0</v>
      </c>
      <c r="K114" s="20">
        <v>0</v>
      </c>
      <c r="L114" s="20">
        <v>0</v>
      </c>
      <c r="M114" s="20">
        <v>0</v>
      </c>
      <c r="N114" s="20">
        <v>0</v>
      </c>
      <c r="O114" s="20">
        <v>0</v>
      </c>
      <c r="P114" s="20">
        <v>0</v>
      </c>
      <c r="Q114" s="20">
        <v>0</v>
      </c>
      <c r="R114" s="20">
        <v>0</v>
      </c>
      <c r="S114" s="20">
        <v>0</v>
      </c>
      <c r="T114" s="20">
        <v>0</v>
      </c>
      <c r="U114" s="20">
        <v>0</v>
      </c>
      <c r="V114" s="20">
        <v>0</v>
      </c>
      <c r="W114" s="20">
        <v>125000</v>
      </c>
      <c r="X114" s="20">
        <v>100000</v>
      </c>
      <c r="Y114" s="20">
        <v>25000</v>
      </c>
      <c r="Z114" s="20">
        <v>0</v>
      </c>
      <c r="AA114" s="20">
        <v>0</v>
      </c>
      <c r="AB114" s="20">
        <v>0</v>
      </c>
      <c r="AC114" s="17" t="s">
        <v>7371</v>
      </c>
      <c r="AD114" s="18"/>
      <c r="AE114" s="18"/>
      <c r="AF114" s="18"/>
      <c r="AG114" s="18"/>
      <c r="AH114" s="18"/>
    </row>
    <row r="115" spans="1:34" x14ac:dyDescent="0.3">
      <c r="A115" s="17" t="s">
        <v>6905</v>
      </c>
      <c r="B115" s="24" t="s">
        <v>7506</v>
      </c>
      <c r="C115" s="17" t="s">
        <v>7507</v>
      </c>
      <c r="D115" s="20" t="s">
        <v>7384</v>
      </c>
      <c r="E115" s="17" t="s">
        <v>30</v>
      </c>
      <c r="F115" s="21">
        <v>45809</v>
      </c>
      <c r="G115" s="21">
        <v>46903</v>
      </c>
      <c r="H115" s="17" t="s">
        <v>3668</v>
      </c>
      <c r="I115" s="22">
        <v>1042663.8</v>
      </c>
      <c r="J115" s="20">
        <v>0</v>
      </c>
      <c r="K115" s="20">
        <v>0</v>
      </c>
      <c r="L115" s="20">
        <v>0</v>
      </c>
      <c r="M115" s="20">
        <v>0</v>
      </c>
      <c r="N115" s="20">
        <v>0</v>
      </c>
      <c r="O115" s="20">
        <v>0</v>
      </c>
      <c r="P115" s="20">
        <v>0</v>
      </c>
      <c r="Q115" s="20">
        <v>0</v>
      </c>
      <c r="R115" s="20">
        <v>0</v>
      </c>
      <c r="S115" s="20">
        <v>0</v>
      </c>
      <c r="T115" s="20">
        <v>0</v>
      </c>
      <c r="U115" s="20">
        <v>0</v>
      </c>
      <c r="V115" s="20">
        <v>0</v>
      </c>
      <c r="W115" s="20">
        <v>521331.99</v>
      </c>
      <c r="X115" s="20">
        <v>173777.27000000002</v>
      </c>
      <c r="Y115" s="20">
        <v>173777.27000000002</v>
      </c>
      <c r="Z115" s="20">
        <v>173777.27000000002</v>
      </c>
      <c r="AA115" s="20">
        <v>0</v>
      </c>
      <c r="AB115" s="20">
        <v>0</v>
      </c>
      <c r="AC115" s="17" t="s">
        <v>7508</v>
      </c>
      <c r="AD115" s="18"/>
      <c r="AE115" s="18"/>
      <c r="AF115" s="18"/>
      <c r="AG115" s="18"/>
      <c r="AH115" s="18"/>
    </row>
    <row r="116" spans="1:34" x14ac:dyDescent="0.3">
      <c r="A116" s="17" t="s">
        <v>6905</v>
      </c>
      <c r="B116" s="24" t="s">
        <v>7812</v>
      </c>
      <c r="C116" s="17" t="s">
        <v>7813</v>
      </c>
      <c r="D116" s="20" t="s">
        <v>6850</v>
      </c>
      <c r="E116" s="17" t="s">
        <v>39</v>
      </c>
      <c r="F116" s="21">
        <v>45809</v>
      </c>
      <c r="G116" s="21">
        <v>47269</v>
      </c>
      <c r="H116" s="17" t="s">
        <v>3668</v>
      </c>
      <c r="I116" s="22">
        <v>68304.710000000006</v>
      </c>
      <c r="J116" s="20">
        <v>0</v>
      </c>
      <c r="K116" s="20">
        <v>0</v>
      </c>
      <c r="L116" s="20">
        <v>0</v>
      </c>
      <c r="M116" s="20">
        <v>0</v>
      </c>
      <c r="N116" s="20">
        <v>0</v>
      </c>
      <c r="O116" s="20">
        <v>0</v>
      </c>
      <c r="P116" s="20">
        <v>0</v>
      </c>
      <c r="Q116" s="20">
        <v>0</v>
      </c>
      <c r="R116" s="20">
        <v>0</v>
      </c>
      <c r="S116" s="20">
        <v>0</v>
      </c>
      <c r="T116" s="20">
        <v>0</v>
      </c>
      <c r="U116" s="20">
        <v>0</v>
      </c>
      <c r="V116" s="20">
        <v>0</v>
      </c>
      <c r="W116" s="20">
        <v>0</v>
      </c>
      <c r="X116" s="20">
        <v>68304.710000000006</v>
      </c>
      <c r="Y116" s="20">
        <v>0</v>
      </c>
      <c r="Z116" s="20">
        <v>0</v>
      </c>
      <c r="AA116" s="20">
        <v>0</v>
      </c>
      <c r="AB116" s="20">
        <v>0</v>
      </c>
      <c r="AC116" s="17" t="s">
        <v>7814</v>
      </c>
      <c r="AD116" s="18"/>
      <c r="AE116" s="18"/>
      <c r="AF116" s="18"/>
      <c r="AG116" s="18"/>
      <c r="AH116" s="18"/>
    </row>
    <row r="117" spans="1:34" x14ac:dyDescent="0.3">
      <c r="A117" s="17" t="s">
        <v>6911</v>
      </c>
      <c r="B117" s="24" t="s">
        <v>7379</v>
      </c>
      <c r="C117" s="17" t="s">
        <v>7380</v>
      </c>
      <c r="D117" s="20" t="s">
        <v>7367</v>
      </c>
      <c r="E117" s="17" t="s">
        <v>7381</v>
      </c>
      <c r="F117" s="21">
        <v>45809</v>
      </c>
      <c r="G117" s="21">
        <v>46538</v>
      </c>
      <c r="H117" s="17" t="s">
        <v>3668</v>
      </c>
      <c r="I117" s="22">
        <v>250000</v>
      </c>
      <c r="J117" s="20">
        <v>0</v>
      </c>
      <c r="K117" s="20">
        <v>0</v>
      </c>
      <c r="L117" s="20">
        <v>0</v>
      </c>
      <c r="M117" s="20">
        <v>0</v>
      </c>
      <c r="N117" s="20">
        <v>0</v>
      </c>
      <c r="O117" s="20">
        <v>0</v>
      </c>
      <c r="P117" s="20">
        <v>0</v>
      </c>
      <c r="Q117" s="20">
        <v>0</v>
      </c>
      <c r="R117" s="20">
        <v>0</v>
      </c>
      <c r="S117" s="20">
        <v>0</v>
      </c>
      <c r="T117" s="20">
        <v>0</v>
      </c>
      <c r="U117" s="20">
        <v>0</v>
      </c>
      <c r="V117" s="20">
        <v>0</v>
      </c>
      <c r="W117" s="20">
        <v>125000</v>
      </c>
      <c r="X117" s="20">
        <v>100000</v>
      </c>
      <c r="Y117" s="20">
        <v>25000</v>
      </c>
      <c r="Z117" s="20">
        <v>0</v>
      </c>
      <c r="AA117" s="20">
        <v>0</v>
      </c>
      <c r="AB117" s="20">
        <v>0</v>
      </c>
      <c r="AC117" s="17" t="s">
        <v>7382</v>
      </c>
      <c r="AD117" s="18"/>
      <c r="AE117" s="18"/>
      <c r="AF117" s="18"/>
      <c r="AG117" s="18"/>
      <c r="AH117" s="18"/>
    </row>
    <row r="118" spans="1:34" x14ac:dyDescent="0.3">
      <c r="A118" s="17" t="s">
        <v>6905</v>
      </c>
      <c r="B118" s="24" t="s">
        <v>7512</v>
      </c>
      <c r="C118" s="17" t="s">
        <v>6329</v>
      </c>
      <c r="D118" s="20" t="s">
        <v>7384</v>
      </c>
      <c r="E118" s="17" t="s">
        <v>3765</v>
      </c>
      <c r="F118" s="21">
        <v>45809</v>
      </c>
      <c r="G118" s="21">
        <v>46904</v>
      </c>
      <c r="H118" s="17" t="s">
        <v>3668</v>
      </c>
      <c r="I118" s="22">
        <v>1070326.9200000002</v>
      </c>
      <c r="J118" s="20">
        <v>0</v>
      </c>
      <c r="K118" s="20">
        <v>0</v>
      </c>
      <c r="L118" s="20">
        <v>0</v>
      </c>
      <c r="M118" s="20">
        <v>0</v>
      </c>
      <c r="N118" s="20">
        <v>0</v>
      </c>
      <c r="O118" s="20">
        <v>0</v>
      </c>
      <c r="P118" s="20">
        <v>0</v>
      </c>
      <c r="Q118" s="20">
        <v>0</v>
      </c>
      <c r="R118" s="20">
        <v>0</v>
      </c>
      <c r="S118" s="20">
        <v>0</v>
      </c>
      <c r="T118" s="20">
        <v>0</v>
      </c>
      <c r="U118" s="20">
        <v>0</v>
      </c>
      <c r="V118" s="20">
        <v>0</v>
      </c>
      <c r="W118" s="20">
        <v>535163.55000000005</v>
      </c>
      <c r="X118" s="20">
        <v>178387.78999999998</v>
      </c>
      <c r="Y118" s="20">
        <v>178387.78999999998</v>
      </c>
      <c r="Z118" s="20">
        <v>178387.78999999998</v>
      </c>
      <c r="AA118" s="20">
        <v>0</v>
      </c>
      <c r="AB118" s="20">
        <v>0</v>
      </c>
      <c r="AC118" s="17" t="s">
        <v>7513</v>
      </c>
      <c r="AD118" s="18"/>
      <c r="AE118" s="18"/>
      <c r="AF118" s="18"/>
      <c r="AG118" s="18"/>
      <c r="AH118" s="18"/>
    </row>
    <row r="119" spans="1:34" x14ac:dyDescent="0.3">
      <c r="A119" s="17" t="s">
        <v>6911</v>
      </c>
      <c r="B119" s="24" t="s">
        <v>7524</v>
      </c>
      <c r="C119" s="17" t="s">
        <v>7525</v>
      </c>
      <c r="D119" s="20" t="s">
        <v>7367</v>
      </c>
      <c r="E119" s="17" t="s">
        <v>7526</v>
      </c>
      <c r="F119" s="21">
        <v>45809</v>
      </c>
      <c r="G119" s="21">
        <v>46538</v>
      </c>
      <c r="H119" s="17" t="s">
        <v>3668</v>
      </c>
      <c r="I119" s="22">
        <v>250000</v>
      </c>
      <c r="J119" s="20">
        <v>0</v>
      </c>
      <c r="K119" s="20">
        <v>0</v>
      </c>
      <c r="L119" s="20">
        <v>0</v>
      </c>
      <c r="M119" s="20">
        <v>0</v>
      </c>
      <c r="N119" s="20">
        <v>0</v>
      </c>
      <c r="O119" s="20">
        <v>0</v>
      </c>
      <c r="P119" s="20">
        <v>0</v>
      </c>
      <c r="Q119" s="20">
        <v>0</v>
      </c>
      <c r="R119" s="20">
        <v>0</v>
      </c>
      <c r="S119" s="20">
        <v>0</v>
      </c>
      <c r="T119" s="20">
        <v>0</v>
      </c>
      <c r="U119" s="20">
        <v>0</v>
      </c>
      <c r="V119" s="20">
        <v>0</v>
      </c>
      <c r="W119" s="20">
        <v>125000</v>
      </c>
      <c r="X119" s="20">
        <v>100000</v>
      </c>
      <c r="Y119" s="20">
        <v>25000</v>
      </c>
      <c r="Z119" s="20">
        <v>0</v>
      </c>
      <c r="AA119" s="20">
        <v>0</v>
      </c>
      <c r="AB119" s="20">
        <v>0</v>
      </c>
      <c r="AC119" s="17" t="s">
        <v>7527</v>
      </c>
      <c r="AD119" s="18"/>
      <c r="AE119" s="18"/>
      <c r="AF119" s="18"/>
      <c r="AG119" s="18"/>
      <c r="AH119" s="18"/>
    </row>
    <row r="120" spans="1:34" x14ac:dyDescent="0.3">
      <c r="A120" s="17" t="s">
        <v>6911</v>
      </c>
      <c r="B120" s="24" t="s">
        <v>7517</v>
      </c>
      <c r="C120" s="17" t="s">
        <v>7518</v>
      </c>
      <c r="D120" s="20" t="s">
        <v>7367</v>
      </c>
      <c r="E120" s="17" t="s">
        <v>3765</v>
      </c>
      <c r="F120" s="21">
        <v>45809</v>
      </c>
      <c r="G120" s="21">
        <v>46538</v>
      </c>
      <c r="H120" s="17" t="s">
        <v>3668</v>
      </c>
      <c r="I120" s="22">
        <v>250000</v>
      </c>
      <c r="J120" s="20">
        <v>0</v>
      </c>
      <c r="K120" s="20">
        <v>0</v>
      </c>
      <c r="L120" s="20">
        <v>0</v>
      </c>
      <c r="M120" s="20">
        <v>0</v>
      </c>
      <c r="N120" s="20">
        <v>0</v>
      </c>
      <c r="O120" s="20">
        <v>0</v>
      </c>
      <c r="P120" s="20">
        <v>0</v>
      </c>
      <c r="Q120" s="20">
        <v>0</v>
      </c>
      <c r="R120" s="20">
        <v>0</v>
      </c>
      <c r="S120" s="20">
        <v>0</v>
      </c>
      <c r="T120" s="20">
        <v>0</v>
      </c>
      <c r="U120" s="20">
        <v>0</v>
      </c>
      <c r="V120" s="20">
        <v>0</v>
      </c>
      <c r="W120" s="20">
        <v>125000</v>
      </c>
      <c r="X120" s="20">
        <v>100000</v>
      </c>
      <c r="Y120" s="20">
        <v>25000</v>
      </c>
      <c r="Z120" s="20">
        <v>0</v>
      </c>
      <c r="AA120" s="20">
        <v>0</v>
      </c>
      <c r="AB120" s="20">
        <v>0</v>
      </c>
      <c r="AC120" s="17" t="s">
        <v>7519</v>
      </c>
      <c r="AD120" s="18"/>
      <c r="AE120" s="18"/>
      <c r="AF120" s="18"/>
      <c r="AG120" s="18"/>
      <c r="AH120" s="18"/>
    </row>
    <row r="121" spans="1:34" x14ac:dyDescent="0.3">
      <c r="A121" s="17" t="s">
        <v>6905</v>
      </c>
      <c r="B121" s="24" t="s">
        <v>7509</v>
      </c>
      <c r="C121" s="17" t="s">
        <v>7510</v>
      </c>
      <c r="D121" s="20" t="s">
        <v>7384</v>
      </c>
      <c r="E121" s="17" t="s">
        <v>3765</v>
      </c>
      <c r="F121" s="21">
        <v>45809</v>
      </c>
      <c r="G121" s="21">
        <v>46903</v>
      </c>
      <c r="H121" s="17" t="s">
        <v>3668</v>
      </c>
      <c r="I121" s="22">
        <v>1280452.5</v>
      </c>
      <c r="J121" s="20">
        <v>0</v>
      </c>
      <c r="K121" s="20">
        <v>0</v>
      </c>
      <c r="L121" s="20">
        <v>0</v>
      </c>
      <c r="M121" s="20">
        <v>0</v>
      </c>
      <c r="N121" s="20">
        <v>0</v>
      </c>
      <c r="O121" s="20">
        <v>0</v>
      </c>
      <c r="P121" s="20">
        <v>0</v>
      </c>
      <c r="Q121" s="20">
        <v>0</v>
      </c>
      <c r="R121" s="20">
        <v>0</v>
      </c>
      <c r="S121" s="20">
        <v>0</v>
      </c>
      <c r="T121" s="20">
        <v>0</v>
      </c>
      <c r="U121" s="20">
        <v>0</v>
      </c>
      <c r="V121" s="20">
        <v>0</v>
      </c>
      <c r="W121" s="20">
        <v>640226.37</v>
      </c>
      <c r="X121" s="20">
        <v>213408.71000000002</v>
      </c>
      <c r="Y121" s="20">
        <v>213408.71000000002</v>
      </c>
      <c r="Z121" s="20">
        <v>213408.71000000002</v>
      </c>
      <c r="AA121" s="20">
        <v>0</v>
      </c>
      <c r="AB121" s="20">
        <v>0</v>
      </c>
      <c r="AC121" s="17" t="s">
        <v>7511</v>
      </c>
      <c r="AD121" s="18"/>
      <c r="AE121" s="18"/>
      <c r="AF121" s="18"/>
      <c r="AG121" s="18"/>
      <c r="AH121" s="18"/>
    </row>
    <row r="122" spans="1:34" x14ac:dyDescent="0.3">
      <c r="A122" s="17" t="s">
        <v>6913</v>
      </c>
      <c r="B122" s="24" t="s">
        <v>7411</v>
      </c>
      <c r="C122" s="17" t="s">
        <v>7412</v>
      </c>
      <c r="D122" s="20" t="s">
        <v>2084</v>
      </c>
      <c r="E122" s="17" t="s">
        <v>10</v>
      </c>
      <c r="F122" s="21">
        <v>45778</v>
      </c>
      <c r="G122" s="21">
        <v>45962</v>
      </c>
      <c r="H122" s="17" t="s">
        <v>3668</v>
      </c>
      <c r="I122" s="22">
        <v>19766</v>
      </c>
      <c r="J122" s="20">
        <v>0</v>
      </c>
      <c r="K122" s="20">
        <v>0</v>
      </c>
      <c r="L122" s="20">
        <v>0</v>
      </c>
      <c r="M122" s="20">
        <v>0</v>
      </c>
      <c r="N122" s="20">
        <v>0</v>
      </c>
      <c r="O122" s="20">
        <v>0</v>
      </c>
      <c r="P122" s="20">
        <v>0</v>
      </c>
      <c r="Q122" s="20">
        <v>0</v>
      </c>
      <c r="R122" s="20">
        <v>0</v>
      </c>
      <c r="S122" s="20">
        <v>0</v>
      </c>
      <c r="T122" s="20">
        <v>0</v>
      </c>
      <c r="U122" s="20">
        <v>0</v>
      </c>
      <c r="V122" s="20">
        <v>0</v>
      </c>
      <c r="W122" s="20">
        <v>19766</v>
      </c>
      <c r="X122" s="20">
        <v>0</v>
      </c>
      <c r="Y122" s="20">
        <v>0</v>
      </c>
      <c r="Z122" s="20">
        <v>0</v>
      </c>
      <c r="AA122" s="20">
        <v>0</v>
      </c>
      <c r="AB122" s="20">
        <v>0</v>
      </c>
      <c r="AC122" s="17" t="s">
        <v>7413</v>
      </c>
      <c r="AD122" s="18"/>
      <c r="AE122" s="18"/>
      <c r="AF122" s="18"/>
      <c r="AG122" s="18"/>
      <c r="AH122" s="18"/>
    </row>
    <row r="123" spans="1:34" x14ac:dyDescent="0.3">
      <c r="A123" s="17" t="s">
        <v>6911</v>
      </c>
      <c r="B123" s="24" t="s">
        <v>7407</v>
      </c>
      <c r="C123" s="17" t="s">
        <v>7408</v>
      </c>
      <c r="D123" s="20" t="s">
        <v>7409</v>
      </c>
      <c r="E123" s="17" t="s">
        <v>12</v>
      </c>
      <c r="F123" s="21">
        <v>45778</v>
      </c>
      <c r="G123" s="21">
        <v>47603</v>
      </c>
      <c r="H123" s="17" t="s">
        <v>3668</v>
      </c>
      <c r="I123" s="22">
        <v>20389000</v>
      </c>
      <c r="J123" s="20">
        <v>0</v>
      </c>
      <c r="K123" s="20">
        <v>0</v>
      </c>
      <c r="L123" s="20">
        <v>0</v>
      </c>
      <c r="M123" s="20">
        <v>0</v>
      </c>
      <c r="N123" s="20">
        <v>0</v>
      </c>
      <c r="O123" s="20">
        <v>0</v>
      </c>
      <c r="P123" s="20">
        <v>0</v>
      </c>
      <c r="Q123" s="20">
        <v>0</v>
      </c>
      <c r="R123" s="20">
        <v>0</v>
      </c>
      <c r="S123" s="20">
        <v>0</v>
      </c>
      <c r="T123" s="20">
        <v>0</v>
      </c>
      <c r="U123" s="20">
        <v>0</v>
      </c>
      <c r="V123" s="20">
        <v>0</v>
      </c>
      <c r="W123" s="20">
        <v>1770000</v>
      </c>
      <c r="X123" s="20">
        <v>3352000.0000000005</v>
      </c>
      <c r="Y123" s="20">
        <v>5089000</v>
      </c>
      <c r="Z123" s="20">
        <v>5089000</v>
      </c>
      <c r="AA123" s="20">
        <v>5089000</v>
      </c>
      <c r="AB123" s="20">
        <v>0</v>
      </c>
      <c r="AC123" s="17" t="s">
        <v>7410</v>
      </c>
      <c r="AD123" s="18"/>
      <c r="AE123" s="18"/>
      <c r="AF123" s="18"/>
      <c r="AG123" s="18"/>
      <c r="AH123" s="18"/>
    </row>
    <row r="124" spans="1:34" x14ac:dyDescent="0.3">
      <c r="A124" s="17" t="s">
        <v>6905</v>
      </c>
      <c r="B124" s="24" t="s">
        <v>7060</v>
      </c>
      <c r="C124" s="17" t="s">
        <v>7061</v>
      </c>
      <c r="D124" s="20" t="s">
        <v>7062</v>
      </c>
      <c r="E124" s="17" t="s">
        <v>22</v>
      </c>
      <c r="F124" s="21">
        <v>45748</v>
      </c>
      <c r="G124" s="21">
        <v>46843</v>
      </c>
      <c r="H124" s="17" t="s">
        <v>3668</v>
      </c>
      <c r="I124" s="22">
        <v>300000</v>
      </c>
      <c r="J124" s="20">
        <v>0</v>
      </c>
      <c r="K124" s="20">
        <v>0</v>
      </c>
      <c r="L124" s="20">
        <v>0</v>
      </c>
      <c r="M124" s="20">
        <v>0</v>
      </c>
      <c r="N124" s="20">
        <v>0</v>
      </c>
      <c r="O124" s="20">
        <v>0</v>
      </c>
      <c r="P124" s="20">
        <v>0</v>
      </c>
      <c r="Q124" s="20">
        <v>0</v>
      </c>
      <c r="R124" s="20">
        <v>0</v>
      </c>
      <c r="S124" s="20">
        <v>0</v>
      </c>
      <c r="T124" s="20">
        <v>0</v>
      </c>
      <c r="U124" s="20">
        <v>0</v>
      </c>
      <c r="V124" s="20">
        <v>0</v>
      </c>
      <c r="W124" s="20">
        <v>100000</v>
      </c>
      <c r="X124" s="20">
        <v>100000</v>
      </c>
      <c r="Y124" s="20">
        <v>100000</v>
      </c>
      <c r="Z124" s="20">
        <v>0</v>
      </c>
      <c r="AA124" s="20">
        <v>0</v>
      </c>
      <c r="AB124" s="20">
        <v>0</v>
      </c>
      <c r="AC124" s="17" t="s">
        <v>7063</v>
      </c>
      <c r="AD124" s="18"/>
      <c r="AE124" s="18"/>
      <c r="AF124" s="18"/>
      <c r="AG124" s="18"/>
      <c r="AH124" s="18"/>
    </row>
    <row r="125" spans="1:34" x14ac:dyDescent="0.3">
      <c r="A125" s="17" t="s">
        <v>6937</v>
      </c>
      <c r="B125" s="24" t="s">
        <v>7540</v>
      </c>
      <c r="C125" s="17" t="s">
        <v>7777</v>
      </c>
      <c r="D125" s="20" t="s">
        <v>3310</v>
      </c>
      <c r="E125" s="17" t="s">
        <v>2896</v>
      </c>
      <c r="F125" s="21">
        <v>45748</v>
      </c>
      <c r="G125" s="21">
        <v>46053</v>
      </c>
      <c r="H125" s="17" t="s">
        <v>3668</v>
      </c>
      <c r="I125" s="22">
        <v>2000000</v>
      </c>
      <c r="J125" s="20">
        <v>0</v>
      </c>
      <c r="K125" s="20">
        <v>0</v>
      </c>
      <c r="L125" s="20">
        <v>0</v>
      </c>
      <c r="M125" s="20">
        <v>0</v>
      </c>
      <c r="N125" s="20">
        <v>0</v>
      </c>
      <c r="O125" s="20">
        <v>0</v>
      </c>
      <c r="P125" s="20">
        <v>0</v>
      </c>
      <c r="Q125" s="20">
        <v>0</v>
      </c>
      <c r="R125" s="20">
        <v>0</v>
      </c>
      <c r="S125" s="20">
        <v>0</v>
      </c>
      <c r="T125" s="20">
        <v>0</v>
      </c>
      <c r="U125" s="20">
        <v>0</v>
      </c>
      <c r="V125" s="20">
        <v>0</v>
      </c>
      <c r="W125" s="20">
        <v>1000000</v>
      </c>
      <c r="X125" s="20">
        <v>1000000</v>
      </c>
      <c r="Y125" s="20">
        <v>0</v>
      </c>
      <c r="Z125" s="20">
        <v>0</v>
      </c>
      <c r="AA125" s="20">
        <v>0</v>
      </c>
      <c r="AB125" s="20">
        <v>0</v>
      </c>
      <c r="AC125" s="17" t="s">
        <v>7541</v>
      </c>
      <c r="AD125" s="18"/>
      <c r="AE125" s="18"/>
      <c r="AF125" s="18"/>
      <c r="AG125" s="18"/>
      <c r="AH125" s="18"/>
    </row>
    <row r="126" spans="1:34" x14ac:dyDescent="0.3">
      <c r="A126" s="17" t="s">
        <v>6905</v>
      </c>
      <c r="B126" s="24" t="s">
        <v>7417</v>
      </c>
      <c r="C126" s="17" t="s">
        <v>7418</v>
      </c>
      <c r="D126" s="20" t="s">
        <v>7062</v>
      </c>
      <c r="E126" s="17" t="s">
        <v>3730</v>
      </c>
      <c r="F126" s="21">
        <v>45748</v>
      </c>
      <c r="G126" s="21">
        <v>46843</v>
      </c>
      <c r="H126" s="17" t="s">
        <v>3668</v>
      </c>
      <c r="I126" s="22">
        <v>300000</v>
      </c>
      <c r="J126" s="20">
        <v>0</v>
      </c>
      <c r="K126" s="20">
        <v>0</v>
      </c>
      <c r="L126" s="20">
        <v>0</v>
      </c>
      <c r="M126" s="20">
        <v>0</v>
      </c>
      <c r="N126" s="20">
        <v>0</v>
      </c>
      <c r="O126" s="20">
        <v>0</v>
      </c>
      <c r="P126" s="20">
        <v>0</v>
      </c>
      <c r="Q126" s="20">
        <v>0</v>
      </c>
      <c r="R126" s="20">
        <v>0</v>
      </c>
      <c r="S126" s="20">
        <v>0</v>
      </c>
      <c r="T126" s="20">
        <v>0</v>
      </c>
      <c r="U126" s="20">
        <v>0</v>
      </c>
      <c r="V126" s="20">
        <v>0</v>
      </c>
      <c r="W126" s="20">
        <v>100000</v>
      </c>
      <c r="X126" s="20">
        <v>100000</v>
      </c>
      <c r="Y126" s="20">
        <v>100000</v>
      </c>
      <c r="Z126" s="20">
        <v>0</v>
      </c>
      <c r="AA126" s="20">
        <v>0</v>
      </c>
      <c r="AB126" s="20">
        <v>0</v>
      </c>
      <c r="AC126" s="17" t="s">
        <v>7419</v>
      </c>
      <c r="AD126" s="18"/>
      <c r="AE126" s="18"/>
      <c r="AF126" s="18"/>
      <c r="AG126" s="18"/>
      <c r="AH126" s="18"/>
    </row>
    <row r="127" spans="1:34" x14ac:dyDescent="0.3">
      <c r="A127" s="17" t="s">
        <v>6905</v>
      </c>
      <c r="B127" s="24" t="s">
        <v>7414</v>
      </c>
      <c r="C127" s="17" t="s">
        <v>7415</v>
      </c>
      <c r="D127" s="20" t="s">
        <v>7062</v>
      </c>
      <c r="E127" s="17" t="s">
        <v>3730</v>
      </c>
      <c r="F127" s="21">
        <v>45748</v>
      </c>
      <c r="G127" s="21">
        <v>46843</v>
      </c>
      <c r="H127" s="17" t="s">
        <v>3668</v>
      </c>
      <c r="I127" s="22">
        <v>300000</v>
      </c>
      <c r="J127" s="20">
        <v>0</v>
      </c>
      <c r="K127" s="20">
        <v>0</v>
      </c>
      <c r="L127" s="20">
        <v>0</v>
      </c>
      <c r="M127" s="20">
        <v>0</v>
      </c>
      <c r="N127" s="20">
        <v>0</v>
      </c>
      <c r="O127" s="20">
        <v>0</v>
      </c>
      <c r="P127" s="20">
        <v>0</v>
      </c>
      <c r="Q127" s="20">
        <v>0</v>
      </c>
      <c r="R127" s="20">
        <v>0</v>
      </c>
      <c r="S127" s="20">
        <v>0</v>
      </c>
      <c r="T127" s="20">
        <v>0</v>
      </c>
      <c r="U127" s="20">
        <v>0</v>
      </c>
      <c r="V127" s="20">
        <v>0</v>
      </c>
      <c r="W127" s="20">
        <v>100000</v>
      </c>
      <c r="X127" s="20">
        <v>100000</v>
      </c>
      <c r="Y127" s="20">
        <v>100000</v>
      </c>
      <c r="Z127" s="20">
        <v>0</v>
      </c>
      <c r="AA127" s="20">
        <v>0</v>
      </c>
      <c r="AB127" s="20">
        <v>0</v>
      </c>
      <c r="AC127" s="17" t="s">
        <v>7416</v>
      </c>
      <c r="AD127" s="18"/>
      <c r="AE127" s="18"/>
      <c r="AF127" s="18"/>
      <c r="AG127" s="18"/>
      <c r="AH127" s="18"/>
    </row>
    <row r="128" spans="1:34" x14ac:dyDescent="0.3">
      <c r="A128" s="17" t="s">
        <v>6905</v>
      </c>
      <c r="B128" s="24" t="s">
        <v>7064</v>
      </c>
      <c r="C128" s="17" t="s">
        <v>7065</v>
      </c>
      <c r="D128" s="20" t="s">
        <v>6850</v>
      </c>
      <c r="E128" s="17" t="s">
        <v>31</v>
      </c>
      <c r="F128" s="21">
        <v>45717</v>
      </c>
      <c r="G128" s="21">
        <v>47177</v>
      </c>
      <c r="H128" s="17" t="s">
        <v>3668</v>
      </c>
      <c r="I128" s="22">
        <v>95164.96</v>
      </c>
      <c r="J128" s="20">
        <v>0</v>
      </c>
      <c r="K128" s="20">
        <v>0</v>
      </c>
      <c r="L128" s="20">
        <v>0</v>
      </c>
      <c r="M128" s="20">
        <v>0</v>
      </c>
      <c r="N128" s="20">
        <v>0</v>
      </c>
      <c r="O128" s="20">
        <v>0</v>
      </c>
      <c r="P128" s="20">
        <v>0</v>
      </c>
      <c r="Q128" s="20">
        <v>0</v>
      </c>
      <c r="R128" s="20">
        <v>0</v>
      </c>
      <c r="S128" s="20">
        <v>0</v>
      </c>
      <c r="T128" s="20">
        <v>0</v>
      </c>
      <c r="U128" s="20">
        <v>0</v>
      </c>
      <c r="V128" s="20">
        <v>0</v>
      </c>
      <c r="W128" s="20">
        <v>95164.96</v>
      </c>
      <c r="X128" s="20">
        <v>0</v>
      </c>
      <c r="Y128" s="20">
        <v>0</v>
      </c>
      <c r="Z128" s="20">
        <v>0</v>
      </c>
      <c r="AA128" s="20">
        <v>0</v>
      </c>
      <c r="AB128" s="20">
        <v>0</v>
      </c>
      <c r="AC128" s="17" t="s">
        <v>7066</v>
      </c>
      <c r="AD128" s="18"/>
      <c r="AE128" s="18"/>
      <c r="AF128" s="18"/>
      <c r="AG128" s="18"/>
      <c r="AH128" s="18"/>
    </row>
    <row r="129" spans="1:34" x14ac:dyDescent="0.3">
      <c r="A129" s="17" t="s">
        <v>6905</v>
      </c>
      <c r="B129" s="24" t="s">
        <v>7067</v>
      </c>
      <c r="C129" s="17" t="s">
        <v>7068</v>
      </c>
      <c r="D129" s="20" t="s">
        <v>7069</v>
      </c>
      <c r="E129" s="17" t="s">
        <v>22</v>
      </c>
      <c r="F129" s="21">
        <v>45717</v>
      </c>
      <c r="G129" s="21">
        <v>46234</v>
      </c>
      <c r="H129" s="17" t="s">
        <v>3668</v>
      </c>
      <c r="I129" s="22">
        <v>414768.56</v>
      </c>
      <c r="J129" s="20">
        <v>0</v>
      </c>
      <c r="K129" s="20">
        <v>0</v>
      </c>
      <c r="L129" s="20">
        <v>0</v>
      </c>
      <c r="M129" s="20">
        <v>0</v>
      </c>
      <c r="N129" s="20">
        <v>0</v>
      </c>
      <c r="O129" s="20">
        <v>0</v>
      </c>
      <c r="P129" s="20">
        <v>0</v>
      </c>
      <c r="Q129" s="20">
        <v>0</v>
      </c>
      <c r="R129" s="20">
        <v>0</v>
      </c>
      <c r="S129" s="20">
        <v>0</v>
      </c>
      <c r="T129" s="20">
        <v>0</v>
      </c>
      <c r="U129" s="20">
        <v>0</v>
      </c>
      <c r="V129" s="20">
        <v>0</v>
      </c>
      <c r="W129" s="20">
        <v>100000</v>
      </c>
      <c r="X129" s="20">
        <v>314768.56</v>
      </c>
      <c r="Y129" s="20">
        <v>0</v>
      </c>
      <c r="Z129" s="20">
        <v>0</v>
      </c>
      <c r="AA129" s="20">
        <v>0</v>
      </c>
      <c r="AB129" s="20">
        <v>0</v>
      </c>
      <c r="AC129" s="17" t="s">
        <v>7070</v>
      </c>
      <c r="AD129" s="18"/>
      <c r="AE129" s="18"/>
      <c r="AF129" s="18"/>
      <c r="AG129" s="18"/>
      <c r="AH129" s="18"/>
    </row>
    <row r="130" spans="1:34" x14ac:dyDescent="0.3">
      <c r="A130" s="17" t="s">
        <v>6905</v>
      </c>
      <c r="B130" s="24" t="s">
        <v>7071</v>
      </c>
      <c r="C130" s="17" t="s">
        <v>7072</v>
      </c>
      <c r="D130" s="20" t="s">
        <v>7069</v>
      </c>
      <c r="E130" s="17" t="s">
        <v>41</v>
      </c>
      <c r="F130" s="21">
        <v>45717</v>
      </c>
      <c r="G130" s="21">
        <v>47542</v>
      </c>
      <c r="H130" s="17" t="s">
        <v>3668</v>
      </c>
      <c r="I130" s="22">
        <v>5000000</v>
      </c>
      <c r="J130" s="20">
        <v>0</v>
      </c>
      <c r="K130" s="20">
        <v>0</v>
      </c>
      <c r="L130" s="20">
        <v>0</v>
      </c>
      <c r="M130" s="20">
        <v>0</v>
      </c>
      <c r="N130" s="20">
        <v>0</v>
      </c>
      <c r="O130" s="20">
        <v>0</v>
      </c>
      <c r="P130" s="20">
        <v>0</v>
      </c>
      <c r="Q130" s="20">
        <v>0</v>
      </c>
      <c r="R130" s="20">
        <v>0</v>
      </c>
      <c r="S130" s="20">
        <v>0</v>
      </c>
      <c r="T130" s="20">
        <v>0</v>
      </c>
      <c r="U130" s="20">
        <v>0</v>
      </c>
      <c r="V130" s="20">
        <v>0</v>
      </c>
      <c r="W130" s="20">
        <v>500000</v>
      </c>
      <c r="X130" s="20">
        <v>1000000</v>
      </c>
      <c r="Y130" s="20">
        <v>0</v>
      </c>
      <c r="Z130" s="20">
        <v>1500000</v>
      </c>
      <c r="AA130" s="20">
        <v>1500000</v>
      </c>
      <c r="AB130" s="20">
        <v>500000</v>
      </c>
      <c r="AC130" s="17" t="s">
        <v>7073</v>
      </c>
      <c r="AD130" s="18"/>
      <c r="AE130" s="18"/>
      <c r="AF130" s="18"/>
      <c r="AG130" s="18"/>
      <c r="AH130" s="18"/>
    </row>
    <row r="131" spans="1:34" x14ac:dyDescent="0.3">
      <c r="A131" s="17" t="s">
        <v>6913</v>
      </c>
      <c r="B131" s="24" t="s">
        <v>7074</v>
      </c>
      <c r="C131" s="17" t="s">
        <v>7075</v>
      </c>
      <c r="D131" s="20" t="s">
        <v>2038</v>
      </c>
      <c r="E131" s="17" t="s">
        <v>7420</v>
      </c>
      <c r="F131" s="21">
        <v>45691</v>
      </c>
      <c r="G131" s="21">
        <v>46010</v>
      </c>
      <c r="H131" s="17" t="s">
        <v>3668</v>
      </c>
      <c r="I131" s="22">
        <v>79950</v>
      </c>
      <c r="J131" s="20">
        <v>0</v>
      </c>
      <c r="K131" s="20">
        <v>0</v>
      </c>
      <c r="L131" s="20">
        <v>0</v>
      </c>
      <c r="M131" s="20">
        <v>0</v>
      </c>
      <c r="N131" s="20">
        <v>0</v>
      </c>
      <c r="O131" s="20">
        <v>0</v>
      </c>
      <c r="P131" s="20">
        <v>0</v>
      </c>
      <c r="Q131" s="20">
        <v>0</v>
      </c>
      <c r="R131" s="20">
        <v>0</v>
      </c>
      <c r="S131" s="20">
        <v>0</v>
      </c>
      <c r="T131" s="20">
        <v>0</v>
      </c>
      <c r="U131" s="20">
        <v>0</v>
      </c>
      <c r="V131" s="20">
        <v>0</v>
      </c>
      <c r="W131" s="20">
        <v>79950</v>
      </c>
      <c r="X131" s="20">
        <v>0</v>
      </c>
      <c r="Y131" s="20">
        <v>0</v>
      </c>
      <c r="Z131" s="20">
        <v>0</v>
      </c>
      <c r="AA131" s="20">
        <v>0</v>
      </c>
      <c r="AB131" s="20">
        <v>0</v>
      </c>
      <c r="AC131" s="17" t="s">
        <v>7076</v>
      </c>
      <c r="AD131" s="18"/>
      <c r="AE131" s="18"/>
      <c r="AF131" s="18"/>
      <c r="AG131" s="18"/>
      <c r="AH131" s="18"/>
    </row>
    <row r="132" spans="1:34" x14ac:dyDescent="0.3">
      <c r="A132" s="17" t="s">
        <v>6905</v>
      </c>
      <c r="B132" s="24" t="s">
        <v>7077</v>
      </c>
      <c r="C132" s="17" t="s">
        <v>7078</v>
      </c>
      <c r="D132" s="20" t="s">
        <v>6850</v>
      </c>
      <c r="E132" s="17" t="s">
        <v>12</v>
      </c>
      <c r="F132" s="21">
        <v>45689</v>
      </c>
      <c r="G132" s="21">
        <v>46782</v>
      </c>
      <c r="H132" s="17" t="s">
        <v>3668</v>
      </c>
      <c r="I132" s="22">
        <v>408037.91</v>
      </c>
      <c r="J132" s="20">
        <v>0</v>
      </c>
      <c r="K132" s="20">
        <v>0</v>
      </c>
      <c r="L132" s="20">
        <v>0</v>
      </c>
      <c r="M132" s="20">
        <v>0</v>
      </c>
      <c r="N132" s="20">
        <v>0</v>
      </c>
      <c r="O132" s="20">
        <v>0</v>
      </c>
      <c r="P132" s="20">
        <v>0</v>
      </c>
      <c r="Q132" s="20">
        <v>0</v>
      </c>
      <c r="R132" s="20">
        <v>0</v>
      </c>
      <c r="S132" s="20">
        <v>0</v>
      </c>
      <c r="T132" s="20">
        <v>0</v>
      </c>
      <c r="U132" s="20">
        <v>0</v>
      </c>
      <c r="V132" s="20">
        <v>0</v>
      </c>
      <c r="W132" s="20">
        <v>56671.93</v>
      </c>
      <c r="X132" s="20">
        <v>136012.63999999998</v>
      </c>
      <c r="Y132" s="20">
        <v>136012.63999999998</v>
      </c>
      <c r="Z132" s="20">
        <v>79340.7</v>
      </c>
      <c r="AA132" s="20">
        <v>0</v>
      </c>
      <c r="AB132" s="20">
        <v>0</v>
      </c>
      <c r="AC132" s="17" t="s">
        <v>7079</v>
      </c>
      <c r="AD132" s="18"/>
      <c r="AE132" s="18"/>
      <c r="AF132" s="18"/>
      <c r="AG132" s="18"/>
      <c r="AH132" s="18"/>
    </row>
    <row r="133" spans="1:34" x14ac:dyDescent="0.3">
      <c r="A133" s="17" t="s">
        <v>6905</v>
      </c>
      <c r="B133" s="24" t="s">
        <v>7087</v>
      </c>
      <c r="C133" s="17" t="s">
        <v>7088</v>
      </c>
      <c r="D133" s="20" t="s">
        <v>7085</v>
      </c>
      <c r="E133" s="17" t="s">
        <v>3730</v>
      </c>
      <c r="F133" s="21">
        <v>45689</v>
      </c>
      <c r="G133" s="21">
        <v>46783</v>
      </c>
      <c r="H133" s="17" t="s">
        <v>3668</v>
      </c>
      <c r="I133" s="22">
        <v>400000</v>
      </c>
      <c r="J133" s="20">
        <v>0</v>
      </c>
      <c r="K133" s="20">
        <v>0</v>
      </c>
      <c r="L133" s="20">
        <v>0</v>
      </c>
      <c r="M133" s="20">
        <v>0</v>
      </c>
      <c r="N133" s="20">
        <v>0</v>
      </c>
      <c r="O133" s="20">
        <v>0</v>
      </c>
      <c r="P133" s="20">
        <v>0</v>
      </c>
      <c r="Q133" s="20">
        <v>0</v>
      </c>
      <c r="R133" s="20">
        <v>0</v>
      </c>
      <c r="S133" s="20">
        <v>0</v>
      </c>
      <c r="T133" s="20">
        <v>0</v>
      </c>
      <c r="U133" s="20">
        <v>0</v>
      </c>
      <c r="V133" s="20">
        <v>0</v>
      </c>
      <c r="W133" s="20">
        <v>133333.33000000002</v>
      </c>
      <c r="X133" s="20">
        <v>133333.33000000002</v>
      </c>
      <c r="Y133" s="20">
        <v>133333.34</v>
      </c>
      <c r="Z133" s="20">
        <v>0</v>
      </c>
      <c r="AA133" s="20">
        <v>0</v>
      </c>
      <c r="AB133" s="20">
        <v>0</v>
      </c>
      <c r="AC133" s="17" t="s">
        <v>7089</v>
      </c>
      <c r="AD133" s="18"/>
      <c r="AE133" s="18"/>
      <c r="AF133" s="18"/>
      <c r="AG133" s="18"/>
      <c r="AH133" s="18"/>
    </row>
    <row r="134" spans="1:34" x14ac:dyDescent="0.3">
      <c r="A134" s="17" t="s">
        <v>6905</v>
      </c>
      <c r="B134" s="24" t="s">
        <v>7083</v>
      </c>
      <c r="C134" s="17" t="s">
        <v>7084</v>
      </c>
      <c r="D134" s="20" t="s">
        <v>7085</v>
      </c>
      <c r="E134" s="17" t="s">
        <v>2896</v>
      </c>
      <c r="F134" s="21">
        <v>45689</v>
      </c>
      <c r="G134" s="21">
        <v>46783</v>
      </c>
      <c r="H134" s="17" t="s">
        <v>3668</v>
      </c>
      <c r="I134" s="22">
        <v>399999.99000000005</v>
      </c>
      <c r="J134" s="20">
        <v>0</v>
      </c>
      <c r="K134" s="20">
        <v>0</v>
      </c>
      <c r="L134" s="20">
        <v>0</v>
      </c>
      <c r="M134" s="20">
        <v>0</v>
      </c>
      <c r="N134" s="20">
        <v>0</v>
      </c>
      <c r="O134" s="20">
        <v>0</v>
      </c>
      <c r="P134" s="20">
        <v>0</v>
      </c>
      <c r="Q134" s="20">
        <v>0</v>
      </c>
      <c r="R134" s="20">
        <v>0</v>
      </c>
      <c r="S134" s="20">
        <v>0</v>
      </c>
      <c r="T134" s="20">
        <v>0</v>
      </c>
      <c r="U134" s="20">
        <v>0</v>
      </c>
      <c r="V134" s="20">
        <v>0</v>
      </c>
      <c r="W134" s="20">
        <v>133333.33000000002</v>
      </c>
      <c r="X134" s="20">
        <v>133333.33000000002</v>
      </c>
      <c r="Y134" s="20">
        <v>133333.33000000002</v>
      </c>
      <c r="Z134" s="20">
        <v>0</v>
      </c>
      <c r="AA134" s="20">
        <v>0</v>
      </c>
      <c r="AB134" s="20">
        <v>0</v>
      </c>
      <c r="AC134" s="17" t="s">
        <v>7086</v>
      </c>
      <c r="AD134" s="18"/>
      <c r="AE134" s="18"/>
      <c r="AF134" s="18"/>
      <c r="AG134" s="18"/>
      <c r="AH134" s="18"/>
    </row>
    <row r="135" spans="1:34" x14ac:dyDescent="0.3">
      <c r="A135" s="17" t="s">
        <v>6905</v>
      </c>
      <c r="B135" s="24" t="s">
        <v>7080</v>
      </c>
      <c r="C135" s="17" t="s">
        <v>7081</v>
      </c>
      <c r="D135" s="20" t="s">
        <v>6850</v>
      </c>
      <c r="E135" s="17" t="s">
        <v>27</v>
      </c>
      <c r="F135" s="21">
        <v>45689</v>
      </c>
      <c r="G135" s="21">
        <v>46783</v>
      </c>
      <c r="H135" s="17" t="s">
        <v>3668</v>
      </c>
      <c r="I135" s="22">
        <v>128053.4</v>
      </c>
      <c r="J135" s="20">
        <v>0</v>
      </c>
      <c r="K135" s="20">
        <v>0</v>
      </c>
      <c r="L135" s="20">
        <v>0</v>
      </c>
      <c r="M135" s="20">
        <v>0</v>
      </c>
      <c r="N135" s="20">
        <v>0</v>
      </c>
      <c r="O135" s="20">
        <v>0</v>
      </c>
      <c r="P135" s="20">
        <v>0</v>
      </c>
      <c r="Q135" s="20">
        <v>0</v>
      </c>
      <c r="R135" s="20">
        <v>0</v>
      </c>
      <c r="S135" s="20">
        <v>0</v>
      </c>
      <c r="T135" s="20">
        <v>0</v>
      </c>
      <c r="U135" s="20">
        <v>0</v>
      </c>
      <c r="V135" s="20">
        <v>0</v>
      </c>
      <c r="W135" s="20">
        <v>128053.4</v>
      </c>
      <c r="X135" s="20">
        <v>0</v>
      </c>
      <c r="Y135" s="20">
        <v>0</v>
      </c>
      <c r="Z135" s="20">
        <v>0</v>
      </c>
      <c r="AA135" s="20">
        <v>0</v>
      </c>
      <c r="AB135" s="20">
        <v>0</v>
      </c>
      <c r="AC135" s="17" t="s">
        <v>7082</v>
      </c>
      <c r="AD135" s="18"/>
      <c r="AE135" s="18"/>
      <c r="AF135" s="18"/>
      <c r="AG135" s="18"/>
      <c r="AH135" s="18"/>
    </row>
    <row r="136" spans="1:34" x14ac:dyDescent="0.3">
      <c r="A136" s="17" t="s">
        <v>6913</v>
      </c>
      <c r="B136" s="24" t="s">
        <v>7090</v>
      </c>
      <c r="C136" s="17" t="s">
        <v>7091</v>
      </c>
      <c r="D136" s="20" t="s">
        <v>2383</v>
      </c>
      <c r="E136" s="17" t="s">
        <v>7420</v>
      </c>
      <c r="F136" s="21">
        <v>45686</v>
      </c>
      <c r="G136" s="21">
        <v>45838</v>
      </c>
      <c r="H136" s="17" t="s">
        <v>8</v>
      </c>
      <c r="I136" s="22">
        <v>6890</v>
      </c>
      <c r="J136" s="20">
        <v>0</v>
      </c>
      <c r="K136" s="20">
        <v>0</v>
      </c>
      <c r="L136" s="20">
        <v>0</v>
      </c>
      <c r="M136" s="20">
        <v>0</v>
      </c>
      <c r="N136" s="20">
        <v>0</v>
      </c>
      <c r="O136" s="20">
        <v>0</v>
      </c>
      <c r="P136" s="20">
        <v>0</v>
      </c>
      <c r="Q136" s="20">
        <v>0</v>
      </c>
      <c r="R136" s="20">
        <v>0</v>
      </c>
      <c r="S136" s="20">
        <v>0</v>
      </c>
      <c r="T136" s="20">
        <v>0</v>
      </c>
      <c r="U136" s="20">
        <v>0</v>
      </c>
      <c r="V136" s="20">
        <v>0</v>
      </c>
      <c r="W136" s="20">
        <v>10000</v>
      </c>
      <c r="X136" s="20">
        <v>-3110</v>
      </c>
      <c r="Y136" s="20">
        <v>0</v>
      </c>
      <c r="Z136" s="20">
        <v>0</v>
      </c>
      <c r="AA136" s="20">
        <v>0</v>
      </c>
      <c r="AB136" s="20">
        <v>0</v>
      </c>
      <c r="AC136" s="17" t="s">
        <v>7092</v>
      </c>
      <c r="AD136" s="18"/>
      <c r="AE136" s="18"/>
      <c r="AF136" s="18"/>
      <c r="AG136" s="18"/>
      <c r="AH136" s="18"/>
    </row>
    <row r="137" spans="1:34" x14ac:dyDescent="0.3">
      <c r="A137" s="17" t="s">
        <v>6913</v>
      </c>
      <c r="B137" s="24" t="s">
        <v>7093</v>
      </c>
      <c r="C137" s="17" t="s">
        <v>7094</v>
      </c>
      <c r="D137" s="20" t="s">
        <v>2084</v>
      </c>
      <c r="E137" s="17" t="s">
        <v>3733</v>
      </c>
      <c r="F137" s="21">
        <v>45670</v>
      </c>
      <c r="G137" s="21">
        <v>45851</v>
      </c>
      <c r="H137" s="17" t="s">
        <v>6739</v>
      </c>
      <c r="I137" s="22">
        <v>15000</v>
      </c>
      <c r="J137" s="20">
        <v>0</v>
      </c>
      <c r="K137" s="20">
        <v>0</v>
      </c>
      <c r="L137" s="20">
        <v>0</v>
      </c>
      <c r="M137" s="20">
        <v>0</v>
      </c>
      <c r="N137" s="20">
        <v>0</v>
      </c>
      <c r="O137" s="20">
        <v>0</v>
      </c>
      <c r="P137" s="20">
        <v>0</v>
      </c>
      <c r="Q137" s="20">
        <v>0</v>
      </c>
      <c r="R137" s="20">
        <v>0</v>
      </c>
      <c r="S137" s="20">
        <v>0</v>
      </c>
      <c r="T137" s="20">
        <v>0</v>
      </c>
      <c r="U137" s="20">
        <v>0</v>
      </c>
      <c r="V137" s="20">
        <v>0</v>
      </c>
      <c r="W137" s="20">
        <v>15000</v>
      </c>
      <c r="X137" s="20">
        <v>0</v>
      </c>
      <c r="Y137" s="20">
        <v>0</v>
      </c>
      <c r="Z137" s="20">
        <v>0</v>
      </c>
      <c r="AA137" s="20">
        <v>0</v>
      </c>
      <c r="AB137" s="20">
        <v>0</v>
      </c>
      <c r="AC137" s="17" t="s">
        <v>7095</v>
      </c>
      <c r="AD137" s="18"/>
      <c r="AE137" s="18"/>
      <c r="AF137" s="18"/>
      <c r="AG137" s="18"/>
      <c r="AH137" s="18"/>
    </row>
    <row r="138" spans="1:34" x14ac:dyDescent="0.3">
      <c r="A138" s="17" t="s">
        <v>6913</v>
      </c>
      <c r="B138" s="24" t="s">
        <v>7099</v>
      </c>
      <c r="C138" s="17" t="s">
        <v>7100</v>
      </c>
      <c r="D138" s="20" t="s">
        <v>2084</v>
      </c>
      <c r="E138" s="17" t="s">
        <v>7420</v>
      </c>
      <c r="F138" s="21">
        <v>45663</v>
      </c>
      <c r="G138" s="21">
        <v>45838</v>
      </c>
      <c r="H138" s="17" t="s">
        <v>6739</v>
      </c>
      <c r="I138" s="22">
        <v>40000</v>
      </c>
      <c r="J138" s="20">
        <v>0</v>
      </c>
      <c r="K138" s="20">
        <v>0</v>
      </c>
      <c r="L138" s="20">
        <v>0</v>
      </c>
      <c r="M138" s="20">
        <v>0</v>
      </c>
      <c r="N138" s="20">
        <v>0</v>
      </c>
      <c r="O138" s="20">
        <v>0</v>
      </c>
      <c r="P138" s="20">
        <v>0</v>
      </c>
      <c r="Q138" s="20">
        <v>0</v>
      </c>
      <c r="R138" s="20">
        <v>0</v>
      </c>
      <c r="S138" s="20">
        <v>0</v>
      </c>
      <c r="T138" s="20">
        <v>0</v>
      </c>
      <c r="U138" s="20">
        <v>0</v>
      </c>
      <c r="V138" s="20">
        <v>0</v>
      </c>
      <c r="W138" s="20">
        <v>40000</v>
      </c>
      <c r="X138" s="20">
        <v>0</v>
      </c>
      <c r="Y138" s="20">
        <v>0</v>
      </c>
      <c r="Z138" s="20">
        <v>0</v>
      </c>
      <c r="AA138" s="20">
        <v>0</v>
      </c>
      <c r="AB138" s="20">
        <v>0</v>
      </c>
      <c r="AC138" s="17" t="s">
        <v>7101</v>
      </c>
      <c r="AD138" s="18"/>
      <c r="AE138" s="18"/>
      <c r="AF138" s="18"/>
      <c r="AG138" s="18"/>
      <c r="AH138" s="18"/>
    </row>
    <row r="139" spans="1:34" x14ac:dyDescent="0.3">
      <c r="A139" s="17" t="s">
        <v>6913</v>
      </c>
      <c r="B139" s="24" t="s">
        <v>7096</v>
      </c>
      <c r="C139" s="17" t="s">
        <v>7097</v>
      </c>
      <c r="D139" s="20" t="s">
        <v>2038</v>
      </c>
      <c r="E139" s="17" t="s">
        <v>3733</v>
      </c>
      <c r="F139" s="21">
        <v>45663</v>
      </c>
      <c r="G139" s="21">
        <v>45901</v>
      </c>
      <c r="H139" s="17" t="s">
        <v>6739</v>
      </c>
      <c r="I139" s="22">
        <v>78400</v>
      </c>
      <c r="J139" s="20">
        <v>0</v>
      </c>
      <c r="K139" s="20">
        <v>0</v>
      </c>
      <c r="L139" s="20">
        <v>0</v>
      </c>
      <c r="M139" s="20">
        <v>0</v>
      </c>
      <c r="N139" s="20">
        <v>0</v>
      </c>
      <c r="O139" s="20">
        <v>0</v>
      </c>
      <c r="P139" s="20">
        <v>0</v>
      </c>
      <c r="Q139" s="20">
        <v>0</v>
      </c>
      <c r="R139" s="20">
        <v>0</v>
      </c>
      <c r="S139" s="20">
        <v>0</v>
      </c>
      <c r="T139" s="20">
        <v>0</v>
      </c>
      <c r="U139" s="20">
        <v>0</v>
      </c>
      <c r="V139" s="20">
        <v>0</v>
      </c>
      <c r="W139" s="20">
        <v>78400</v>
      </c>
      <c r="X139" s="20">
        <v>0</v>
      </c>
      <c r="Y139" s="20">
        <v>0</v>
      </c>
      <c r="Z139" s="20">
        <v>0</v>
      </c>
      <c r="AA139" s="20">
        <v>0</v>
      </c>
      <c r="AB139" s="20">
        <v>0</v>
      </c>
      <c r="AC139" s="17" t="s">
        <v>7098</v>
      </c>
      <c r="AD139" s="18"/>
      <c r="AE139" s="18"/>
      <c r="AF139" s="18"/>
      <c r="AG139" s="18"/>
      <c r="AH139" s="18"/>
    </row>
    <row r="140" spans="1:34" x14ac:dyDescent="0.3">
      <c r="A140" s="17" t="s">
        <v>6905</v>
      </c>
      <c r="B140" s="24" t="s">
        <v>7421</v>
      </c>
      <c r="C140" s="17" t="s">
        <v>7422</v>
      </c>
      <c r="D140" s="20" t="s">
        <v>6850</v>
      </c>
      <c r="E140" s="17" t="s">
        <v>3730</v>
      </c>
      <c r="F140" s="21">
        <v>45658</v>
      </c>
      <c r="G140" s="21">
        <v>46812</v>
      </c>
      <c r="H140" s="17" t="s">
        <v>3668</v>
      </c>
      <c r="I140" s="22">
        <v>382794.23000000004</v>
      </c>
      <c r="J140" s="20">
        <v>0</v>
      </c>
      <c r="K140" s="20">
        <v>0</v>
      </c>
      <c r="L140" s="20">
        <v>0</v>
      </c>
      <c r="M140" s="20">
        <v>0</v>
      </c>
      <c r="N140" s="20">
        <v>0</v>
      </c>
      <c r="O140" s="20">
        <v>0</v>
      </c>
      <c r="P140" s="20">
        <v>0</v>
      </c>
      <c r="Q140" s="20">
        <v>0</v>
      </c>
      <c r="R140" s="20">
        <v>0</v>
      </c>
      <c r="S140" s="20">
        <v>0</v>
      </c>
      <c r="T140" s="20">
        <v>0</v>
      </c>
      <c r="U140" s="20">
        <v>0</v>
      </c>
      <c r="V140" s="20">
        <v>0</v>
      </c>
      <c r="W140" s="20">
        <v>60441.19</v>
      </c>
      <c r="X140" s="20">
        <v>120882.39</v>
      </c>
      <c r="Y140" s="20">
        <v>120882.39</v>
      </c>
      <c r="Z140" s="20">
        <v>80588.260000000009</v>
      </c>
      <c r="AA140" s="20">
        <v>0</v>
      </c>
      <c r="AB140" s="20">
        <v>0</v>
      </c>
      <c r="AC140" s="17" t="s">
        <v>7423</v>
      </c>
      <c r="AD140" s="18"/>
      <c r="AE140" s="18"/>
      <c r="AF140" s="18"/>
      <c r="AG140" s="18"/>
      <c r="AH140" s="18"/>
    </row>
    <row r="141" spans="1:34" x14ac:dyDescent="0.3">
      <c r="A141" s="17" t="s">
        <v>6937</v>
      </c>
      <c r="B141" s="24" t="s">
        <v>7102</v>
      </c>
      <c r="C141" s="17" t="s">
        <v>7103</v>
      </c>
      <c r="D141" s="20" t="s">
        <v>7104</v>
      </c>
      <c r="E141" s="17" t="s">
        <v>10</v>
      </c>
      <c r="F141" s="21">
        <v>45658</v>
      </c>
      <c r="G141" s="21">
        <v>47664</v>
      </c>
      <c r="H141" s="17" t="s">
        <v>3668</v>
      </c>
      <c r="I141" s="22">
        <v>27500000</v>
      </c>
      <c r="J141" s="20">
        <v>0</v>
      </c>
      <c r="K141" s="20">
        <v>0</v>
      </c>
      <c r="L141" s="20">
        <v>0</v>
      </c>
      <c r="M141" s="20">
        <v>0</v>
      </c>
      <c r="N141" s="20">
        <v>0</v>
      </c>
      <c r="O141" s="20">
        <v>0</v>
      </c>
      <c r="P141" s="20">
        <v>0</v>
      </c>
      <c r="Q141" s="20">
        <v>0</v>
      </c>
      <c r="R141" s="20">
        <v>0</v>
      </c>
      <c r="S141" s="20">
        <v>0</v>
      </c>
      <c r="T141" s="20">
        <v>0</v>
      </c>
      <c r="U141" s="20">
        <v>0</v>
      </c>
      <c r="V141" s="20">
        <v>0</v>
      </c>
      <c r="W141" s="20">
        <v>2500000</v>
      </c>
      <c r="X141" s="20">
        <v>5000000</v>
      </c>
      <c r="Y141" s="20">
        <v>5000000</v>
      </c>
      <c r="Z141" s="20">
        <v>5000000</v>
      </c>
      <c r="AA141" s="20">
        <v>5000000</v>
      </c>
      <c r="AB141" s="20">
        <v>5000000</v>
      </c>
      <c r="AC141" s="17" t="s">
        <v>7105</v>
      </c>
      <c r="AD141" s="18"/>
      <c r="AE141" s="18"/>
      <c r="AF141" s="18"/>
      <c r="AG141" s="18"/>
      <c r="AH141" s="18"/>
    </row>
    <row r="142" spans="1:34" x14ac:dyDescent="0.3">
      <c r="A142" s="17" t="s">
        <v>6905</v>
      </c>
      <c r="B142" s="24" t="s">
        <v>7106</v>
      </c>
      <c r="C142" s="17" t="s">
        <v>7107</v>
      </c>
      <c r="D142" s="20" t="s">
        <v>6850</v>
      </c>
      <c r="E142" s="17" t="s">
        <v>27</v>
      </c>
      <c r="F142" s="21">
        <v>45658</v>
      </c>
      <c r="G142" s="21">
        <v>46934</v>
      </c>
      <c r="H142" s="17" t="s">
        <v>3668</v>
      </c>
      <c r="I142" s="22">
        <v>219168.76</v>
      </c>
      <c r="J142" s="20">
        <v>0</v>
      </c>
      <c r="K142" s="20">
        <v>0</v>
      </c>
      <c r="L142" s="20">
        <v>0</v>
      </c>
      <c r="M142" s="20">
        <v>0</v>
      </c>
      <c r="N142" s="20">
        <v>0</v>
      </c>
      <c r="O142" s="20">
        <v>0</v>
      </c>
      <c r="P142" s="20">
        <v>0</v>
      </c>
      <c r="Q142" s="20">
        <v>0</v>
      </c>
      <c r="R142" s="20">
        <v>0</v>
      </c>
      <c r="S142" s="20">
        <v>0</v>
      </c>
      <c r="T142" s="20">
        <v>0</v>
      </c>
      <c r="U142" s="20">
        <v>0</v>
      </c>
      <c r="V142" s="20">
        <v>0</v>
      </c>
      <c r="W142" s="20">
        <v>31309.82</v>
      </c>
      <c r="X142" s="20">
        <v>62619.650000000009</v>
      </c>
      <c r="Y142" s="20">
        <v>62619.650000000009</v>
      </c>
      <c r="Z142" s="20">
        <v>62619.640000000014</v>
      </c>
      <c r="AA142" s="20">
        <v>0</v>
      </c>
      <c r="AB142" s="20">
        <v>0</v>
      </c>
      <c r="AC142" s="17" t="s">
        <v>7108</v>
      </c>
      <c r="AD142" s="18"/>
      <c r="AE142" s="18"/>
      <c r="AF142" s="18"/>
      <c r="AG142" s="18"/>
      <c r="AH142" s="18"/>
    </row>
    <row r="143" spans="1:34" x14ac:dyDescent="0.3">
      <c r="A143" s="17" t="s">
        <v>6905</v>
      </c>
      <c r="B143" s="24" t="s">
        <v>7109</v>
      </c>
      <c r="C143" s="17" t="s">
        <v>7110</v>
      </c>
      <c r="D143" s="20" t="s">
        <v>6850</v>
      </c>
      <c r="E143" s="17" t="s">
        <v>7111</v>
      </c>
      <c r="F143" s="21">
        <v>45658</v>
      </c>
      <c r="G143" s="21">
        <v>46752</v>
      </c>
      <c r="H143" s="17" t="s">
        <v>3668</v>
      </c>
      <c r="I143" s="22">
        <v>407910.96000000008</v>
      </c>
      <c r="J143" s="20">
        <v>0</v>
      </c>
      <c r="K143" s="20">
        <v>0</v>
      </c>
      <c r="L143" s="20">
        <v>0</v>
      </c>
      <c r="M143" s="20">
        <v>0</v>
      </c>
      <c r="N143" s="20">
        <v>0</v>
      </c>
      <c r="O143" s="20">
        <v>0</v>
      </c>
      <c r="P143" s="20">
        <v>0</v>
      </c>
      <c r="Q143" s="20">
        <v>0</v>
      </c>
      <c r="R143" s="20">
        <v>0</v>
      </c>
      <c r="S143" s="20">
        <v>0</v>
      </c>
      <c r="T143" s="20">
        <v>0</v>
      </c>
      <c r="U143" s="20">
        <v>0</v>
      </c>
      <c r="V143" s="20">
        <v>0</v>
      </c>
      <c r="W143" s="20">
        <v>67985.16</v>
      </c>
      <c r="X143" s="20">
        <v>135970.32</v>
      </c>
      <c r="Y143" s="20">
        <v>135970.32</v>
      </c>
      <c r="Z143" s="20">
        <v>67985.16</v>
      </c>
      <c r="AA143" s="20">
        <v>0</v>
      </c>
      <c r="AB143" s="20">
        <v>0</v>
      </c>
      <c r="AC143" s="17" t="s">
        <v>7112</v>
      </c>
      <c r="AD143" s="18"/>
      <c r="AE143" s="18"/>
      <c r="AF143" s="18"/>
      <c r="AG143" s="18"/>
      <c r="AH143" s="18"/>
    </row>
    <row r="144" spans="1:34" x14ac:dyDescent="0.3">
      <c r="A144" s="17" t="s">
        <v>6905</v>
      </c>
      <c r="B144" s="24" t="s">
        <v>7424</v>
      </c>
      <c r="C144" s="17" t="s">
        <v>7110</v>
      </c>
      <c r="D144" s="20" t="s">
        <v>6850</v>
      </c>
      <c r="E144" s="17" t="s">
        <v>7425</v>
      </c>
      <c r="F144" s="21">
        <v>45658</v>
      </c>
      <c r="G144" s="21">
        <v>46752</v>
      </c>
      <c r="H144" s="17" t="s">
        <v>3668</v>
      </c>
      <c r="I144" s="22">
        <v>85899.71</v>
      </c>
      <c r="J144" s="20">
        <v>0</v>
      </c>
      <c r="K144" s="20">
        <v>0</v>
      </c>
      <c r="L144" s="20">
        <v>0</v>
      </c>
      <c r="M144" s="20">
        <v>0</v>
      </c>
      <c r="N144" s="20">
        <v>0</v>
      </c>
      <c r="O144" s="20">
        <v>0</v>
      </c>
      <c r="P144" s="20">
        <v>0</v>
      </c>
      <c r="Q144" s="20">
        <v>0</v>
      </c>
      <c r="R144" s="20">
        <v>0</v>
      </c>
      <c r="S144" s="20">
        <v>0</v>
      </c>
      <c r="T144" s="20">
        <v>0</v>
      </c>
      <c r="U144" s="20">
        <v>0</v>
      </c>
      <c r="V144" s="20">
        <v>0</v>
      </c>
      <c r="W144" s="20">
        <v>85899.71</v>
      </c>
      <c r="X144" s="20">
        <v>0</v>
      </c>
      <c r="Y144" s="20">
        <v>0</v>
      </c>
      <c r="Z144" s="20">
        <v>0</v>
      </c>
      <c r="AA144" s="20">
        <v>0</v>
      </c>
      <c r="AB144" s="20">
        <v>0</v>
      </c>
      <c r="AC144" s="17" t="s">
        <v>7426</v>
      </c>
      <c r="AD144" s="18"/>
      <c r="AE144" s="18"/>
      <c r="AF144" s="18"/>
      <c r="AG144" s="18"/>
      <c r="AH144" s="18"/>
    </row>
    <row r="145" spans="1:34" x14ac:dyDescent="0.3">
      <c r="A145" s="17" t="s">
        <v>6913</v>
      </c>
      <c r="B145" s="24" t="s">
        <v>7113</v>
      </c>
      <c r="C145" s="17" t="s">
        <v>7114</v>
      </c>
      <c r="D145" s="20" t="s">
        <v>2084</v>
      </c>
      <c r="E145" s="17" t="s">
        <v>12</v>
      </c>
      <c r="F145" s="21">
        <v>45637</v>
      </c>
      <c r="G145" s="21">
        <v>45838</v>
      </c>
      <c r="H145" s="17" t="s">
        <v>6739</v>
      </c>
      <c r="I145" s="22">
        <v>28920</v>
      </c>
      <c r="J145" s="20">
        <v>0</v>
      </c>
      <c r="K145" s="20">
        <v>0</v>
      </c>
      <c r="L145" s="20">
        <v>0</v>
      </c>
      <c r="M145" s="20">
        <v>0</v>
      </c>
      <c r="N145" s="20">
        <v>0</v>
      </c>
      <c r="O145" s="20">
        <v>0</v>
      </c>
      <c r="P145" s="20">
        <v>0</v>
      </c>
      <c r="Q145" s="20">
        <v>0</v>
      </c>
      <c r="R145" s="20">
        <v>0</v>
      </c>
      <c r="S145" s="20">
        <v>0</v>
      </c>
      <c r="T145" s="20">
        <v>0</v>
      </c>
      <c r="U145" s="20">
        <v>0</v>
      </c>
      <c r="V145" s="20">
        <v>0</v>
      </c>
      <c r="W145" s="20">
        <v>28920</v>
      </c>
      <c r="X145" s="20">
        <v>0</v>
      </c>
      <c r="Y145" s="20">
        <v>0</v>
      </c>
      <c r="Z145" s="20">
        <v>0</v>
      </c>
      <c r="AA145" s="20">
        <v>0</v>
      </c>
      <c r="AB145" s="20">
        <v>0</v>
      </c>
      <c r="AC145" s="17" t="s">
        <v>7115</v>
      </c>
      <c r="AD145" s="18"/>
      <c r="AE145" s="18"/>
      <c r="AF145" s="18"/>
      <c r="AG145" s="18"/>
      <c r="AH145" s="18"/>
    </row>
    <row r="146" spans="1:34" x14ac:dyDescent="0.3">
      <c r="A146" s="17" t="s">
        <v>6913</v>
      </c>
      <c r="B146" s="24" t="s">
        <v>7116</v>
      </c>
      <c r="C146" s="17" t="s">
        <v>7117</v>
      </c>
      <c r="D146" s="20" t="s">
        <v>2084</v>
      </c>
      <c r="E146" s="17" t="s">
        <v>10</v>
      </c>
      <c r="F146" s="21">
        <v>45635</v>
      </c>
      <c r="G146" s="21">
        <v>45838</v>
      </c>
      <c r="H146" s="17" t="s">
        <v>6739</v>
      </c>
      <c r="I146" s="22">
        <v>30000</v>
      </c>
      <c r="J146" s="20">
        <v>0</v>
      </c>
      <c r="K146" s="20">
        <v>0</v>
      </c>
      <c r="L146" s="20">
        <v>0</v>
      </c>
      <c r="M146" s="20">
        <v>0</v>
      </c>
      <c r="N146" s="20">
        <v>0</v>
      </c>
      <c r="O146" s="20">
        <v>0</v>
      </c>
      <c r="P146" s="20">
        <v>0</v>
      </c>
      <c r="Q146" s="20">
        <v>0</v>
      </c>
      <c r="R146" s="20">
        <v>0</v>
      </c>
      <c r="S146" s="20">
        <v>0</v>
      </c>
      <c r="T146" s="20">
        <v>0</v>
      </c>
      <c r="U146" s="20">
        <v>0</v>
      </c>
      <c r="V146" s="20">
        <v>0</v>
      </c>
      <c r="W146" s="20">
        <v>30000</v>
      </c>
      <c r="X146" s="20">
        <v>0</v>
      </c>
      <c r="Y146" s="20">
        <v>0</v>
      </c>
      <c r="Z146" s="20">
        <v>0</v>
      </c>
      <c r="AA146" s="20">
        <v>0</v>
      </c>
      <c r="AB146" s="20">
        <v>0</v>
      </c>
      <c r="AC146" s="17" t="s">
        <v>7118</v>
      </c>
      <c r="AD146" s="18"/>
      <c r="AE146" s="18"/>
      <c r="AF146" s="18"/>
      <c r="AG146" s="18"/>
      <c r="AH146" s="18"/>
    </row>
    <row r="147" spans="1:34" x14ac:dyDescent="0.3">
      <c r="A147" s="17" t="s">
        <v>6913</v>
      </c>
      <c r="B147" s="24" t="s">
        <v>7119</v>
      </c>
      <c r="C147" s="17" t="s">
        <v>7120</v>
      </c>
      <c r="D147" s="20" t="s">
        <v>2084</v>
      </c>
      <c r="E147" s="17" t="s">
        <v>32</v>
      </c>
      <c r="F147" s="21">
        <v>45629</v>
      </c>
      <c r="G147" s="21">
        <v>45838</v>
      </c>
      <c r="H147" s="17" t="s">
        <v>8</v>
      </c>
      <c r="I147" s="22">
        <v>39600</v>
      </c>
      <c r="J147" s="20">
        <v>0</v>
      </c>
      <c r="K147" s="20">
        <v>0</v>
      </c>
      <c r="L147" s="20">
        <v>0</v>
      </c>
      <c r="M147" s="20">
        <v>0</v>
      </c>
      <c r="N147" s="20">
        <v>0</v>
      </c>
      <c r="O147" s="20">
        <v>0</v>
      </c>
      <c r="P147" s="20">
        <v>0</v>
      </c>
      <c r="Q147" s="20">
        <v>0</v>
      </c>
      <c r="R147" s="20">
        <v>0</v>
      </c>
      <c r="S147" s="20">
        <v>0</v>
      </c>
      <c r="T147" s="20">
        <v>0</v>
      </c>
      <c r="U147" s="20">
        <v>0</v>
      </c>
      <c r="V147" s="20">
        <v>0</v>
      </c>
      <c r="W147" s="20">
        <v>39600</v>
      </c>
      <c r="X147" s="20">
        <v>0</v>
      </c>
      <c r="Y147" s="20">
        <v>0</v>
      </c>
      <c r="Z147" s="20">
        <v>0</v>
      </c>
      <c r="AA147" s="20">
        <v>0</v>
      </c>
      <c r="AB147" s="20">
        <v>0</v>
      </c>
      <c r="AC147" s="17" t="s">
        <v>7121</v>
      </c>
      <c r="AD147" s="18"/>
      <c r="AE147" s="18"/>
      <c r="AF147" s="18"/>
      <c r="AG147" s="18"/>
      <c r="AH147" s="18"/>
    </row>
    <row r="148" spans="1:34" x14ac:dyDescent="0.3">
      <c r="A148" s="17" t="s">
        <v>6913</v>
      </c>
      <c r="B148" s="24" t="s">
        <v>7122</v>
      </c>
      <c r="C148" s="17" t="s">
        <v>7123</v>
      </c>
      <c r="D148" s="20" t="s">
        <v>2084</v>
      </c>
      <c r="E148" s="17" t="s">
        <v>13</v>
      </c>
      <c r="F148" s="21">
        <v>45628</v>
      </c>
      <c r="G148" s="21">
        <v>45838</v>
      </c>
      <c r="H148" s="17" t="s">
        <v>6739</v>
      </c>
      <c r="I148" s="22">
        <v>39950</v>
      </c>
      <c r="J148" s="20">
        <v>0</v>
      </c>
      <c r="K148" s="20">
        <v>0</v>
      </c>
      <c r="L148" s="20">
        <v>0</v>
      </c>
      <c r="M148" s="20">
        <v>0</v>
      </c>
      <c r="N148" s="20">
        <v>0</v>
      </c>
      <c r="O148" s="20">
        <v>0</v>
      </c>
      <c r="P148" s="20">
        <v>0</v>
      </c>
      <c r="Q148" s="20">
        <v>0</v>
      </c>
      <c r="R148" s="20">
        <v>0</v>
      </c>
      <c r="S148" s="20">
        <v>0</v>
      </c>
      <c r="T148" s="20">
        <v>0</v>
      </c>
      <c r="U148" s="20">
        <v>0</v>
      </c>
      <c r="V148" s="20">
        <v>0</v>
      </c>
      <c r="W148" s="20">
        <v>39950</v>
      </c>
      <c r="X148" s="20">
        <v>0</v>
      </c>
      <c r="Y148" s="20">
        <v>0</v>
      </c>
      <c r="Z148" s="20">
        <v>0</v>
      </c>
      <c r="AA148" s="20">
        <v>0</v>
      </c>
      <c r="AB148" s="20">
        <v>0</v>
      </c>
      <c r="AC148" s="17" t="s">
        <v>7124</v>
      </c>
      <c r="AD148" s="18"/>
      <c r="AE148" s="18"/>
      <c r="AF148" s="18"/>
      <c r="AG148" s="18"/>
      <c r="AH148" s="18"/>
    </row>
    <row r="149" spans="1:34" x14ac:dyDescent="0.3">
      <c r="A149" s="17" t="s">
        <v>6913</v>
      </c>
      <c r="B149" s="24" t="s">
        <v>7131</v>
      </c>
      <c r="C149" s="17" t="s">
        <v>7132</v>
      </c>
      <c r="D149" s="20" t="s">
        <v>2084</v>
      </c>
      <c r="E149" s="17" t="s">
        <v>3045</v>
      </c>
      <c r="F149" s="21">
        <v>45627</v>
      </c>
      <c r="G149" s="21">
        <v>45838</v>
      </c>
      <c r="H149" s="17" t="s">
        <v>6739</v>
      </c>
      <c r="I149" s="22">
        <v>14960</v>
      </c>
      <c r="J149" s="20">
        <v>0</v>
      </c>
      <c r="K149" s="20">
        <v>0</v>
      </c>
      <c r="L149" s="20">
        <v>0</v>
      </c>
      <c r="M149" s="20">
        <v>0</v>
      </c>
      <c r="N149" s="20">
        <v>0</v>
      </c>
      <c r="O149" s="20">
        <v>0</v>
      </c>
      <c r="P149" s="20">
        <v>0</v>
      </c>
      <c r="Q149" s="20">
        <v>0</v>
      </c>
      <c r="R149" s="20">
        <v>0</v>
      </c>
      <c r="S149" s="20">
        <v>0</v>
      </c>
      <c r="T149" s="20">
        <v>0</v>
      </c>
      <c r="U149" s="20">
        <v>0</v>
      </c>
      <c r="V149" s="20">
        <v>0</v>
      </c>
      <c r="W149" s="20">
        <v>14960</v>
      </c>
      <c r="X149" s="20">
        <v>0</v>
      </c>
      <c r="Y149" s="20">
        <v>0</v>
      </c>
      <c r="Z149" s="20">
        <v>0</v>
      </c>
      <c r="AA149" s="20">
        <v>0</v>
      </c>
      <c r="AB149" s="20">
        <v>0</v>
      </c>
      <c r="AC149" s="17" t="s">
        <v>7133</v>
      </c>
      <c r="AD149" s="18"/>
      <c r="AE149" s="18"/>
      <c r="AF149" s="18"/>
      <c r="AG149" s="18"/>
      <c r="AH149" s="18"/>
    </row>
    <row r="150" spans="1:34" x14ac:dyDescent="0.3">
      <c r="A150" s="17" t="s">
        <v>6905</v>
      </c>
      <c r="B150" s="24" t="s">
        <v>7125</v>
      </c>
      <c r="C150" s="17" t="s">
        <v>7126</v>
      </c>
      <c r="D150" s="20" t="s">
        <v>6850</v>
      </c>
      <c r="E150" s="17" t="s">
        <v>10</v>
      </c>
      <c r="F150" s="21">
        <v>45627</v>
      </c>
      <c r="G150" s="21">
        <v>47087</v>
      </c>
      <c r="H150" s="17" t="s">
        <v>3668</v>
      </c>
      <c r="I150" s="22">
        <v>169346.52</v>
      </c>
      <c r="J150" s="20">
        <v>0</v>
      </c>
      <c r="K150" s="20">
        <v>0</v>
      </c>
      <c r="L150" s="20">
        <v>0</v>
      </c>
      <c r="M150" s="20">
        <v>0</v>
      </c>
      <c r="N150" s="20">
        <v>0</v>
      </c>
      <c r="O150" s="20">
        <v>0</v>
      </c>
      <c r="P150" s="20">
        <v>0</v>
      </c>
      <c r="Q150" s="20">
        <v>0</v>
      </c>
      <c r="R150" s="20">
        <v>0</v>
      </c>
      <c r="S150" s="20">
        <v>0</v>
      </c>
      <c r="T150" s="20">
        <v>0</v>
      </c>
      <c r="U150" s="20">
        <v>0</v>
      </c>
      <c r="V150" s="20">
        <v>0</v>
      </c>
      <c r="W150" s="20">
        <v>169346.52</v>
      </c>
      <c r="X150" s="20">
        <v>0</v>
      </c>
      <c r="Y150" s="20">
        <v>0</v>
      </c>
      <c r="Z150" s="20">
        <v>0</v>
      </c>
      <c r="AA150" s="20">
        <v>0</v>
      </c>
      <c r="AB150" s="20">
        <v>0</v>
      </c>
      <c r="AC150" s="17" t="s">
        <v>7127</v>
      </c>
      <c r="AD150" s="18"/>
      <c r="AE150" s="18"/>
      <c r="AF150" s="18"/>
      <c r="AG150" s="18"/>
      <c r="AH150" s="18"/>
    </row>
    <row r="151" spans="1:34" x14ac:dyDescent="0.3">
      <c r="A151" s="17" t="s">
        <v>6937</v>
      </c>
      <c r="B151" s="24" t="s">
        <v>7128</v>
      </c>
      <c r="C151" s="17" t="s">
        <v>7129</v>
      </c>
      <c r="D151" s="20" t="s">
        <v>2908</v>
      </c>
      <c r="E151" s="17" t="s">
        <v>12</v>
      </c>
      <c r="F151" s="21">
        <v>45627</v>
      </c>
      <c r="G151" s="21">
        <v>47087</v>
      </c>
      <c r="H151" s="17" t="s">
        <v>3668</v>
      </c>
      <c r="I151" s="22">
        <v>4000000</v>
      </c>
      <c r="J151" s="20">
        <v>0</v>
      </c>
      <c r="K151" s="20">
        <v>0</v>
      </c>
      <c r="L151" s="20">
        <v>0</v>
      </c>
      <c r="M151" s="20">
        <v>0</v>
      </c>
      <c r="N151" s="20">
        <v>0</v>
      </c>
      <c r="O151" s="20">
        <v>0</v>
      </c>
      <c r="P151" s="20">
        <v>0</v>
      </c>
      <c r="Q151" s="20">
        <v>0</v>
      </c>
      <c r="R151" s="20">
        <v>0</v>
      </c>
      <c r="S151" s="20">
        <v>0</v>
      </c>
      <c r="T151" s="20">
        <v>0</v>
      </c>
      <c r="U151" s="20">
        <v>0</v>
      </c>
      <c r="V151" s="20">
        <v>0</v>
      </c>
      <c r="W151" s="20">
        <v>1000000.0000000001</v>
      </c>
      <c r="X151" s="20">
        <v>999999.99999999988</v>
      </c>
      <c r="Y151" s="20">
        <v>999999.99999999988</v>
      </c>
      <c r="Z151" s="20">
        <v>999999.99999999988</v>
      </c>
      <c r="AA151" s="20">
        <v>0</v>
      </c>
      <c r="AB151" s="20">
        <v>0</v>
      </c>
      <c r="AC151" s="17" t="s">
        <v>7130</v>
      </c>
      <c r="AD151" s="18"/>
      <c r="AE151" s="18"/>
      <c r="AF151" s="18"/>
      <c r="AG151" s="18"/>
      <c r="AH151" s="18"/>
    </row>
    <row r="152" spans="1:34" x14ac:dyDescent="0.3">
      <c r="A152" s="17" t="s">
        <v>6913</v>
      </c>
      <c r="B152" s="24" t="s">
        <v>7134</v>
      </c>
      <c r="C152" s="17" t="s">
        <v>7135</v>
      </c>
      <c r="D152" s="20" t="s">
        <v>2084</v>
      </c>
      <c r="E152" s="17" t="s">
        <v>3045</v>
      </c>
      <c r="F152" s="21">
        <v>45625</v>
      </c>
      <c r="G152" s="21">
        <v>45762</v>
      </c>
      <c r="H152" s="17" t="s">
        <v>8</v>
      </c>
      <c r="I152" s="22">
        <v>39976</v>
      </c>
      <c r="J152" s="20">
        <v>0</v>
      </c>
      <c r="K152" s="20">
        <v>0</v>
      </c>
      <c r="L152" s="20">
        <v>0</v>
      </c>
      <c r="M152" s="20">
        <v>0</v>
      </c>
      <c r="N152" s="20">
        <v>0</v>
      </c>
      <c r="O152" s="20">
        <v>0</v>
      </c>
      <c r="P152" s="20">
        <v>0</v>
      </c>
      <c r="Q152" s="20">
        <v>0</v>
      </c>
      <c r="R152" s="20">
        <v>0</v>
      </c>
      <c r="S152" s="20">
        <v>0</v>
      </c>
      <c r="T152" s="20">
        <v>0</v>
      </c>
      <c r="U152" s="20">
        <v>0</v>
      </c>
      <c r="V152" s="20">
        <v>0</v>
      </c>
      <c r="W152" s="20">
        <v>39976</v>
      </c>
      <c r="X152" s="20">
        <v>0</v>
      </c>
      <c r="Y152" s="20">
        <v>0</v>
      </c>
      <c r="Z152" s="20">
        <v>0</v>
      </c>
      <c r="AA152" s="20">
        <v>0</v>
      </c>
      <c r="AB152" s="20">
        <v>0</v>
      </c>
      <c r="AC152" s="17" t="s">
        <v>7136</v>
      </c>
      <c r="AD152" s="18"/>
      <c r="AE152" s="18"/>
      <c r="AF152" s="18"/>
      <c r="AG152" s="18"/>
      <c r="AH152" s="18"/>
    </row>
    <row r="153" spans="1:34" x14ac:dyDescent="0.3">
      <c r="A153" s="17" t="s">
        <v>6905</v>
      </c>
      <c r="B153" s="24" t="s">
        <v>7137</v>
      </c>
      <c r="C153" s="17" t="s">
        <v>7138</v>
      </c>
      <c r="D153" s="20" t="s">
        <v>6702</v>
      </c>
      <c r="E153" s="17" t="s">
        <v>12</v>
      </c>
      <c r="F153" s="21">
        <v>45614</v>
      </c>
      <c r="G153" s="21">
        <v>45794</v>
      </c>
      <c r="H153" s="17" t="s">
        <v>8</v>
      </c>
      <c r="I153" s="22">
        <v>85000</v>
      </c>
      <c r="J153" s="20">
        <v>0</v>
      </c>
      <c r="K153" s="20">
        <v>0</v>
      </c>
      <c r="L153" s="20">
        <v>0</v>
      </c>
      <c r="M153" s="20">
        <v>0</v>
      </c>
      <c r="N153" s="20">
        <v>0</v>
      </c>
      <c r="O153" s="20">
        <v>0</v>
      </c>
      <c r="P153" s="20">
        <v>0</v>
      </c>
      <c r="Q153" s="20">
        <v>0</v>
      </c>
      <c r="R153" s="20">
        <v>0</v>
      </c>
      <c r="S153" s="20">
        <v>0</v>
      </c>
      <c r="T153" s="20">
        <v>0</v>
      </c>
      <c r="U153" s="20">
        <v>0</v>
      </c>
      <c r="V153" s="20">
        <v>0</v>
      </c>
      <c r="W153" s="20">
        <v>85000</v>
      </c>
      <c r="X153" s="20">
        <v>0</v>
      </c>
      <c r="Y153" s="20">
        <v>0</v>
      </c>
      <c r="Z153" s="20">
        <v>0</v>
      </c>
      <c r="AA153" s="20">
        <v>0</v>
      </c>
      <c r="AB153" s="20">
        <v>0</v>
      </c>
      <c r="AC153" s="17" t="s">
        <v>7139</v>
      </c>
      <c r="AD153" s="18"/>
      <c r="AE153" s="18"/>
      <c r="AF153" s="18"/>
      <c r="AG153" s="18"/>
      <c r="AH153" s="18"/>
    </row>
    <row r="154" spans="1:34" x14ac:dyDescent="0.3">
      <c r="A154" s="17" t="s">
        <v>6905</v>
      </c>
      <c r="B154" s="24" t="s">
        <v>7143</v>
      </c>
      <c r="C154" s="17" t="s">
        <v>7144</v>
      </c>
      <c r="D154" s="20" t="s">
        <v>6702</v>
      </c>
      <c r="E154" s="17" t="s">
        <v>22</v>
      </c>
      <c r="F154" s="21">
        <v>45614</v>
      </c>
      <c r="G154" s="21">
        <v>45794</v>
      </c>
      <c r="H154" s="17" t="s">
        <v>6739</v>
      </c>
      <c r="I154" s="22">
        <v>100000</v>
      </c>
      <c r="J154" s="20">
        <v>0</v>
      </c>
      <c r="K154" s="20">
        <v>0</v>
      </c>
      <c r="L154" s="20">
        <v>0</v>
      </c>
      <c r="M154" s="20">
        <v>0</v>
      </c>
      <c r="N154" s="20">
        <v>0</v>
      </c>
      <c r="O154" s="20">
        <v>0</v>
      </c>
      <c r="P154" s="20">
        <v>0</v>
      </c>
      <c r="Q154" s="20">
        <v>0</v>
      </c>
      <c r="R154" s="20">
        <v>0</v>
      </c>
      <c r="S154" s="20">
        <v>0</v>
      </c>
      <c r="T154" s="20">
        <v>0</v>
      </c>
      <c r="U154" s="20">
        <v>0</v>
      </c>
      <c r="V154" s="20">
        <v>0</v>
      </c>
      <c r="W154" s="20">
        <v>100000</v>
      </c>
      <c r="X154" s="20">
        <v>0</v>
      </c>
      <c r="Y154" s="20">
        <v>0</v>
      </c>
      <c r="Z154" s="20">
        <v>0</v>
      </c>
      <c r="AA154" s="20">
        <v>0</v>
      </c>
      <c r="AB154" s="20">
        <v>0</v>
      </c>
      <c r="AC154" s="17" t="s">
        <v>7145</v>
      </c>
      <c r="AD154" s="18"/>
      <c r="AE154" s="18"/>
      <c r="AF154" s="18"/>
      <c r="AG154" s="18"/>
      <c r="AH154" s="18"/>
    </row>
    <row r="155" spans="1:34" x14ac:dyDescent="0.3">
      <c r="A155" s="17" t="s">
        <v>6905</v>
      </c>
      <c r="B155" s="24" t="s">
        <v>7140</v>
      </c>
      <c r="C155" s="17" t="s">
        <v>7141</v>
      </c>
      <c r="D155" s="20" t="s">
        <v>6702</v>
      </c>
      <c r="E155" s="17" t="s">
        <v>3765</v>
      </c>
      <c r="F155" s="21">
        <v>45614</v>
      </c>
      <c r="G155" s="21">
        <v>45794</v>
      </c>
      <c r="H155" s="17" t="s">
        <v>8</v>
      </c>
      <c r="I155" s="22">
        <v>100000</v>
      </c>
      <c r="J155" s="20">
        <v>0</v>
      </c>
      <c r="K155" s="20">
        <v>0</v>
      </c>
      <c r="L155" s="20">
        <v>0</v>
      </c>
      <c r="M155" s="20">
        <v>0</v>
      </c>
      <c r="N155" s="20">
        <v>0</v>
      </c>
      <c r="O155" s="20">
        <v>0</v>
      </c>
      <c r="P155" s="20">
        <v>0</v>
      </c>
      <c r="Q155" s="20">
        <v>0</v>
      </c>
      <c r="R155" s="20">
        <v>0</v>
      </c>
      <c r="S155" s="20">
        <v>0</v>
      </c>
      <c r="T155" s="20">
        <v>0</v>
      </c>
      <c r="U155" s="20">
        <v>0</v>
      </c>
      <c r="V155" s="20">
        <v>0</v>
      </c>
      <c r="W155" s="20">
        <v>100000</v>
      </c>
      <c r="X155" s="20">
        <v>0</v>
      </c>
      <c r="Y155" s="20">
        <v>0</v>
      </c>
      <c r="Z155" s="20">
        <v>0</v>
      </c>
      <c r="AA155" s="20">
        <v>0</v>
      </c>
      <c r="AB155" s="20">
        <v>0</v>
      </c>
      <c r="AC155" s="17" t="s">
        <v>7142</v>
      </c>
      <c r="AD155" s="18"/>
      <c r="AE155" s="18"/>
      <c r="AF155" s="18"/>
      <c r="AG155" s="18"/>
      <c r="AH155" s="18"/>
    </row>
    <row r="156" spans="1:34" x14ac:dyDescent="0.3">
      <c r="A156" s="17" t="s">
        <v>6905</v>
      </c>
      <c r="B156" s="24" t="s">
        <v>7146</v>
      </c>
      <c r="C156" s="17" t="s">
        <v>7147</v>
      </c>
      <c r="D156" s="20" t="s">
        <v>6702</v>
      </c>
      <c r="E156" s="17" t="s">
        <v>7420</v>
      </c>
      <c r="F156" s="21">
        <v>45614</v>
      </c>
      <c r="G156" s="21">
        <v>45794</v>
      </c>
      <c r="H156" s="17" t="s">
        <v>8</v>
      </c>
      <c r="I156" s="22">
        <v>100000</v>
      </c>
      <c r="J156" s="20">
        <v>0</v>
      </c>
      <c r="K156" s="20">
        <v>0</v>
      </c>
      <c r="L156" s="20">
        <v>0</v>
      </c>
      <c r="M156" s="20">
        <v>0</v>
      </c>
      <c r="N156" s="20">
        <v>0</v>
      </c>
      <c r="O156" s="20">
        <v>0</v>
      </c>
      <c r="P156" s="20">
        <v>0</v>
      </c>
      <c r="Q156" s="20">
        <v>0</v>
      </c>
      <c r="R156" s="20">
        <v>0</v>
      </c>
      <c r="S156" s="20">
        <v>0</v>
      </c>
      <c r="T156" s="20">
        <v>0</v>
      </c>
      <c r="U156" s="20">
        <v>0</v>
      </c>
      <c r="V156" s="20">
        <v>0</v>
      </c>
      <c r="W156" s="20">
        <v>100000</v>
      </c>
      <c r="X156" s="20">
        <v>0</v>
      </c>
      <c r="Y156" s="20">
        <v>0</v>
      </c>
      <c r="Z156" s="20">
        <v>0</v>
      </c>
      <c r="AA156" s="20">
        <v>0</v>
      </c>
      <c r="AB156" s="20">
        <v>0</v>
      </c>
      <c r="AC156" s="17" t="s">
        <v>7148</v>
      </c>
      <c r="AD156" s="18"/>
      <c r="AE156" s="18"/>
      <c r="AF156" s="18"/>
      <c r="AG156" s="18"/>
      <c r="AH156" s="18"/>
    </row>
    <row r="157" spans="1:34" x14ac:dyDescent="0.3">
      <c r="A157" s="17" t="s">
        <v>6913</v>
      </c>
      <c r="B157" s="24" t="s">
        <v>7152</v>
      </c>
      <c r="C157" s="17" t="s">
        <v>7153</v>
      </c>
      <c r="D157" s="20" t="s">
        <v>2084</v>
      </c>
      <c r="E157" s="17" t="s">
        <v>3045</v>
      </c>
      <c r="F157" s="21">
        <v>45610</v>
      </c>
      <c r="G157" s="21">
        <v>45777</v>
      </c>
      <c r="H157" s="17" t="s">
        <v>8</v>
      </c>
      <c r="I157" s="22">
        <v>39940</v>
      </c>
      <c r="J157" s="20">
        <v>0</v>
      </c>
      <c r="K157" s="20">
        <v>0</v>
      </c>
      <c r="L157" s="20">
        <v>0</v>
      </c>
      <c r="M157" s="20">
        <v>0</v>
      </c>
      <c r="N157" s="20">
        <v>0</v>
      </c>
      <c r="O157" s="20">
        <v>0</v>
      </c>
      <c r="P157" s="20">
        <v>0</v>
      </c>
      <c r="Q157" s="20">
        <v>0</v>
      </c>
      <c r="R157" s="20">
        <v>0</v>
      </c>
      <c r="S157" s="20">
        <v>0</v>
      </c>
      <c r="T157" s="20">
        <v>0</v>
      </c>
      <c r="U157" s="20">
        <v>0</v>
      </c>
      <c r="V157" s="20">
        <v>0</v>
      </c>
      <c r="W157" s="20">
        <v>39940</v>
      </c>
      <c r="X157" s="20">
        <v>0</v>
      </c>
      <c r="Y157" s="20">
        <v>0</v>
      </c>
      <c r="Z157" s="20">
        <v>0</v>
      </c>
      <c r="AA157" s="20">
        <v>0</v>
      </c>
      <c r="AB157" s="20">
        <v>0</v>
      </c>
      <c r="AC157" s="17" t="s">
        <v>7154</v>
      </c>
      <c r="AD157" s="18"/>
      <c r="AE157" s="18"/>
      <c r="AF157" s="18"/>
      <c r="AG157" s="18"/>
      <c r="AH157" s="18"/>
    </row>
    <row r="158" spans="1:34" x14ac:dyDescent="0.3">
      <c r="A158" s="17" t="s">
        <v>6913</v>
      </c>
      <c r="B158" s="24" t="s">
        <v>7149</v>
      </c>
      <c r="C158" s="17" t="s">
        <v>7150</v>
      </c>
      <c r="D158" s="20" t="s">
        <v>2038</v>
      </c>
      <c r="E158" s="17" t="s">
        <v>7420</v>
      </c>
      <c r="F158" s="21">
        <v>45610</v>
      </c>
      <c r="G158" s="21">
        <v>45898</v>
      </c>
      <c r="H158" s="17" t="s">
        <v>6739</v>
      </c>
      <c r="I158" s="22">
        <v>77650</v>
      </c>
      <c r="J158" s="20">
        <v>0</v>
      </c>
      <c r="K158" s="20">
        <v>0</v>
      </c>
      <c r="L158" s="20">
        <v>0</v>
      </c>
      <c r="M158" s="20">
        <v>0</v>
      </c>
      <c r="N158" s="20">
        <v>0</v>
      </c>
      <c r="O158" s="20">
        <v>0</v>
      </c>
      <c r="P158" s="20">
        <v>0</v>
      </c>
      <c r="Q158" s="20">
        <v>0</v>
      </c>
      <c r="R158" s="20">
        <v>0</v>
      </c>
      <c r="S158" s="20">
        <v>0</v>
      </c>
      <c r="T158" s="20">
        <v>0</v>
      </c>
      <c r="U158" s="20">
        <v>0</v>
      </c>
      <c r="V158" s="20">
        <v>0</v>
      </c>
      <c r="W158" s="20">
        <v>77650</v>
      </c>
      <c r="X158" s="20">
        <v>0</v>
      </c>
      <c r="Y158" s="20">
        <v>0</v>
      </c>
      <c r="Z158" s="20">
        <v>0</v>
      </c>
      <c r="AA158" s="20">
        <v>0</v>
      </c>
      <c r="AB158" s="20">
        <v>0</v>
      </c>
      <c r="AC158" s="17" t="s">
        <v>7151</v>
      </c>
      <c r="AD158" s="18"/>
      <c r="AE158" s="18"/>
      <c r="AF158" s="18"/>
      <c r="AG158" s="18"/>
      <c r="AH158" s="18"/>
    </row>
    <row r="159" spans="1:34" x14ac:dyDescent="0.3">
      <c r="A159" s="17" t="s">
        <v>6913</v>
      </c>
      <c r="B159" s="24" t="s">
        <v>7155</v>
      </c>
      <c r="C159" s="17" t="s">
        <v>7156</v>
      </c>
      <c r="D159" s="20" t="s">
        <v>2084</v>
      </c>
      <c r="E159" s="17" t="s">
        <v>3733</v>
      </c>
      <c r="F159" s="21">
        <v>45600</v>
      </c>
      <c r="G159" s="21">
        <v>45838</v>
      </c>
      <c r="H159" s="17" t="s">
        <v>6739</v>
      </c>
      <c r="I159" s="22">
        <v>39996</v>
      </c>
      <c r="J159" s="20">
        <v>0</v>
      </c>
      <c r="K159" s="20">
        <v>0</v>
      </c>
      <c r="L159" s="20">
        <v>0</v>
      </c>
      <c r="M159" s="20">
        <v>0</v>
      </c>
      <c r="N159" s="20">
        <v>0</v>
      </c>
      <c r="O159" s="20">
        <v>0</v>
      </c>
      <c r="P159" s="20">
        <v>0</v>
      </c>
      <c r="Q159" s="20">
        <v>0</v>
      </c>
      <c r="R159" s="20">
        <v>0</v>
      </c>
      <c r="S159" s="20">
        <v>0</v>
      </c>
      <c r="T159" s="20">
        <v>0</v>
      </c>
      <c r="U159" s="20">
        <v>0</v>
      </c>
      <c r="V159" s="20">
        <v>0</v>
      </c>
      <c r="W159" s="20">
        <v>39996</v>
      </c>
      <c r="X159" s="20">
        <v>0</v>
      </c>
      <c r="Y159" s="20">
        <v>0</v>
      </c>
      <c r="Z159" s="20">
        <v>0</v>
      </c>
      <c r="AA159" s="20">
        <v>0</v>
      </c>
      <c r="AB159" s="20">
        <v>0</v>
      </c>
      <c r="AC159" s="17" t="s">
        <v>7157</v>
      </c>
      <c r="AD159" s="18"/>
      <c r="AE159" s="18"/>
      <c r="AF159" s="18"/>
      <c r="AG159" s="18"/>
      <c r="AH159" s="18"/>
    </row>
    <row r="160" spans="1:34" x14ac:dyDescent="0.3">
      <c r="A160" s="17" t="s">
        <v>6913</v>
      </c>
      <c r="B160" s="24" t="s">
        <v>7158</v>
      </c>
      <c r="C160" s="17" t="s">
        <v>7159</v>
      </c>
      <c r="D160" s="20" t="s">
        <v>2084</v>
      </c>
      <c r="E160" s="17" t="s">
        <v>3733</v>
      </c>
      <c r="F160" s="21">
        <v>45600</v>
      </c>
      <c r="G160" s="21">
        <v>45688</v>
      </c>
      <c r="H160" s="17" t="s">
        <v>8</v>
      </c>
      <c r="I160" s="22">
        <v>20059</v>
      </c>
      <c r="J160" s="20">
        <v>0</v>
      </c>
      <c r="K160" s="20">
        <v>0</v>
      </c>
      <c r="L160" s="20">
        <v>0</v>
      </c>
      <c r="M160" s="20">
        <v>0</v>
      </c>
      <c r="N160" s="20">
        <v>0</v>
      </c>
      <c r="O160" s="20">
        <v>0</v>
      </c>
      <c r="P160" s="20">
        <v>0</v>
      </c>
      <c r="Q160" s="20">
        <v>0</v>
      </c>
      <c r="R160" s="20">
        <v>0</v>
      </c>
      <c r="S160" s="20">
        <v>0</v>
      </c>
      <c r="T160" s="20">
        <v>0</v>
      </c>
      <c r="U160" s="20">
        <v>0</v>
      </c>
      <c r="V160" s="20">
        <v>0</v>
      </c>
      <c r="W160" s="20">
        <v>20059</v>
      </c>
      <c r="X160" s="20">
        <v>0</v>
      </c>
      <c r="Y160" s="20">
        <v>0</v>
      </c>
      <c r="Z160" s="20">
        <v>0</v>
      </c>
      <c r="AA160" s="20">
        <v>0</v>
      </c>
      <c r="AB160" s="20">
        <v>0</v>
      </c>
      <c r="AC160" s="17" t="s">
        <v>7160</v>
      </c>
      <c r="AD160" s="18"/>
      <c r="AE160" s="18"/>
      <c r="AF160" s="18"/>
      <c r="AG160" s="18"/>
      <c r="AH160" s="18"/>
    </row>
    <row r="161" spans="1:34" x14ac:dyDescent="0.3">
      <c r="A161" s="17"/>
      <c r="B161" s="24" t="s">
        <v>7161</v>
      </c>
      <c r="C161" s="17" t="s">
        <v>7162</v>
      </c>
      <c r="D161" s="20" t="s">
        <v>7163</v>
      </c>
      <c r="E161" s="17" t="s">
        <v>4161</v>
      </c>
      <c r="F161" s="21">
        <v>45597</v>
      </c>
      <c r="G161" s="21">
        <v>45838</v>
      </c>
      <c r="H161" s="17" t="s">
        <v>6739</v>
      </c>
      <c r="I161" s="22">
        <v>150000</v>
      </c>
      <c r="J161" s="20"/>
      <c r="K161" s="20"/>
      <c r="L161" s="20"/>
      <c r="M161" s="20"/>
      <c r="N161" s="20"/>
      <c r="O161" s="20"/>
      <c r="P161" s="20"/>
      <c r="Q161" s="20"/>
      <c r="R161" s="20"/>
      <c r="S161" s="20"/>
      <c r="T161" s="20"/>
      <c r="U161" s="20"/>
      <c r="V161" s="20"/>
      <c r="W161" s="20"/>
      <c r="X161" s="20"/>
      <c r="Y161" s="20"/>
      <c r="Z161" s="20"/>
      <c r="AA161" s="20"/>
      <c r="AB161" s="20"/>
      <c r="AC161" s="17" t="s">
        <v>7164</v>
      </c>
      <c r="AD161" s="18"/>
      <c r="AE161" s="18"/>
      <c r="AF161" s="18"/>
      <c r="AG161" s="18"/>
      <c r="AH161" s="18"/>
    </row>
    <row r="162" spans="1:34" x14ac:dyDescent="0.3">
      <c r="A162" s="17" t="s">
        <v>6913</v>
      </c>
      <c r="B162" s="24" t="s">
        <v>7165</v>
      </c>
      <c r="C162" s="17" t="s">
        <v>7166</v>
      </c>
      <c r="D162" s="20" t="s">
        <v>2084</v>
      </c>
      <c r="E162" s="17" t="s">
        <v>3730</v>
      </c>
      <c r="F162" s="21">
        <v>45580</v>
      </c>
      <c r="G162" s="21">
        <v>45900</v>
      </c>
      <c r="H162" s="17" t="s">
        <v>6739</v>
      </c>
      <c r="I162" s="22">
        <v>37050</v>
      </c>
      <c r="J162" s="20">
        <v>0</v>
      </c>
      <c r="K162" s="20">
        <v>0</v>
      </c>
      <c r="L162" s="20">
        <v>0</v>
      </c>
      <c r="M162" s="20">
        <v>0</v>
      </c>
      <c r="N162" s="20">
        <v>0</v>
      </c>
      <c r="O162" s="20">
        <v>0</v>
      </c>
      <c r="P162" s="20">
        <v>0</v>
      </c>
      <c r="Q162" s="20">
        <v>0</v>
      </c>
      <c r="R162" s="20">
        <v>0</v>
      </c>
      <c r="S162" s="20">
        <v>0</v>
      </c>
      <c r="T162" s="20">
        <v>0</v>
      </c>
      <c r="U162" s="20">
        <v>0</v>
      </c>
      <c r="V162" s="20">
        <v>0</v>
      </c>
      <c r="W162" s="20">
        <v>37050</v>
      </c>
      <c r="X162" s="20">
        <v>0</v>
      </c>
      <c r="Y162" s="20">
        <v>0</v>
      </c>
      <c r="Z162" s="20">
        <v>0</v>
      </c>
      <c r="AA162" s="20">
        <v>0</v>
      </c>
      <c r="AB162" s="20">
        <v>0</v>
      </c>
      <c r="AC162" s="17"/>
      <c r="AD162" s="18"/>
      <c r="AE162" s="18"/>
      <c r="AF162" s="18"/>
      <c r="AG162" s="18"/>
      <c r="AH162" s="18"/>
    </row>
    <row r="163" spans="1:34" x14ac:dyDescent="0.3">
      <c r="A163" s="17" t="s">
        <v>6913</v>
      </c>
      <c r="B163" s="24" t="s">
        <v>7167</v>
      </c>
      <c r="C163" s="17" t="s">
        <v>7168</v>
      </c>
      <c r="D163" s="20" t="s">
        <v>2084</v>
      </c>
      <c r="E163" s="17" t="s">
        <v>13</v>
      </c>
      <c r="F163" s="21">
        <v>45574</v>
      </c>
      <c r="G163" s="21">
        <v>45747</v>
      </c>
      <c r="H163" s="17" t="s">
        <v>8</v>
      </c>
      <c r="I163" s="22">
        <v>20104</v>
      </c>
      <c r="J163" s="20">
        <v>0</v>
      </c>
      <c r="K163" s="20">
        <v>0</v>
      </c>
      <c r="L163" s="20">
        <v>0</v>
      </c>
      <c r="M163" s="20">
        <v>0</v>
      </c>
      <c r="N163" s="20">
        <v>0</v>
      </c>
      <c r="O163" s="20">
        <v>0</v>
      </c>
      <c r="P163" s="20">
        <v>0</v>
      </c>
      <c r="Q163" s="20">
        <v>0</v>
      </c>
      <c r="R163" s="20">
        <v>0</v>
      </c>
      <c r="S163" s="20">
        <v>0</v>
      </c>
      <c r="T163" s="20">
        <v>0</v>
      </c>
      <c r="U163" s="20">
        <v>0</v>
      </c>
      <c r="V163" s="20">
        <v>0</v>
      </c>
      <c r="W163" s="20">
        <v>20104</v>
      </c>
      <c r="X163" s="20">
        <v>0</v>
      </c>
      <c r="Y163" s="20">
        <v>0</v>
      </c>
      <c r="Z163" s="20">
        <v>0</v>
      </c>
      <c r="AA163" s="20">
        <v>0</v>
      </c>
      <c r="AB163" s="20">
        <v>0</v>
      </c>
      <c r="AC163" s="17"/>
      <c r="AD163" s="18"/>
      <c r="AE163" s="18"/>
      <c r="AF163" s="18"/>
      <c r="AG163" s="18"/>
      <c r="AH163" s="18"/>
    </row>
    <row r="164" spans="1:34" x14ac:dyDescent="0.3">
      <c r="A164" s="17" t="s">
        <v>6913</v>
      </c>
      <c r="B164" s="24" t="s">
        <v>7169</v>
      </c>
      <c r="C164" s="17" t="s">
        <v>7170</v>
      </c>
      <c r="D164" s="20" t="s">
        <v>2084</v>
      </c>
      <c r="E164" s="17" t="s">
        <v>22</v>
      </c>
      <c r="F164" s="21">
        <v>45568</v>
      </c>
      <c r="G164" s="21">
        <v>45626</v>
      </c>
      <c r="H164" s="17" t="s">
        <v>8</v>
      </c>
      <c r="I164" s="22">
        <v>34200</v>
      </c>
      <c r="J164" s="20">
        <v>0</v>
      </c>
      <c r="K164" s="20">
        <v>0</v>
      </c>
      <c r="L164" s="20">
        <v>0</v>
      </c>
      <c r="M164" s="20">
        <v>0</v>
      </c>
      <c r="N164" s="20">
        <v>0</v>
      </c>
      <c r="O164" s="20">
        <v>0</v>
      </c>
      <c r="P164" s="20">
        <v>0</v>
      </c>
      <c r="Q164" s="20">
        <v>0</v>
      </c>
      <c r="R164" s="20">
        <v>0</v>
      </c>
      <c r="S164" s="20">
        <v>0</v>
      </c>
      <c r="T164" s="20">
        <v>0</v>
      </c>
      <c r="U164" s="20">
        <v>0</v>
      </c>
      <c r="V164" s="20">
        <v>0</v>
      </c>
      <c r="W164" s="20">
        <v>34200</v>
      </c>
      <c r="X164" s="20">
        <v>0</v>
      </c>
      <c r="Y164" s="20">
        <v>0</v>
      </c>
      <c r="Z164" s="20">
        <v>0</v>
      </c>
      <c r="AA164" s="20">
        <v>0</v>
      </c>
      <c r="AB164" s="20">
        <v>0</v>
      </c>
      <c r="AC164" s="17"/>
      <c r="AD164" s="18"/>
      <c r="AE164" s="18"/>
      <c r="AF164" s="18"/>
      <c r="AG164" s="18"/>
      <c r="AH164" s="18"/>
    </row>
    <row r="165" spans="1:34" x14ac:dyDescent="0.3">
      <c r="A165" s="17" t="s">
        <v>6913</v>
      </c>
      <c r="B165" s="24" t="s">
        <v>7171</v>
      </c>
      <c r="C165" s="17" t="s">
        <v>7172</v>
      </c>
      <c r="D165" s="20" t="s">
        <v>2084</v>
      </c>
      <c r="E165" s="17" t="s">
        <v>22</v>
      </c>
      <c r="F165" s="21">
        <v>45568</v>
      </c>
      <c r="G165" s="21">
        <v>45625</v>
      </c>
      <c r="H165" s="17" t="s">
        <v>8</v>
      </c>
      <c r="I165" s="22">
        <v>20400</v>
      </c>
      <c r="J165" s="20">
        <v>0</v>
      </c>
      <c r="K165" s="20">
        <v>0</v>
      </c>
      <c r="L165" s="20">
        <v>0</v>
      </c>
      <c r="M165" s="20">
        <v>0</v>
      </c>
      <c r="N165" s="20">
        <v>0</v>
      </c>
      <c r="O165" s="20">
        <v>0</v>
      </c>
      <c r="P165" s="20">
        <v>0</v>
      </c>
      <c r="Q165" s="20">
        <v>0</v>
      </c>
      <c r="R165" s="20">
        <v>0</v>
      </c>
      <c r="S165" s="20">
        <v>0</v>
      </c>
      <c r="T165" s="20">
        <v>0</v>
      </c>
      <c r="U165" s="20">
        <v>0</v>
      </c>
      <c r="V165" s="20">
        <v>0</v>
      </c>
      <c r="W165" s="20">
        <v>20400</v>
      </c>
      <c r="X165" s="20">
        <v>0</v>
      </c>
      <c r="Y165" s="20">
        <v>0</v>
      </c>
      <c r="Z165" s="20">
        <v>0</v>
      </c>
      <c r="AA165" s="20">
        <v>0</v>
      </c>
      <c r="AB165" s="20">
        <v>0</v>
      </c>
      <c r="AC165" s="17"/>
      <c r="AD165" s="18"/>
      <c r="AE165" s="18"/>
      <c r="AF165" s="18"/>
      <c r="AG165" s="18"/>
      <c r="AH165" s="18"/>
    </row>
    <row r="166" spans="1:34" x14ac:dyDescent="0.3">
      <c r="A166" s="17" t="s">
        <v>6913</v>
      </c>
      <c r="B166" s="24" t="s">
        <v>6972</v>
      </c>
      <c r="C166" s="17" t="s">
        <v>6973</v>
      </c>
      <c r="D166" s="20" t="s">
        <v>2084</v>
      </c>
      <c r="E166" s="17" t="s">
        <v>22</v>
      </c>
      <c r="F166" s="21">
        <v>45568</v>
      </c>
      <c r="G166" s="21">
        <v>45849</v>
      </c>
      <c r="H166" s="17" t="s">
        <v>6739</v>
      </c>
      <c r="I166" s="22">
        <v>40000</v>
      </c>
      <c r="J166" s="20">
        <v>0</v>
      </c>
      <c r="K166" s="20">
        <v>0</v>
      </c>
      <c r="L166" s="20">
        <v>0</v>
      </c>
      <c r="M166" s="20">
        <v>0</v>
      </c>
      <c r="N166" s="20">
        <v>0</v>
      </c>
      <c r="O166" s="20">
        <v>0</v>
      </c>
      <c r="P166" s="20">
        <v>0</v>
      </c>
      <c r="Q166" s="20">
        <v>0</v>
      </c>
      <c r="R166" s="20">
        <v>0</v>
      </c>
      <c r="S166" s="20">
        <v>0</v>
      </c>
      <c r="T166" s="20">
        <v>0</v>
      </c>
      <c r="U166" s="20">
        <v>0</v>
      </c>
      <c r="V166" s="20">
        <v>0</v>
      </c>
      <c r="W166" s="20">
        <v>40000</v>
      </c>
      <c r="X166" s="20">
        <v>0</v>
      </c>
      <c r="Y166" s="20">
        <v>0</v>
      </c>
      <c r="Z166" s="20">
        <v>0</v>
      </c>
      <c r="AA166" s="20">
        <v>0</v>
      </c>
      <c r="AB166" s="20">
        <v>0</v>
      </c>
      <c r="AC166" s="17"/>
      <c r="AD166" s="18"/>
      <c r="AE166" s="18"/>
      <c r="AF166" s="18"/>
      <c r="AG166" s="18"/>
      <c r="AH166" s="18"/>
    </row>
    <row r="167" spans="1:34" x14ac:dyDescent="0.3">
      <c r="A167" s="17" t="s">
        <v>6913</v>
      </c>
      <c r="B167" s="24" t="s">
        <v>6974</v>
      </c>
      <c r="C167" s="17" t="s">
        <v>6975</v>
      </c>
      <c r="D167" s="20" t="s">
        <v>2084</v>
      </c>
      <c r="E167" s="17" t="s">
        <v>96</v>
      </c>
      <c r="F167" s="21">
        <v>45567</v>
      </c>
      <c r="G167" s="21">
        <v>45838</v>
      </c>
      <c r="H167" s="17" t="s">
        <v>6739</v>
      </c>
      <c r="I167" s="22">
        <v>39970</v>
      </c>
      <c r="J167" s="20">
        <v>0</v>
      </c>
      <c r="K167" s="20">
        <v>0</v>
      </c>
      <c r="L167" s="20">
        <v>0</v>
      </c>
      <c r="M167" s="20">
        <v>0</v>
      </c>
      <c r="N167" s="20">
        <v>0</v>
      </c>
      <c r="O167" s="20">
        <v>0</v>
      </c>
      <c r="P167" s="20">
        <v>0</v>
      </c>
      <c r="Q167" s="20">
        <v>0</v>
      </c>
      <c r="R167" s="20">
        <v>0</v>
      </c>
      <c r="S167" s="20">
        <v>0</v>
      </c>
      <c r="T167" s="20">
        <v>0</v>
      </c>
      <c r="U167" s="20">
        <v>0</v>
      </c>
      <c r="V167" s="20">
        <v>0</v>
      </c>
      <c r="W167" s="20">
        <v>39970</v>
      </c>
      <c r="X167" s="20">
        <v>0</v>
      </c>
      <c r="Y167" s="20">
        <v>0</v>
      </c>
      <c r="Z167" s="20">
        <v>0</v>
      </c>
      <c r="AA167" s="20">
        <v>0</v>
      </c>
      <c r="AB167" s="20">
        <v>0</v>
      </c>
      <c r="AC167" s="17"/>
      <c r="AD167" s="18"/>
      <c r="AE167" s="18"/>
      <c r="AF167" s="18"/>
      <c r="AG167" s="18"/>
      <c r="AH167" s="18"/>
    </row>
    <row r="168" spans="1:34" x14ac:dyDescent="0.3">
      <c r="A168" s="17" t="s">
        <v>6908</v>
      </c>
      <c r="B168" s="24" t="s">
        <v>7240</v>
      </c>
      <c r="C168" s="17" t="s">
        <v>7241</v>
      </c>
      <c r="D168" s="20" t="s">
        <v>6994</v>
      </c>
      <c r="E168" s="17" t="s">
        <v>12</v>
      </c>
      <c r="F168" s="21">
        <v>45566</v>
      </c>
      <c r="G168" s="21">
        <v>46660</v>
      </c>
      <c r="H168" s="17" t="s">
        <v>3668</v>
      </c>
      <c r="I168" s="22">
        <v>7797769.9200000018</v>
      </c>
      <c r="J168" s="20">
        <v>0</v>
      </c>
      <c r="K168" s="20">
        <v>0</v>
      </c>
      <c r="L168" s="20">
        <v>0</v>
      </c>
      <c r="M168" s="20">
        <v>0</v>
      </c>
      <c r="N168" s="20">
        <v>0</v>
      </c>
      <c r="O168" s="20">
        <v>0</v>
      </c>
      <c r="P168" s="20">
        <v>0</v>
      </c>
      <c r="Q168" s="20">
        <v>0</v>
      </c>
      <c r="R168" s="20">
        <v>0</v>
      </c>
      <c r="S168" s="20">
        <v>0</v>
      </c>
      <c r="T168" s="20">
        <v>0</v>
      </c>
      <c r="U168" s="20">
        <v>0</v>
      </c>
      <c r="V168" s="20">
        <v>0</v>
      </c>
      <c r="W168" s="20">
        <v>1949442.48</v>
      </c>
      <c r="X168" s="20">
        <v>2599256.6400000006</v>
      </c>
      <c r="Y168" s="20">
        <v>2599256.6400000006</v>
      </c>
      <c r="Z168" s="20">
        <v>649814.16</v>
      </c>
      <c r="AA168" s="20">
        <v>0</v>
      </c>
      <c r="AB168" s="20">
        <v>0</v>
      </c>
      <c r="AC168" s="17" t="s">
        <v>7242</v>
      </c>
      <c r="AD168" s="18"/>
      <c r="AE168" s="18"/>
      <c r="AF168" s="18"/>
      <c r="AG168" s="18"/>
      <c r="AH168" s="18"/>
    </row>
    <row r="169" spans="1:34" x14ac:dyDescent="0.3">
      <c r="A169" s="17" t="s">
        <v>6908</v>
      </c>
      <c r="B169" s="24" t="s">
        <v>7243</v>
      </c>
      <c r="C169" s="17" t="s">
        <v>7244</v>
      </c>
      <c r="D169" s="20" t="s">
        <v>6994</v>
      </c>
      <c r="E169" s="17" t="s">
        <v>12</v>
      </c>
      <c r="F169" s="21">
        <v>45566</v>
      </c>
      <c r="G169" s="21">
        <v>47391</v>
      </c>
      <c r="H169" s="17" t="s">
        <v>3668</v>
      </c>
      <c r="I169" s="22">
        <v>6970270</v>
      </c>
      <c r="J169" s="20">
        <v>0</v>
      </c>
      <c r="K169" s="20">
        <v>0</v>
      </c>
      <c r="L169" s="20">
        <v>0</v>
      </c>
      <c r="M169" s="20">
        <v>0</v>
      </c>
      <c r="N169" s="20">
        <v>0</v>
      </c>
      <c r="O169" s="20">
        <v>0</v>
      </c>
      <c r="P169" s="20">
        <v>0</v>
      </c>
      <c r="Q169" s="20">
        <v>0</v>
      </c>
      <c r="R169" s="20">
        <v>0</v>
      </c>
      <c r="S169" s="20">
        <v>0</v>
      </c>
      <c r="T169" s="20">
        <v>0</v>
      </c>
      <c r="U169" s="20">
        <v>0</v>
      </c>
      <c r="V169" s="20">
        <v>0</v>
      </c>
      <c r="W169" s="20">
        <v>1045540.5000000001</v>
      </c>
      <c r="X169" s="20">
        <v>1394054</v>
      </c>
      <c r="Y169" s="20">
        <v>1394054</v>
      </c>
      <c r="Z169" s="20">
        <v>1394054</v>
      </c>
      <c r="AA169" s="20">
        <v>1394054</v>
      </c>
      <c r="AB169" s="20">
        <v>348513.5</v>
      </c>
      <c r="AC169" s="17" t="s">
        <v>7245</v>
      </c>
      <c r="AD169" s="18"/>
      <c r="AE169" s="18"/>
      <c r="AF169" s="18"/>
      <c r="AG169" s="18"/>
      <c r="AH169" s="18"/>
    </row>
    <row r="170" spans="1:34" x14ac:dyDescent="0.3">
      <c r="A170" s="17" t="s">
        <v>6908</v>
      </c>
      <c r="B170" s="24" t="s">
        <v>7188</v>
      </c>
      <c r="C170" s="17" t="s">
        <v>7189</v>
      </c>
      <c r="D170" s="20" t="s">
        <v>6978</v>
      </c>
      <c r="E170" s="17" t="s">
        <v>10</v>
      </c>
      <c r="F170" s="21">
        <v>45566</v>
      </c>
      <c r="G170" s="21">
        <v>46660</v>
      </c>
      <c r="H170" s="17" t="s">
        <v>3668</v>
      </c>
      <c r="I170" s="22">
        <v>999999.98999999987</v>
      </c>
      <c r="J170" s="20">
        <v>0</v>
      </c>
      <c r="K170" s="20">
        <v>0</v>
      </c>
      <c r="L170" s="20">
        <v>0</v>
      </c>
      <c r="M170" s="20">
        <v>0</v>
      </c>
      <c r="N170" s="20">
        <v>0</v>
      </c>
      <c r="O170" s="20">
        <v>0</v>
      </c>
      <c r="P170" s="20">
        <v>0</v>
      </c>
      <c r="Q170" s="20">
        <v>0</v>
      </c>
      <c r="R170" s="20">
        <v>0</v>
      </c>
      <c r="S170" s="20">
        <v>0</v>
      </c>
      <c r="T170" s="20">
        <v>0</v>
      </c>
      <c r="U170" s="20">
        <v>0</v>
      </c>
      <c r="V170" s="20">
        <v>0</v>
      </c>
      <c r="W170" s="20">
        <v>250000</v>
      </c>
      <c r="X170" s="20">
        <v>333333.32999999996</v>
      </c>
      <c r="Y170" s="20">
        <v>333333.32999999996</v>
      </c>
      <c r="Z170" s="20">
        <v>83333.33</v>
      </c>
      <c r="AA170" s="20">
        <v>0</v>
      </c>
      <c r="AB170" s="20">
        <v>0</v>
      </c>
      <c r="AC170" s="17" t="s">
        <v>7190</v>
      </c>
      <c r="AD170" s="18"/>
      <c r="AE170" s="18"/>
      <c r="AF170" s="18"/>
      <c r="AG170" s="18"/>
      <c r="AH170" s="18"/>
    </row>
    <row r="171" spans="1:34" x14ac:dyDescent="0.3">
      <c r="A171" s="17" t="s">
        <v>6908</v>
      </c>
      <c r="B171" s="24" t="s">
        <v>7234</v>
      </c>
      <c r="C171" s="17" t="s">
        <v>7235</v>
      </c>
      <c r="D171" s="20" t="s">
        <v>6978</v>
      </c>
      <c r="E171" s="17" t="s">
        <v>12</v>
      </c>
      <c r="F171" s="21">
        <v>45566</v>
      </c>
      <c r="G171" s="21">
        <v>46660</v>
      </c>
      <c r="H171" s="17" t="s">
        <v>3668</v>
      </c>
      <c r="I171" s="22">
        <v>999999</v>
      </c>
      <c r="J171" s="20">
        <v>0</v>
      </c>
      <c r="K171" s="20">
        <v>0</v>
      </c>
      <c r="L171" s="20">
        <v>0</v>
      </c>
      <c r="M171" s="20">
        <v>0</v>
      </c>
      <c r="N171" s="20">
        <v>0</v>
      </c>
      <c r="O171" s="20">
        <v>0</v>
      </c>
      <c r="P171" s="20">
        <v>0</v>
      </c>
      <c r="Q171" s="20">
        <v>0</v>
      </c>
      <c r="R171" s="20">
        <v>0</v>
      </c>
      <c r="S171" s="20">
        <v>0</v>
      </c>
      <c r="T171" s="20">
        <v>0</v>
      </c>
      <c r="U171" s="20">
        <v>0</v>
      </c>
      <c r="V171" s="20">
        <v>0</v>
      </c>
      <c r="W171" s="20">
        <v>249999.75</v>
      </c>
      <c r="X171" s="20">
        <v>333333</v>
      </c>
      <c r="Y171" s="20">
        <v>333333</v>
      </c>
      <c r="Z171" s="20">
        <v>83333.25</v>
      </c>
      <c r="AA171" s="20">
        <v>0</v>
      </c>
      <c r="AB171" s="20">
        <v>0</v>
      </c>
      <c r="AC171" s="17" t="s">
        <v>7236</v>
      </c>
      <c r="AD171" s="18"/>
      <c r="AE171" s="18"/>
      <c r="AF171" s="18"/>
      <c r="AG171" s="18"/>
      <c r="AH171" s="18"/>
    </row>
    <row r="172" spans="1:34" x14ac:dyDescent="0.3">
      <c r="A172" s="17" t="s">
        <v>6908</v>
      </c>
      <c r="B172" s="24" t="s">
        <v>7191</v>
      </c>
      <c r="C172" s="17" t="s">
        <v>7192</v>
      </c>
      <c r="D172" s="20" t="s">
        <v>6978</v>
      </c>
      <c r="E172" s="17" t="s">
        <v>22</v>
      </c>
      <c r="F172" s="21">
        <v>45566</v>
      </c>
      <c r="G172" s="21">
        <v>46660</v>
      </c>
      <c r="H172" s="17" t="s">
        <v>3668</v>
      </c>
      <c r="I172" s="22">
        <v>999999.98999999987</v>
      </c>
      <c r="J172" s="20">
        <v>0</v>
      </c>
      <c r="K172" s="20">
        <v>0</v>
      </c>
      <c r="L172" s="20">
        <v>0</v>
      </c>
      <c r="M172" s="20">
        <v>0</v>
      </c>
      <c r="N172" s="20">
        <v>0</v>
      </c>
      <c r="O172" s="20">
        <v>0</v>
      </c>
      <c r="P172" s="20">
        <v>0</v>
      </c>
      <c r="Q172" s="20">
        <v>0</v>
      </c>
      <c r="R172" s="20">
        <v>0</v>
      </c>
      <c r="S172" s="20">
        <v>0</v>
      </c>
      <c r="T172" s="20">
        <v>0</v>
      </c>
      <c r="U172" s="20">
        <v>0</v>
      </c>
      <c r="V172" s="20">
        <v>0</v>
      </c>
      <c r="W172" s="20">
        <v>250000</v>
      </c>
      <c r="X172" s="20">
        <v>333333.32999999996</v>
      </c>
      <c r="Y172" s="20">
        <v>333333.32999999996</v>
      </c>
      <c r="Z172" s="20">
        <v>83333.33</v>
      </c>
      <c r="AA172" s="20">
        <v>0</v>
      </c>
      <c r="AB172" s="20">
        <v>0</v>
      </c>
      <c r="AC172" s="17" t="s">
        <v>7193</v>
      </c>
      <c r="AD172" s="18"/>
      <c r="AE172" s="18"/>
      <c r="AF172" s="18"/>
      <c r="AG172" s="18"/>
      <c r="AH172" s="18"/>
    </row>
    <row r="173" spans="1:34" x14ac:dyDescent="0.3">
      <c r="A173" s="17" t="s">
        <v>6908</v>
      </c>
      <c r="B173" s="24" t="s">
        <v>7237</v>
      </c>
      <c r="C173" s="17" t="s">
        <v>7238</v>
      </c>
      <c r="D173" s="20" t="s">
        <v>6994</v>
      </c>
      <c r="E173" s="17" t="s">
        <v>12</v>
      </c>
      <c r="F173" s="21">
        <v>45566</v>
      </c>
      <c r="G173" s="21">
        <v>47391</v>
      </c>
      <c r="H173" s="17" t="s">
        <v>3668</v>
      </c>
      <c r="I173" s="22">
        <v>8296275</v>
      </c>
      <c r="J173" s="20">
        <v>0</v>
      </c>
      <c r="K173" s="20">
        <v>0</v>
      </c>
      <c r="L173" s="20">
        <v>0</v>
      </c>
      <c r="M173" s="20">
        <v>0</v>
      </c>
      <c r="N173" s="20">
        <v>0</v>
      </c>
      <c r="O173" s="20">
        <v>0</v>
      </c>
      <c r="P173" s="20">
        <v>0</v>
      </c>
      <c r="Q173" s="20">
        <v>0</v>
      </c>
      <c r="R173" s="20">
        <v>0</v>
      </c>
      <c r="S173" s="20">
        <v>0</v>
      </c>
      <c r="T173" s="20">
        <v>0</v>
      </c>
      <c r="U173" s="20">
        <v>0</v>
      </c>
      <c r="V173" s="20">
        <v>0</v>
      </c>
      <c r="W173" s="20">
        <v>1244441.25</v>
      </c>
      <c r="X173" s="20">
        <v>1659255</v>
      </c>
      <c r="Y173" s="20">
        <v>1659255</v>
      </c>
      <c r="Z173" s="20">
        <v>1659255</v>
      </c>
      <c r="AA173" s="20">
        <v>1659255</v>
      </c>
      <c r="AB173" s="20">
        <v>414813.75</v>
      </c>
      <c r="AC173" s="17" t="s">
        <v>7239</v>
      </c>
      <c r="AD173" s="18"/>
      <c r="AE173" s="18"/>
      <c r="AF173" s="18"/>
      <c r="AG173" s="18"/>
      <c r="AH173" s="18"/>
    </row>
    <row r="174" spans="1:34" x14ac:dyDescent="0.3">
      <c r="A174" s="17" t="s">
        <v>6908</v>
      </c>
      <c r="B174" s="24" t="s">
        <v>7246</v>
      </c>
      <c r="C174" s="17" t="s">
        <v>7247</v>
      </c>
      <c r="D174" s="20" t="s">
        <v>6978</v>
      </c>
      <c r="E174" s="17" t="s">
        <v>12</v>
      </c>
      <c r="F174" s="21">
        <v>45566</v>
      </c>
      <c r="G174" s="21">
        <v>46660</v>
      </c>
      <c r="H174" s="17" t="s">
        <v>3668</v>
      </c>
      <c r="I174" s="22">
        <v>999999.98999999987</v>
      </c>
      <c r="J174" s="20">
        <v>0</v>
      </c>
      <c r="K174" s="20">
        <v>0</v>
      </c>
      <c r="L174" s="20">
        <v>0</v>
      </c>
      <c r="M174" s="20">
        <v>0</v>
      </c>
      <c r="N174" s="20">
        <v>0</v>
      </c>
      <c r="O174" s="20">
        <v>0</v>
      </c>
      <c r="P174" s="20">
        <v>0</v>
      </c>
      <c r="Q174" s="20">
        <v>0</v>
      </c>
      <c r="R174" s="20">
        <v>0</v>
      </c>
      <c r="S174" s="20">
        <v>0</v>
      </c>
      <c r="T174" s="20">
        <v>0</v>
      </c>
      <c r="U174" s="20">
        <v>0</v>
      </c>
      <c r="V174" s="20">
        <v>0</v>
      </c>
      <c r="W174" s="20">
        <v>250000</v>
      </c>
      <c r="X174" s="20">
        <v>333333.32999999996</v>
      </c>
      <c r="Y174" s="20">
        <v>333333.32999999996</v>
      </c>
      <c r="Z174" s="20">
        <v>83333.33</v>
      </c>
      <c r="AA174" s="20">
        <v>0</v>
      </c>
      <c r="AB174" s="20">
        <v>0</v>
      </c>
      <c r="AC174" s="17" t="s">
        <v>7248</v>
      </c>
      <c r="AD174" s="18"/>
      <c r="AE174" s="18"/>
      <c r="AF174" s="18"/>
      <c r="AG174" s="18"/>
      <c r="AH174" s="18"/>
    </row>
    <row r="175" spans="1:34" x14ac:dyDescent="0.3">
      <c r="A175" s="17" t="s">
        <v>6908</v>
      </c>
      <c r="B175" s="24" t="s">
        <v>7008</v>
      </c>
      <c r="C175" s="17" t="s">
        <v>7009</v>
      </c>
      <c r="D175" s="20" t="s">
        <v>6978</v>
      </c>
      <c r="E175" s="17" t="s">
        <v>27</v>
      </c>
      <c r="F175" s="21">
        <v>45566</v>
      </c>
      <c r="G175" s="21">
        <v>46660</v>
      </c>
      <c r="H175" s="17" t="s">
        <v>3668</v>
      </c>
      <c r="I175" s="22">
        <v>999198</v>
      </c>
      <c r="J175" s="20">
        <v>0</v>
      </c>
      <c r="K175" s="20">
        <v>0</v>
      </c>
      <c r="L175" s="20">
        <v>0</v>
      </c>
      <c r="M175" s="20">
        <v>0</v>
      </c>
      <c r="N175" s="20">
        <v>0</v>
      </c>
      <c r="O175" s="20">
        <v>0</v>
      </c>
      <c r="P175" s="20">
        <v>0</v>
      </c>
      <c r="Q175" s="20">
        <v>0</v>
      </c>
      <c r="R175" s="20">
        <v>0</v>
      </c>
      <c r="S175" s="20">
        <v>0</v>
      </c>
      <c r="T175" s="20">
        <v>0</v>
      </c>
      <c r="U175" s="20">
        <v>0</v>
      </c>
      <c r="V175" s="20">
        <v>0</v>
      </c>
      <c r="W175" s="20">
        <v>249799.5</v>
      </c>
      <c r="X175" s="20">
        <v>333066</v>
      </c>
      <c r="Y175" s="20">
        <v>333066</v>
      </c>
      <c r="Z175" s="20">
        <v>83266.5</v>
      </c>
      <c r="AA175" s="20">
        <v>0</v>
      </c>
      <c r="AB175" s="20">
        <v>0</v>
      </c>
      <c r="AC175" s="17" t="s">
        <v>7010</v>
      </c>
      <c r="AD175" s="18"/>
      <c r="AE175" s="18"/>
      <c r="AF175" s="18"/>
      <c r="AG175" s="18"/>
      <c r="AH175" s="18"/>
    </row>
    <row r="176" spans="1:34" x14ac:dyDescent="0.3">
      <c r="A176" s="17" t="s">
        <v>6908</v>
      </c>
      <c r="B176" s="24" t="s">
        <v>7294</v>
      </c>
      <c r="C176" s="17" t="s">
        <v>7295</v>
      </c>
      <c r="D176" s="20" t="s">
        <v>6994</v>
      </c>
      <c r="E176" s="17" t="s">
        <v>33</v>
      </c>
      <c r="F176" s="21">
        <v>45566</v>
      </c>
      <c r="G176" s="21">
        <v>47391</v>
      </c>
      <c r="H176" s="17" t="s">
        <v>3668</v>
      </c>
      <c r="I176" s="22">
        <v>10400515</v>
      </c>
      <c r="J176" s="20">
        <v>0</v>
      </c>
      <c r="K176" s="20">
        <v>0</v>
      </c>
      <c r="L176" s="20">
        <v>0</v>
      </c>
      <c r="M176" s="20">
        <v>0</v>
      </c>
      <c r="N176" s="20">
        <v>0</v>
      </c>
      <c r="O176" s="20">
        <v>0</v>
      </c>
      <c r="P176" s="20">
        <v>0</v>
      </c>
      <c r="Q176" s="20">
        <v>0</v>
      </c>
      <c r="R176" s="20">
        <v>0</v>
      </c>
      <c r="S176" s="20">
        <v>0</v>
      </c>
      <c r="T176" s="20">
        <v>0</v>
      </c>
      <c r="U176" s="20">
        <v>0</v>
      </c>
      <c r="V176" s="20">
        <v>0</v>
      </c>
      <c r="W176" s="20">
        <v>1560077.25</v>
      </c>
      <c r="X176" s="20">
        <v>2080103</v>
      </c>
      <c r="Y176" s="20">
        <v>2080103</v>
      </c>
      <c r="Z176" s="20">
        <v>2080103</v>
      </c>
      <c r="AA176" s="20">
        <v>2080103</v>
      </c>
      <c r="AB176" s="20">
        <v>520025.75</v>
      </c>
      <c r="AC176" s="17" t="s">
        <v>7296</v>
      </c>
      <c r="AD176" s="18"/>
      <c r="AE176" s="18"/>
      <c r="AF176" s="18"/>
      <c r="AG176" s="18"/>
      <c r="AH176" s="18"/>
    </row>
    <row r="177" spans="1:34" x14ac:dyDescent="0.3">
      <c r="A177" s="17" t="s">
        <v>6908</v>
      </c>
      <c r="B177" s="24" t="s">
        <v>7276</v>
      </c>
      <c r="C177" s="17" t="s">
        <v>7277</v>
      </c>
      <c r="D177" s="20" t="s">
        <v>6994</v>
      </c>
      <c r="E177" s="17" t="s">
        <v>7618</v>
      </c>
      <c r="F177" s="21">
        <v>45566</v>
      </c>
      <c r="G177" s="21">
        <v>47391</v>
      </c>
      <c r="H177" s="17" t="s">
        <v>3668</v>
      </c>
      <c r="I177" s="22">
        <v>8701430</v>
      </c>
      <c r="J177" s="20">
        <v>0</v>
      </c>
      <c r="K177" s="20">
        <v>0</v>
      </c>
      <c r="L177" s="20">
        <v>0</v>
      </c>
      <c r="M177" s="20">
        <v>0</v>
      </c>
      <c r="N177" s="20">
        <v>0</v>
      </c>
      <c r="O177" s="20">
        <v>0</v>
      </c>
      <c r="P177" s="20">
        <v>0</v>
      </c>
      <c r="Q177" s="20">
        <v>0</v>
      </c>
      <c r="R177" s="20">
        <v>0</v>
      </c>
      <c r="S177" s="20">
        <v>0</v>
      </c>
      <c r="T177" s="20">
        <v>0</v>
      </c>
      <c r="U177" s="20">
        <v>0</v>
      </c>
      <c r="V177" s="20">
        <v>0</v>
      </c>
      <c r="W177" s="20">
        <v>1305214.5</v>
      </c>
      <c r="X177" s="20">
        <v>1740286</v>
      </c>
      <c r="Y177" s="20">
        <v>1740286</v>
      </c>
      <c r="Z177" s="20">
        <v>1740286</v>
      </c>
      <c r="AA177" s="20">
        <v>1740286</v>
      </c>
      <c r="AB177" s="20">
        <v>435071.5</v>
      </c>
      <c r="AC177" s="17" t="s">
        <v>7278</v>
      </c>
      <c r="AD177" s="18"/>
      <c r="AE177" s="18"/>
      <c r="AF177" s="18"/>
      <c r="AG177" s="18"/>
      <c r="AH177" s="18"/>
    </row>
    <row r="178" spans="1:34" x14ac:dyDescent="0.3">
      <c r="A178" s="17" t="s">
        <v>6908</v>
      </c>
      <c r="B178" s="24" t="s">
        <v>6989</v>
      </c>
      <c r="C178" s="17" t="s">
        <v>6990</v>
      </c>
      <c r="D178" s="20" t="s">
        <v>6978</v>
      </c>
      <c r="E178" s="17" t="s">
        <v>3730</v>
      </c>
      <c r="F178" s="21">
        <v>45566</v>
      </c>
      <c r="G178" s="21">
        <v>46660</v>
      </c>
      <c r="H178" s="17" t="s">
        <v>3668</v>
      </c>
      <c r="I178" s="22">
        <v>999995.99999999965</v>
      </c>
      <c r="J178" s="20">
        <v>0</v>
      </c>
      <c r="K178" s="20">
        <v>0</v>
      </c>
      <c r="L178" s="20">
        <v>0</v>
      </c>
      <c r="M178" s="20">
        <v>0</v>
      </c>
      <c r="N178" s="20">
        <v>0</v>
      </c>
      <c r="O178" s="20">
        <v>0</v>
      </c>
      <c r="P178" s="20">
        <v>0</v>
      </c>
      <c r="Q178" s="20">
        <v>0</v>
      </c>
      <c r="R178" s="20">
        <v>0</v>
      </c>
      <c r="S178" s="20">
        <v>0</v>
      </c>
      <c r="T178" s="20">
        <v>0</v>
      </c>
      <c r="U178" s="20">
        <v>0</v>
      </c>
      <c r="V178" s="20">
        <v>0</v>
      </c>
      <c r="W178" s="20">
        <v>249998.99999999994</v>
      </c>
      <c r="X178" s="20">
        <v>333331.99999999988</v>
      </c>
      <c r="Y178" s="20">
        <v>333331.99999999988</v>
      </c>
      <c r="Z178" s="20">
        <v>83333</v>
      </c>
      <c r="AA178" s="20">
        <v>0</v>
      </c>
      <c r="AB178" s="20">
        <v>0</v>
      </c>
      <c r="AC178" s="17" t="s">
        <v>6991</v>
      </c>
      <c r="AD178" s="18"/>
      <c r="AE178" s="18"/>
      <c r="AF178" s="18"/>
      <c r="AG178" s="18"/>
      <c r="AH178" s="18"/>
    </row>
    <row r="179" spans="1:34" x14ac:dyDescent="0.3">
      <c r="A179" s="17" t="s">
        <v>6908</v>
      </c>
      <c r="B179" s="24" t="s">
        <v>7206</v>
      </c>
      <c r="C179" s="17" t="s">
        <v>7207</v>
      </c>
      <c r="D179" s="20" t="s">
        <v>6978</v>
      </c>
      <c r="E179" s="17" t="s">
        <v>12</v>
      </c>
      <c r="F179" s="21">
        <v>45566</v>
      </c>
      <c r="G179" s="21">
        <v>46660</v>
      </c>
      <c r="H179" s="17" t="s">
        <v>3668</v>
      </c>
      <c r="I179" s="22">
        <v>999000</v>
      </c>
      <c r="J179" s="20">
        <v>0</v>
      </c>
      <c r="K179" s="20">
        <v>0</v>
      </c>
      <c r="L179" s="20">
        <v>0</v>
      </c>
      <c r="M179" s="20">
        <v>0</v>
      </c>
      <c r="N179" s="20">
        <v>0</v>
      </c>
      <c r="O179" s="20">
        <v>0</v>
      </c>
      <c r="P179" s="20">
        <v>0</v>
      </c>
      <c r="Q179" s="20">
        <v>0</v>
      </c>
      <c r="R179" s="20">
        <v>0</v>
      </c>
      <c r="S179" s="20">
        <v>0</v>
      </c>
      <c r="T179" s="20">
        <v>0</v>
      </c>
      <c r="U179" s="20">
        <v>0</v>
      </c>
      <c r="V179" s="20">
        <v>0</v>
      </c>
      <c r="W179" s="20">
        <v>249750</v>
      </c>
      <c r="X179" s="20">
        <v>333000</v>
      </c>
      <c r="Y179" s="20">
        <v>333000</v>
      </c>
      <c r="Z179" s="20">
        <v>83250</v>
      </c>
      <c r="AA179" s="20">
        <v>0</v>
      </c>
      <c r="AB179" s="20">
        <v>0</v>
      </c>
      <c r="AC179" s="17" t="s">
        <v>7208</v>
      </c>
      <c r="AD179" s="18"/>
      <c r="AE179" s="18"/>
      <c r="AF179" s="18"/>
      <c r="AG179" s="18"/>
      <c r="AH179" s="18"/>
    </row>
    <row r="180" spans="1:34" x14ac:dyDescent="0.3">
      <c r="A180" s="17" t="s">
        <v>6908</v>
      </c>
      <c r="B180" s="24" t="s">
        <v>7318</v>
      </c>
      <c r="C180" s="17" t="s">
        <v>7319</v>
      </c>
      <c r="D180" s="20" t="s">
        <v>6978</v>
      </c>
      <c r="E180" s="17" t="s">
        <v>12</v>
      </c>
      <c r="F180" s="21">
        <v>45566</v>
      </c>
      <c r="G180" s="21">
        <v>46660</v>
      </c>
      <c r="H180" s="17" t="s">
        <v>3668</v>
      </c>
      <c r="I180" s="22">
        <v>999999</v>
      </c>
      <c r="J180" s="20">
        <v>0</v>
      </c>
      <c r="K180" s="20">
        <v>0</v>
      </c>
      <c r="L180" s="20">
        <v>0</v>
      </c>
      <c r="M180" s="20">
        <v>0</v>
      </c>
      <c r="N180" s="20">
        <v>0</v>
      </c>
      <c r="O180" s="20">
        <v>0</v>
      </c>
      <c r="P180" s="20">
        <v>0</v>
      </c>
      <c r="Q180" s="20">
        <v>0</v>
      </c>
      <c r="R180" s="20">
        <v>0</v>
      </c>
      <c r="S180" s="20">
        <v>0</v>
      </c>
      <c r="T180" s="20">
        <v>0</v>
      </c>
      <c r="U180" s="20">
        <v>0</v>
      </c>
      <c r="V180" s="20">
        <v>0</v>
      </c>
      <c r="W180" s="20">
        <v>249999.75</v>
      </c>
      <c r="X180" s="20">
        <v>333333</v>
      </c>
      <c r="Y180" s="20">
        <v>333333</v>
      </c>
      <c r="Z180" s="20">
        <v>83333.25</v>
      </c>
      <c r="AA180" s="20">
        <v>0</v>
      </c>
      <c r="AB180" s="20">
        <v>0</v>
      </c>
      <c r="AC180" s="17" t="s">
        <v>7320</v>
      </c>
      <c r="AD180" s="18"/>
      <c r="AE180" s="18"/>
      <c r="AF180" s="18"/>
      <c r="AG180" s="18"/>
      <c r="AH180" s="18"/>
    </row>
    <row r="181" spans="1:34" x14ac:dyDescent="0.3">
      <c r="A181" s="17" t="s">
        <v>6908</v>
      </c>
      <c r="B181" s="24" t="s">
        <v>7252</v>
      </c>
      <c r="C181" s="17" t="s">
        <v>7253</v>
      </c>
      <c r="D181" s="20" t="s">
        <v>6978</v>
      </c>
      <c r="E181" s="17" t="s">
        <v>12</v>
      </c>
      <c r="F181" s="21">
        <v>45566</v>
      </c>
      <c r="G181" s="21">
        <v>46660</v>
      </c>
      <c r="H181" s="17" t="s">
        <v>3668</v>
      </c>
      <c r="I181" s="22">
        <v>999999.98999999987</v>
      </c>
      <c r="J181" s="20">
        <v>0</v>
      </c>
      <c r="K181" s="20">
        <v>0</v>
      </c>
      <c r="L181" s="20">
        <v>0</v>
      </c>
      <c r="M181" s="20">
        <v>0</v>
      </c>
      <c r="N181" s="20">
        <v>0</v>
      </c>
      <c r="O181" s="20">
        <v>0</v>
      </c>
      <c r="P181" s="20">
        <v>0</v>
      </c>
      <c r="Q181" s="20">
        <v>0</v>
      </c>
      <c r="R181" s="20">
        <v>0</v>
      </c>
      <c r="S181" s="20">
        <v>0</v>
      </c>
      <c r="T181" s="20">
        <v>0</v>
      </c>
      <c r="U181" s="20">
        <v>0</v>
      </c>
      <c r="V181" s="20">
        <v>0</v>
      </c>
      <c r="W181" s="20">
        <v>250000</v>
      </c>
      <c r="X181" s="20">
        <v>333333.32999999996</v>
      </c>
      <c r="Y181" s="20">
        <v>333333.32999999996</v>
      </c>
      <c r="Z181" s="20">
        <v>83333.33</v>
      </c>
      <c r="AA181" s="20">
        <v>0</v>
      </c>
      <c r="AB181" s="20">
        <v>0</v>
      </c>
      <c r="AC181" s="17" t="s">
        <v>7254</v>
      </c>
      <c r="AD181" s="18"/>
      <c r="AE181" s="18"/>
      <c r="AF181" s="18"/>
      <c r="AG181" s="18"/>
      <c r="AH181" s="18"/>
    </row>
    <row r="182" spans="1:34" x14ac:dyDescent="0.3">
      <c r="A182" s="17" t="s">
        <v>6908</v>
      </c>
      <c r="B182" s="24" t="s">
        <v>6976</v>
      </c>
      <c r="C182" s="17" t="s">
        <v>6977</v>
      </c>
      <c r="D182" s="20" t="s">
        <v>6978</v>
      </c>
      <c r="E182" s="17" t="s">
        <v>3730</v>
      </c>
      <c r="F182" s="21">
        <v>45566</v>
      </c>
      <c r="G182" s="21">
        <v>46660</v>
      </c>
      <c r="H182" s="17" t="s">
        <v>3668</v>
      </c>
      <c r="I182" s="22">
        <v>999999</v>
      </c>
      <c r="J182" s="20">
        <v>0</v>
      </c>
      <c r="K182" s="20">
        <v>0</v>
      </c>
      <c r="L182" s="20">
        <v>0</v>
      </c>
      <c r="M182" s="20">
        <v>0</v>
      </c>
      <c r="N182" s="20">
        <v>0</v>
      </c>
      <c r="O182" s="20">
        <v>0</v>
      </c>
      <c r="P182" s="20">
        <v>0</v>
      </c>
      <c r="Q182" s="20">
        <v>0</v>
      </c>
      <c r="R182" s="20">
        <v>0</v>
      </c>
      <c r="S182" s="20">
        <v>0</v>
      </c>
      <c r="T182" s="20">
        <v>0</v>
      </c>
      <c r="U182" s="20">
        <v>0</v>
      </c>
      <c r="V182" s="20">
        <v>0</v>
      </c>
      <c r="W182" s="20">
        <v>249999.75</v>
      </c>
      <c r="X182" s="20">
        <v>333333</v>
      </c>
      <c r="Y182" s="20">
        <v>333333</v>
      </c>
      <c r="Z182" s="20">
        <v>83333.25</v>
      </c>
      <c r="AA182" s="20">
        <v>0</v>
      </c>
      <c r="AB182" s="20">
        <v>0</v>
      </c>
      <c r="AC182" s="17" t="s">
        <v>6979</v>
      </c>
      <c r="AD182" s="18"/>
      <c r="AE182" s="18"/>
      <c r="AF182" s="18"/>
      <c r="AG182" s="18"/>
      <c r="AH182" s="18"/>
    </row>
    <row r="183" spans="1:34" x14ac:dyDescent="0.3">
      <c r="A183" s="17" t="s">
        <v>6908</v>
      </c>
      <c r="B183" s="24" t="s">
        <v>7249</v>
      </c>
      <c r="C183" s="17" t="s">
        <v>7250</v>
      </c>
      <c r="D183" s="20" t="s">
        <v>6978</v>
      </c>
      <c r="E183" s="17" t="s">
        <v>12</v>
      </c>
      <c r="F183" s="21">
        <v>45566</v>
      </c>
      <c r="G183" s="21">
        <v>46295</v>
      </c>
      <c r="H183" s="17" t="s">
        <v>3668</v>
      </c>
      <c r="I183" s="22">
        <v>999999.99999999977</v>
      </c>
      <c r="J183" s="20">
        <v>0</v>
      </c>
      <c r="K183" s="20">
        <v>0</v>
      </c>
      <c r="L183" s="20">
        <v>0</v>
      </c>
      <c r="M183" s="20">
        <v>0</v>
      </c>
      <c r="N183" s="20">
        <v>0</v>
      </c>
      <c r="O183" s="20">
        <v>0</v>
      </c>
      <c r="P183" s="20">
        <v>0</v>
      </c>
      <c r="Q183" s="20">
        <v>0</v>
      </c>
      <c r="R183" s="20">
        <v>0</v>
      </c>
      <c r="S183" s="20">
        <v>0</v>
      </c>
      <c r="T183" s="20">
        <v>0</v>
      </c>
      <c r="U183" s="20">
        <v>0</v>
      </c>
      <c r="V183" s="20">
        <v>0</v>
      </c>
      <c r="W183" s="20">
        <v>374999.99999999994</v>
      </c>
      <c r="X183" s="20">
        <v>499999.99999999988</v>
      </c>
      <c r="Y183" s="20">
        <v>125000</v>
      </c>
      <c r="Z183" s="20">
        <v>0</v>
      </c>
      <c r="AA183" s="20">
        <v>0</v>
      </c>
      <c r="AB183" s="20">
        <v>0</v>
      </c>
      <c r="AC183" s="17" t="s">
        <v>7251</v>
      </c>
      <c r="AD183" s="18"/>
      <c r="AE183" s="18"/>
      <c r="AF183" s="18"/>
      <c r="AG183" s="18"/>
      <c r="AH183" s="18"/>
    </row>
    <row r="184" spans="1:34" x14ac:dyDescent="0.3">
      <c r="A184" s="17" t="s">
        <v>6908</v>
      </c>
      <c r="B184" s="24" t="s">
        <v>6980</v>
      </c>
      <c r="C184" s="17" t="s">
        <v>6981</v>
      </c>
      <c r="D184" s="20" t="s">
        <v>6978</v>
      </c>
      <c r="E184" s="17" t="s">
        <v>3730</v>
      </c>
      <c r="F184" s="21">
        <v>45566</v>
      </c>
      <c r="G184" s="21">
        <v>46660</v>
      </c>
      <c r="H184" s="17" t="s">
        <v>3668</v>
      </c>
      <c r="I184" s="22">
        <v>999939.00000000035</v>
      </c>
      <c r="J184" s="20">
        <v>0</v>
      </c>
      <c r="K184" s="20">
        <v>0</v>
      </c>
      <c r="L184" s="20">
        <v>0</v>
      </c>
      <c r="M184" s="20">
        <v>0</v>
      </c>
      <c r="N184" s="20">
        <v>0</v>
      </c>
      <c r="O184" s="20">
        <v>0</v>
      </c>
      <c r="P184" s="20">
        <v>0</v>
      </c>
      <c r="Q184" s="20">
        <v>0</v>
      </c>
      <c r="R184" s="20">
        <v>0</v>
      </c>
      <c r="S184" s="20">
        <v>0</v>
      </c>
      <c r="T184" s="20">
        <v>0</v>
      </c>
      <c r="U184" s="20">
        <v>0</v>
      </c>
      <c r="V184" s="20">
        <v>0</v>
      </c>
      <c r="W184" s="20">
        <v>249984.75000000006</v>
      </c>
      <c r="X184" s="20">
        <v>333313.00000000012</v>
      </c>
      <c r="Y184" s="20">
        <v>333313.00000000012</v>
      </c>
      <c r="Z184" s="20">
        <v>83328.25</v>
      </c>
      <c r="AA184" s="20">
        <v>0</v>
      </c>
      <c r="AB184" s="20">
        <v>0</v>
      </c>
      <c r="AC184" s="17" t="s">
        <v>6982</v>
      </c>
      <c r="AD184" s="18"/>
      <c r="AE184" s="18"/>
      <c r="AF184" s="18"/>
      <c r="AG184" s="18"/>
      <c r="AH184" s="18"/>
    </row>
    <row r="185" spans="1:34" x14ac:dyDescent="0.3">
      <c r="A185" s="17" t="s">
        <v>6908</v>
      </c>
      <c r="B185" s="24" t="s">
        <v>7279</v>
      </c>
      <c r="C185" s="17" t="s">
        <v>7280</v>
      </c>
      <c r="D185" s="20" t="s">
        <v>6994</v>
      </c>
      <c r="E185" s="17" t="s">
        <v>3730</v>
      </c>
      <c r="F185" s="21">
        <v>45566</v>
      </c>
      <c r="G185" s="21">
        <v>47391</v>
      </c>
      <c r="H185" s="17" t="s">
        <v>3668</v>
      </c>
      <c r="I185" s="22">
        <v>10593790.999999998</v>
      </c>
      <c r="J185" s="20">
        <v>0</v>
      </c>
      <c r="K185" s="20">
        <v>0</v>
      </c>
      <c r="L185" s="20">
        <v>0</v>
      </c>
      <c r="M185" s="20">
        <v>0</v>
      </c>
      <c r="N185" s="20">
        <v>0</v>
      </c>
      <c r="O185" s="20">
        <v>0</v>
      </c>
      <c r="P185" s="20">
        <v>0</v>
      </c>
      <c r="Q185" s="20">
        <v>0</v>
      </c>
      <c r="R185" s="20">
        <v>0</v>
      </c>
      <c r="S185" s="20">
        <v>0</v>
      </c>
      <c r="T185" s="20">
        <v>0</v>
      </c>
      <c r="U185" s="20">
        <v>0</v>
      </c>
      <c r="V185" s="20">
        <v>0</v>
      </c>
      <c r="W185" s="20">
        <v>1589068.6499999997</v>
      </c>
      <c r="X185" s="20">
        <v>2118758.1999999997</v>
      </c>
      <c r="Y185" s="20">
        <v>2118758.1999999997</v>
      </c>
      <c r="Z185" s="20">
        <v>2118758.1999999997</v>
      </c>
      <c r="AA185" s="20">
        <v>2118758.1999999997</v>
      </c>
      <c r="AB185" s="20">
        <v>529689.55000000005</v>
      </c>
      <c r="AC185" s="17" t="s">
        <v>7281</v>
      </c>
      <c r="AD185" s="18"/>
      <c r="AE185" s="18"/>
      <c r="AF185" s="18"/>
      <c r="AG185" s="18"/>
      <c r="AH185" s="18"/>
    </row>
    <row r="186" spans="1:34" x14ac:dyDescent="0.3">
      <c r="A186" s="17" t="s">
        <v>6908</v>
      </c>
      <c r="B186" s="24" t="s">
        <v>7282</v>
      </c>
      <c r="C186" s="17" t="s">
        <v>7283</v>
      </c>
      <c r="D186" s="20" t="s">
        <v>6994</v>
      </c>
      <c r="E186" s="17" t="s">
        <v>3730</v>
      </c>
      <c r="F186" s="21">
        <v>45566</v>
      </c>
      <c r="G186" s="21">
        <v>47391</v>
      </c>
      <c r="H186" s="17" t="s">
        <v>3668</v>
      </c>
      <c r="I186" s="22">
        <v>10517643</v>
      </c>
      <c r="J186" s="20">
        <v>0</v>
      </c>
      <c r="K186" s="20">
        <v>0</v>
      </c>
      <c r="L186" s="20">
        <v>0</v>
      </c>
      <c r="M186" s="20">
        <v>0</v>
      </c>
      <c r="N186" s="20">
        <v>0</v>
      </c>
      <c r="O186" s="20">
        <v>0</v>
      </c>
      <c r="P186" s="20">
        <v>0</v>
      </c>
      <c r="Q186" s="20">
        <v>0</v>
      </c>
      <c r="R186" s="20">
        <v>0</v>
      </c>
      <c r="S186" s="20">
        <v>0</v>
      </c>
      <c r="T186" s="20">
        <v>0</v>
      </c>
      <c r="U186" s="20">
        <v>0</v>
      </c>
      <c r="V186" s="20">
        <v>0</v>
      </c>
      <c r="W186" s="20">
        <v>1577646.4500000002</v>
      </c>
      <c r="X186" s="20">
        <v>2103528.6</v>
      </c>
      <c r="Y186" s="20">
        <v>2103528.6</v>
      </c>
      <c r="Z186" s="20">
        <v>2103528.6</v>
      </c>
      <c r="AA186" s="20">
        <v>2103528.6</v>
      </c>
      <c r="AB186" s="20">
        <v>525882.14999999991</v>
      </c>
      <c r="AC186" s="17" t="s">
        <v>7284</v>
      </c>
      <c r="AD186" s="18"/>
      <c r="AE186" s="18"/>
      <c r="AF186" s="18"/>
      <c r="AG186" s="18"/>
      <c r="AH186" s="18"/>
    </row>
    <row r="187" spans="1:34" x14ac:dyDescent="0.3">
      <c r="A187" s="17" t="s">
        <v>6908</v>
      </c>
      <c r="B187" s="24" t="s">
        <v>7285</v>
      </c>
      <c r="C187" s="17" t="s">
        <v>7286</v>
      </c>
      <c r="D187" s="20" t="s">
        <v>6978</v>
      </c>
      <c r="E187" s="17" t="s">
        <v>7420</v>
      </c>
      <c r="F187" s="21">
        <v>45566</v>
      </c>
      <c r="G187" s="21">
        <v>46660</v>
      </c>
      <c r="H187" s="17" t="s">
        <v>3668</v>
      </c>
      <c r="I187" s="22">
        <v>999999.98999999987</v>
      </c>
      <c r="J187" s="20">
        <v>0</v>
      </c>
      <c r="K187" s="20">
        <v>0</v>
      </c>
      <c r="L187" s="20">
        <v>0</v>
      </c>
      <c r="M187" s="20">
        <v>0</v>
      </c>
      <c r="N187" s="20">
        <v>0</v>
      </c>
      <c r="O187" s="20">
        <v>0</v>
      </c>
      <c r="P187" s="20">
        <v>0</v>
      </c>
      <c r="Q187" s="20">
        <v>0</v>
      </c>
      <c r="R187" s="20">
        <v>0</v>
      </c>
      <c r="S187" s="20">
        <v>0</v>
      </c>
      <c r="T187" s="20">
        <v>0</v>
      </c>
      <c r="U187" s="20">
        <v>0</v>
      </c>
      <c r="V187" s="20">
        <v>0</v>
      </c>
      <c r="W187" s="20">
        <v>250000</v>
      </c>
      <c r="X187" s="20">
        <v>333333.32999999996</v>
      </c>
      <c r="Y187" s="20">
        <v>333333.32999999996</v>
      </c>
      <c r="Z187" s="20">
        <v>83333.33</v>
      </c>
      <c r="AA187" s="20">
        <v>0</v>
      </c>
      <c r="AB187" s="20">
        <v>0</v>
      </c>
      <c r="AC187" s="17" t="s">
        <v>7287</v>
      </c>
      <c r="AD187" s="18"/>
      <c r="AE187" s="18"/>
      <c r="AF187" s="18"/>
      <c r="AG187" s="18"/>
      <c r="AH187" s="18"/>
    </row>
    <row r="188" spans="1:34" x14ac:dyDescent="0.3">
      <c r="A188" s="17" t="s">
        <v>6908</v>
      </c>
      <c r="B188" s="24" t="s">
        <v>7288</v>
      </c>
      <c r="C188" s="17" t="s">
        <v>7289</v>
      </c>
      <c r="D188" s="20" t="s">
        <v>6978</v>
      </c>
      <c r="E188" s="17" t="s">
        <v>7420</v>
      </c>
      <c r="F188" s="21">
        <v>45566</v>
      </c>
      <c r="G188" s="21">
        <v>46660</v>
      </c>
      <c r="H188" s="17" t="s">
        <v>3668</v>
      </c>
      <c r="I188" s="22">
        <v>999999.98999999987</v>
      </c>
      <c r="J188" s="20">
        <v>0</v>
      </c>
      <c r="K188" s="20">
        <v>0</v>
      </c>
      <c r="L188" s="20">
        <v>0</v>
      </c>
      <c r="M188" s="20">
        <v>0</v>
      </c>
      <c r="N188" s="20">
        <v>0</v>
      </c>
      <c r="O188" s="20">
        <v>0</v>
      </c>
      <c r="P188" s="20">
        <v>0</v>
      </c>
      <c r="Q188" s="20">
        <v>0</v>
      </c>
      <c r="R188" s="20">
        <v>0</v>
      </c>
      <c r="S188" s="20">
        <v>0</v>
      </c>
      <c r="T188" s="20">
        <v>0</v>
      </c>
      <c r="U188" s="20">
        <v>0</v>
      </c>
      <c r="V188" s="20">
        <v>0</v>
      </c>
      <c r="W188" s="20">
        <v>250000</v>
      </c>
      <c r="X188" s="20">
        <v>333333.32999999996</v>
      </c>
      <c r="Y188" s="20">
        <v>333333.32999999996</v>
      </c>
      <c r="Z188" s="20">
        <v>83333.33</v>
      </c>
      <c r="AA188" s="20">
        <v>0</v>
      </c>
      <c r="AB188" s="20">
        <v>0</v>
      </c>
      <c r="AC188" s="17" t="s">
        <v>7290</v>
      </c>
      <c r="AD188" s="18"/>
      <c r="AE188" s="18"/>
      <c r="AF188" s="18"/>
      <c r="AG188" s="18"/>
      <c r="AH188" s="18"/>
    </row>
    <row r="189" spans="1:34" x14ac:dyDescent="0.3">
      <c r="A189" s="17" t="s">
        <v>6908</v>
      </c>
      <c r="B189" s="24" t="s">
        <v>7291</v>
      </c>
      <c r="C189" s="17" t="s">
        <v>7292</v>
      </c>
      <c r="D189" s="20" t="s">
        <v>6978</v>
      </c>
      <c r="E189" s="17" t="s">
        <v>7420</v>
      </c>
      <c r="F189" s="21">
        <v>45566</v>
      </c>
      <c r="G189" s="21">
        <v>46660</v>
      </c>
      <c r="H189" s="17" t="s">
        <v>3668</v>
      </c>
      <c r="I189" s="22">
        <v>999999</v>
      </c>
      <c r="J189" s="20">
        <v>0</v>
      </c>
      <c r="K189" s="20">
        <v>0</v>
      </c>
      <c r="L189" s="20">
        <v>0</v>
      </c>
      <c r="M189" s="20">
        <v>0</v>
      </c>
      <c r="N189" s="20">
        <v>0</v>
      </c>
      <c r="O189" s="20">
        <v>0</v>
      </c>
      <c r="P189" s="20">
        <v>0</v>
      </c>
      <c r="Q189" s="20">
        <v>0</v>
      </c>
      <c r="R189" s="20">
        <v>0</v>
      </c>
      <c r="S189" s="20">
        <v>0</v>
      </c>
      <c r="T189" s="20">
        <v>0</v>
      </c>
      <c r="U189" s="20">
        <v>0</v>
      </c>
      <c r="V189" s="20">
        <v>0</v>
      </c>
      <c r="W189" s="20">
        <v>249999.75</v>
      </c>
      <c r="X189" s="20">
        <v>333333</v>
      </c>
      <c r="Y189" s="20">
        <v>333333</v>
      </c>
      <c r="Z189" s="20">
        <v>83333.25</v>
      </c>
      <c r="AA189" s="20">
        <v>0</v>
      </c>
      <c r="AB189" s="20">
        <v>0</v>
      </c>
      <c r="AC189" s="17" t="s">
        <v>7293</v>
      </c>
      <c r="AD189" s="18"/>
      <c r="AE189" s="18"/>
      <c r="AF189" s="18"/>
      <c r="AG189" s="18"/>
      <c r="AH189" s="18"/>
    </row>
    <row r="190" spans="1:34" x14ac:dyDescent="0.3">
      <c r="A190" s="17" t="s">
        <v>6908</v>
      </c>
      <c r="B190" s="24" t="s">
        <v>7297</v>
      </c>
      <c r="C190" s="17" t="s">
        <v>7298</v>
      </c>
      <c r="D190" s="20" t="s">
        <v>6978</v>
      </c>
      <c r="E190" s="17" t="s">
        <v>30</v>
      </c>
      <c r="F190" s="21">
        <v>45566</v>
      </c>
      <c r="G190" s="21">
        <v>46660</v>
      </c>
      <c r="H190" s="17" t="s">
        <v>3668</v>
      </c>
      <c r="I190" s="22">
        <v>999999.98999999987</v>
      </c>
      <c r="J190" s="20">
        <v>0</v>
      </c>
      <c r="K190" s="20">
        <v>0</v>
      </c>
      <c r="L190" s="20">
        <v>0</v>
      </c>
      <c r="M190" s="20">
        <v>0</v>
      </c>
      <c r="N190" s="20">
        <v>0</v>
      </c>
      <c r="O190" s="20">
        <v>0</v>
      </c>
      <c r="P190" s="20">
        <v>0</v>
      </c>
      <c r="Q190" s="20">
        <v>0</v>
      </c>
      <c r="R190" s="20">
        <v>0</v>
      </c>
      <c r="S190" s="20">
        <v>0</v>
      </c>
      <c r="T190" s="20">
        <v>0</v>
      </c>
      <c r="U190" s="20">
        <v>0</v>
      </c>
      <c r="V190" s="20">
        <v>0</v>
      </c>
      <c r="W190" s="20">
        <v>250000</v>
      </c>
      <c r="X190" s="20">
        <v>333333.32999999996</v>
      </c>
      <c r="Y190" s="20">
        <v>333333.32999999996</v>
      </c>
      <c r="Z190" s="20">
        <v>83333.33</v>
      </c>
      <c r="AA190" s="20">
        <v>0</v>
      </c>
      <c r="AB190" s="20">
        <v>0</v>
      </c>
      <c r="AC190" s="17" t="s">
        <v>7299</v>
      </c>
      <c r="AD190" s="18"/>
      <c r="AE190" s="18"/>
      <c r="AF190" s="18"/>
      <c r="AG190" s="18"/>
      <c r="AH190" s="18"/>
    </row>
    <row r="191" spans="1:34" x14ac:dyDescent="0.3">
      <c r="A191" s="17" t="s">
        <v>6908</v>
      </c>
      <c r="B191" s="24" t="s">
        <v>6992</v>
      </c>
      <c r="C191" s="17" t="s">
        <v>6993</v>
      </c>
      <c r="D191" s="20" t="s">
        <v>6994</v>
      </c>
      <c r="E191" s="17" t="s">
        <v>3730</v>
      </c>
      <c r="F191" s="21">
        <v>45566</v>
      </c>
      <c r="G191" s="21">
        <v>47391</v>
      </c>
      <c r="H191" s="17" t="s">
        <v>3668</v>
      </c>
      <c r="I191" s="22">
        <v>10407100.999999998</v>
      </c>
      <c r="J191" s="20">
        <v>0</v>
      </c>
      <c r="K191" s="20">
        <v>0</v>
      </c>
      <c r="L191" s="20">
        <v>0</v>
      </c>
      <c r="M191" s="20">
        <v>0</v>
      </c>
      <c r="N191" s="20">
        <v>0</v>
      </c>
      <c r="O191" s="20">
        <v>0</v>
      </c>
      <c r="P191" s="20">
        <v>0</v>
      </c>
      <c r="Q191" s="20">
        <v>0</v>
      </c>
      <c r="R191" s="20">
        <v>0</v>
      </c>
      <c r="S191" s="20">
        <v>0</v>
      </c>
      <c r="T191" s="20">
        <v>0</v>
      </c>
      <c r="U191" s="20">
        <v>0</v>
      </c>
      <c r="V191" s="20">
        <v>0</v>
      </c>
      <c r="W191" s="20">
        <v>1561065.1499999997</v>
      </c>
      <c r="X191" s="20">
        <v>2081420.1999999995</v>
      </c>
      <c r="Y191" s="20">
        <v>2081420.1999999995</v>
      </c>
      <c r="Z191" s="20">
        <v>2081420.1999999995</v>
      </c>
      <c r="AA191" s="20">
        <v>2081420.1999999995</v>
      </c>
      <c r="AB191" s="20">
        <v>520355.05</v>
      </c>
      <c r="AC191" s="17" t="s">
        <v>6995</v>
      </c>
      <c r="AD191" s="18"/>
      <c r="AE191" s="18"/>
      <c r="AF191" s="18"/>
      <c r="AG191" s="18"/>
      <c r="AH191" s="18"/>
    </row>
    <row r="192" spans="1:34" x14ac:dyDescent="0.3">
      <c r="A192" s="17" t="s">
        <v>6908</v>
      </c>
      <c r="B192" s="24" t="s">
        <v>7020</v>
      </c>
      <c r="C192" s="17" t="s">
        <v>7021</v>
      </c>
      <c r="D192" s="20" t="s">
        <v>6994</v>
      </c>
      <c r="E192" s="17" t="s">
        <v>32</v>
      </c>
      <c r="F192" s="21">
        <v>45566</v>
      </c>
      <c r="G192" s="21">
        <v>47391</v>
      </c>
      <c r="H192" s="17" t="s">
        <v>3668</v>
      </c>
      <c r="I192" s="22">
        <v>11432930.000000002</v>
      </c>
      <c r="J192" s="20">
        <v>0</v>
      </c>
      <c r="K192" s="20">
        <v>0</v>
      </c>
      <c r="L192" s="20">
        <v>0</v>
      </c>
      <c r="M192" s="20">
        <v>0</v>
      </c>
      <c r="N192" s="20">
        <v>0</v>
      </c>
      <c r="O192" s="20">
        <v>0</v>
      </c>
      <c r="P192" s="20">
        <v>0</v>
      </c>
      <c r="Q192" s="20">
        <v>0</v>
      </c>
      <c r="R192" s="20">
        <v>0</v>
      </c>
      <c r="S192" s="20">
        <v>0</v>
      </c>
      <c r="T192" s="20">
        <v>0</v>
      </c>
      <c r="U192" s="20">
        <v>0</v>
      </c>
      <c r="V192" s="20">
        <v>0</v>
      </c>
      <c r="W192" s="20">
        <v>1714939.5</v>
      </c>
      <c r="X192" s="20">
        <v>2286586.0000000005</v>
      </c>
      <c r="Y192" s="20">
        <v>2286586.0000000005</v>
      </c>
      <c r="Z192" s="20">
        <v>2286586.0000000005</v>
      </c>
      <c r="AA192" s="20">
        <v>2286586.0000000005</v>
      </c>
      <c r="AB192" s="20">
        <v>571646.5</v>
      </c>
      <c r="AC192" s="17" t="s">
        <v>7022</v>
      </c>
      <c r="AD192" s="18"/>
      <c r="AE192" s="18"/>
      <c r="AF192" s="18"/>
      <c r="AG192" s="18"/>
      <c r="AH192" s="18"/>
    </row>
    <row r="193" spans="1:34" x14ac:dyDescent="0.3">
      <c r="A193" s="17" t="s">
        <v>6908</v>
      </c>
      <c r="B193" s="24" t="s">
        <v>7017</v>
      </c>
      <c r="C193" s="17" t="s">
        <v>7018</v>
      </c>
      <c r="D193" s="20" t="s">
        <v>6978</v>
      </c>
      <c r="E193" s="17" t="s">
        <v>32</v>
      </c>
      <c r="F193" s="21">
        <v>45566</v>
      </c>
      <c r="G193" s="21">
        <v>46660</v>
      </c>
      <c r="H193" s="17" t="s">
        <v>3668</v>
      </c>
      <c r="I193" s="22">
        <v>999999.98999999987</v>
      </c>
      <c r="J193" s="20">
        <v>0</v>
      </c>
      <c r="K193" s="20">
        <v>0</v>
      </c>
      <c r="L193" s="20">
        <v>0</v>
      </c>
      <c r="M193" s="20">
        <v>0</v>
      </c>
      <c r="N193" s="20">
        <v>0</v>
      </c>
      <c r="O193" s="20">
        <v>0</v>
      </c>
      <c r="P193" s="20">
        <v>0</v>
      </c>
      <c r="Q193" s="20">
        <v>0</v>
      </c>
      <c r="R193" s="20">
        <v>0</v>
      </c>
      <c r="S193" s="20">
        <v>0</v>
      </c>
      <c r="T193" s="20">
        <v>0</v>
      </c>
      <c r="U193" s="20">
        <v>0</v>
      </c>
      <c r="V193" s="20">
        <v>0</v>
      </c>
      <c r="W193" s="20">
        <v>250000</v>
      </c>
      <c r="X193" s="20">
        <v>333333.32999999996</v>
      </c>
      <c r="Y193" s="20">
        <v>333333.32999999996</v>
      </c>
      <c r="Z193" s="20">
        <v>83333.33</v>
      </c>
      <c r="AA193" s="20">
        <v>0</v>
      </c>
      <c r="AB193" s="20">
        <v>0</v>
      </c>
      <c r="AC193" s="17" t="s">
        <v>7019</v>
      </c>
      <c r="AD193" s="18"/>
      <c r="AE193" s="18"/>
      <c r="AF193" s="18"/>
      <c r="AG193" s="18"/>
      <c r="AH193" s="18"/>
    </row>
    <row r="194" spans="1:34" x14ac:dyDescent="0.3">
      <c r="A194" s="17" t="s">
        <v>6908</v>
      </c>
      <c r="B194" s="24" t="s">
        <v>7032</v>
      </c>
      <c r="C194" s="17" t="s">
        <v>7033</v>
      </c>
      <c r="D194" s="20" t="s">
        <v>6978</v>
      </c>
      <c r="E194" s="17" t="s">
        <v>32</v>
      </c>
      <c r="F194" s="21">
        <v>45566</v>
      </c>
      <c r="G194" s="21">
        <v>46660</v>
      </c>
      <c r="H194" s="17" t="s">
        <v>3668</v>
      </c>
      <c r="I194" s="22">
        <v>999999.98999999987</v>
      </c>
      <c r="J194" s="20">
        <v>0</v>
      </c>
      <c r="K194" s="20">
        <v>0</v>
      </c>
      <c r="L194" s="20">
        <v>0</v>
      </c>
      <c r="M194" s="20">
        <v>0</v>
      </c>
      <c r="N194" s="20">
        <v>0</v>
      </c>
      <c r="O194" s="20">
        <v>0</v>
      </c>
      <c r="P194" s="20">
        <v>0</v>
      </c>
      <c r="Q194" s="20">
        <v>0</v>
      </c>
      <c r="R194" s="20">
        <v>0</v>
      </c>
      <c r="S194" s="20">
        <v>0</v>
      </c>
      <c r="T194" s="20">
        <v>0</v>
      </c>
      <c r="U194" s="20">
        <v>0</v>
      </c>
      <c r="V194" s="20">
        <v>0</v>
      </c>
      <c r="W194" s="20">
        <v>250000</v>
      </c>
      <c r="X194" s="20">
        <v>333333.32999999996</v>
      </c>
      <c r="Y194" s="20">
        <v>333333.32999999996</v>
      </c>
      <c r="Z194" s="20">
        <v>83333.33</v>
      </c>
      <c r="AA194" s="20">
        <v>0</v>
      </c>
      <c r="AB194" s="20">
        <v>0</v>
      </c>
      <c r="AC194" s="17" t="s">
        <v>7034</v>
      </c>
      <c r="AD194" s="18"/>
      <c r="AE194" s="18"/>
      <c r="AF194" s="18"/>
      <c r="AG194" s="18"/>
      <c r="AH194" s="18"/>
    </row>
    <row r="195" spans="1:34" x14ac:dyDescent="0.3">
      <c r="A195" s="17" t="s">
        <v>6908</v>
      </c>
      <c r="B195" s="24" t="s">
        <v>7227</v>
      </c>
      <c r="C195" s="17" t="s">
        <v>7228</v>
      </c>
      <c r="D195" s="20" t="s">
        <v>6994</v>
      </c>
      <c r="E195" s="17" t="s">
        <v>7229</v>
      </c>
      <c r="F195" s="21">
        <v>45566</v>
      </c>
      <c r="G195" s="21">
        <v>47026</v>
      </c>
      <c r="H195" s="17" t="s">
        <v>3668</v>
      </c>
      <c r="I195" s="22">
        <v>10800000</v>
      </c>
      <c r="J195" s="20">
        <v>0</v>
      </c>
      <c r="K195" s="20">
        <v>0</v>
      </c>
      <c r="L195" s="20">
        <v>0</v>
      </c>
      <c r="M195" s="20">
        <v>0</v>
      </c>
      <c r="N195" s="20">
        <v>0</v>
      </c>
      <c r="O195" s="20">
        <v>0</v>
      </c>
      <c r="P195" s="20">
        <v>0</v>
      </c>
      <c r="Q195" s="20">
        <v>0</v>
      </c>
      <c r="R195" s="20">
        <v>0</v>
      </c>
      <c r="S195" s="20">
        <v>0</v>
      </c>
      <c r="T195" s="20">
        <v>0</v>
      </c>
      <c r="U195" s="20">
        <v>0</v>
      </c>
      <c r="V195" s="20">
        <v>0</v>
      </c>
      <c r="W195" s="20">
        <v>2025000</v>
      </c>
      <c r="X195" s="20">
        <v>2700000</v>
      </c>
      <c r="Y195" s="20">
        <v>2700000</v>
      </c>
      <c r="Z195" s="20">
        <v>2700000</v>
      </c>
      <c r="AA195" s="20">
        <v>675000</v>
      </c>
      <c r="AB195" s="20">
        <v>0</v>
      </c>
      <c r="AC195" s="17" t="s">
        <v>7230</v>
      </c>
      <c r="AD195" s="18"/>
      <c r="AE195" s="18"/>
      <c r="AF195" s="18"/>
      <c r="AG195" s="18"/>
      <c r="AH195" s="18"/>
    </row>
    <row r="196" spans="1:34" x14ac:dyDescent="0.3">
      <c r="A196" s="17" t="s">
        <v>6908</v>
      </c>
      <c r="B196" s="24" t="s">
        <v>7315</v>
      </c>
      <c r="C196" s="17" t="s">
        <v>7316</v>
      </c>
      <c r="D196" s="20" t="s">
        <v>6978</v>
      </c>
      <c r="E196" s="17" t="s">
        <v>3045</v>
      </c>
      <c r="F196" s="21">
        <v>45566</v>
      </c>
      <c r="G196" s="21">
        <v>46660</v>
      </c>
      <c r="H196" s="17" t="s">
        <v>3668</v>
      </c>
      <c r="I196" s="22">
        <v>999999.98999999987</v>
      </c>
      <c r="J196" s="20">
        <v>0</v>
      </c>
      <c r="K196" s="20">
        <v>0</v>
      </c>
      <c r="L196" s="20">
        <v>0</v>
      </c>
      <c r="M196" s="20">
        <v>0</v>
      </c>
      <c r="N196" s="20">
        <v>0</v>
      </c>
      <c r="O196" s="20">
        <v>0</v>
      </c>
      <c r="P196" s="20">
        <v>0</v>
      </c>
      <c r="Q196" s="20">
        <v>0</v>
      </c>
      <c r="R196" s="20">
        <v>0</v>
      </c>
      <c r="S196" s="20">
        <v>0</v>
      </c>
      <c r="T196" s="20">
        <v>0</v>
      </c>
      <c r="U196" s="20">
        <v>0</v>
      </c>
      <c r="V196" s="20">
        <v>0</v>
      </c>
      <c r="W196" s="20">
        <v>250000</v>
      </c>
      <c r="X196" s="20">
        <v>333333.32999999996</v>
      </c>
      <c r="Y196" s="20">
        <v>333333.32999999996</v>
      </c>
      <c r="Z196" s="20">
        <v>83333.33</v>
      </c>
      <c r="AA196" s="20">
        <v>0</v>
      </c>
      <c r="AB196" s="20">
        <v>0</v>
      </c>
      <c r="AC196" s="17" t="s">
        <v>7317</v>
      </c>
      <c r="AD196" s="18"/>
      <c r="AE196" s="18"/>
      <c r="AF196" s="18"/>
      <c r="AG196" s="18"/>
      <c r="AH196" s="18"/>
    </row>
    <row r="197" spans="1:34" x14ac:dyDescent="0.3">
      <c r="A197" s="17" t="s">
        <v>6908</v>
      </c>
      <c r="B197" s="24" t="s">
        <v>7224</v>
      </c>
      <c r="C197" s="17" t="s">
        <v>7225</v>
      </c>
      <c r="D197" s="20" t="s">
        <v>6994</v>
      </c>
      <c r="E197" s="17" t="s">
        <v>39</v>
      </c>
      <c r="F197" s="21">
        <v>45566</v>
      </c>
      <c r="G197" s="21">
        <v>47391</v>
      </c>
      <c r="H197" s="17" t="s">
        <v>3668</v>
      </c>
      <c r="I197" s="22">
        <v>9601595</v>
      </c>
      <c r="J197" s="20">
        <v>0</v>
      </c>
      <c r="K197" s="20">
        <v>0</v>
      </c>
      <c r="L197" s="20">
        <v>0</v>
      </c>
      <c r="M197" s="20">
        <v>0</v>
      </c>
      <c r="N197" s="20">
        <v>0</v>
      </c>
      <c r="O197" s="20">
        <v>0</v>
      </c>
      <c r="P197" s="20">
        <v>0</v>
      </c>
      <c r="Q197" s="20">
        <v>0</v>
      </c>
      <c r="R197" s="20">
        <v>0</v>
      </c>
      <c r="S197" s="20">
        <v>0</v>
      </c>
      <c r="T197" s="20">
        <v>0</v>
      </c>
      <c r="U197" s="20">
        <v>0</v>
      </c>
      <c r="V197" s="20">
        <v>0</v>
      </c>
      <c r="W197" s="20">
        <v>1440239.25</v>
      </c>
      <c r="X197" s="20">
        <v>1920319</v>
      </c>
      <c r="Y197" s="20">
        <v>1920319</v>
      </c>
      <c r="Z197" s="20">
        <v>1920319</v>
      </c>
      <c r="AA197" s="20">
        <v>1920319</v>
      </c>
      <c r="AB197" s="20">
        <v>480079.75</v>
      </c>
      <c r="AC197" s="17" t="s">
        <v>7226</v>
      </c>
      <c r="AD197" s="18"/>
      <c r="AE197" s="18"/>
      <c r="AF197" s="18"/>
      <c r="AG197" s="18"/>
      <c r="AH197" s="18"/>
    </row>
    <row r="198" spans="1:34" x14ac:dyDescent="0.3">
      <c r="A198" s="17" t="s">
        <v>6908</v>
      </c>
      <c r="B198" s="24" t="s">
        <v>7221</v>
      </c>
      <c r="C198" s="17" t="s">
        <v>7222</v>
      </c>
      <c r="D198" s="20" t="s">
        <v>6978</v>
      </c>
      <c r="E198" s="17" t="s">
        <v>39</v>
      </c>
      <c r="F198" s="21">
        <v>45566</v>
      </c>
      <c r="G198" s="21">
        <v>46660</v>
      </c>
      <c r="H198" s="17" t="s">
        <v>3668</v>
      </c>
      <c r="I198" s="22">
        <v>999999</v>
      </c>
      <c r="J198" s="20">
        <v>0</v>
      </c>
      <c r="K198" s="20">
        <v>0</v>
      </c>
      <c r="L198" s="20">
        <v>0</v>
      </c>
      <c r="M198" s="20">
        <v>0</v>
      </c>
      <c r="N198" s="20">
        <v>0</v>
      </c>
      <c r="O198" s="20">
        <v>0</v>
      </c>
      <c r="P198" s="20">
        <v>0</v>
      </c>
      <c r="Q198" s="20">
        <v>0</v>
      </c>
      <c r="R198" s="20">
        <v>0</v>
      </c>
      <c r="S198" s="20">
        <v>0</v>
      </c>
      <c r="T198" s="20">
        <v>0</v>
      </c>
      <c r="U198" s="20">
        <v>0</v>
      </c>
      <c r="V198" s="20">
        <v>0</v>
      </c>
      <c r="W198" s="20">
        <v>249999.75</v>
      </c>
      <c r="X198" s="20">
        <v>333333</v>
      </c>
      <c r="Y198" s="20">
        <v>333333</v>
      </c>
      <c r="Z198" s="20">
        <v>83333.25</v>
      </c>
      <c r="AA198" s="20">
        <v>0</v>
      </c>
      <c r="AB198" s="20">
        <v>0</v>
      </c>
      <c r="AC198" s="17" t="s">
        <v>7223</v>
      </c>
      <c r="AD198" s="18"/>
      <c r="AE198" s="18"/>
      <c r="AF198" s="18"/>
      <c r="AG198" s="18"/>
      <c r="AH198" s="18"/>
    </row>
    <row r="199" spans="1:34" x14ac:dyDescent="0.3">
      <c r="A199" s="17" t="s">
        <v>6908</v>
      </c>
      <c r="B199" s="24" t="s">
        <v>7218</v>
      </c>
      <c r="C199" s="17" t="s">
        <v>7219</v>
      </c>
      <c r="D199" s="20" t="s">
        <v>6978</v>
      </c>
      <c r="E199" s="17" t="s">
        <v>39</v>
      </c>
      <c r="F199" s="21">
        <v>45566</v>
      </c>
      <c r="G199" s="21">
        <v>46660</v>
      </c>
      <c r="H199" s="17" t="s">
        <v>3668</v>
      </c>
      <c r="I199" s="22">
        <v>999999</v>
      </c>
      <c r="J199" s="20">
        <v>0</v>
      </c>
      <c r="K199" s="20">
        <v>0</v>
      </c>
      <c r="L199" s="20">
        <v>0</v>
      </c>
      <c r="M199" s="20">
        <v>0</v>
      </c>
      <c r="N199" s="20">
        <v>0</v>
      </c>
      <c r="O199" s="20">
        <v>0</v>
      </c>
      <c r="P199" s="20">
        <v>0</v>
      </c>
      <c r="Q199" s="20">
        <v>0</v>
      </c>
      <c r="R199" s="20">
        <v>0</v>
      </c>
      <c r="S199" s="20">
        <v>0</v>
      </c>
      <c r="T199" s="20">
        <v>0</v>
      </c>
      <c r="U199" s="20">
        <v>0</v>
      </c>
      <c r="V199" s="20">
        <v>0</v>
      </c>
      <c r="W199" s="20">
        <v>249999.75</v>
      </c>
      <c r="X199" s="20">
        <v>333333</v>
      </c>
      <c r="Y199" s="20">
        <v>333333</v>
      </c>
      <c r="Z199" s="20">
        <v>83333.25</v>
      </c>
      <c r="AA199" s="20">
        <v>0</v>
      </c>
      <c r="AB199" s="20">
        <v>0</v>
      </c>
      <c r="AC199" s="17" t="s">
        <v>7220</v>
      </c>
      <c r="AD199" s="18"/>
      <c r="AE199" s="18"/>
      <c r="AF199" s="18"/>
      <c r="AG199" s="18"/>
      <c r="AH199" s="18"/>
    </row>
    <row r="200" spans="1:34" x14ac:dyDescent="0.3">
      <c r="A200" s="17" t="s">
        <v>6908</v>
      </c>
      <c r="B200" s="24" t="s">
        <v>7215</v>
      </c>
      <c r="C200" s="17" t="s">
        <v>7216</v>
      </c>
      <c r="D200" s="20" t="s">
        <v>6978</v>
      </c>
      <c r="E200" s="17" t="s">
        <v>39</v>
      </c>
      <c r="F200" s="21">
        <v>45566</v>
      </c>
      <c r="G200" s="21">
        <v>46660</v>
      </c>
      <c r="H200" s="17" t="s">
        <v>3668</v>
      </c>
      <c r="I200" s="22">
        <v>999999</v>
      </c>
      <c r="J200" s="20">
        <v>0</v>
      </c>
      <c r="K200" s="20">
        <v>0</v>
      </c>
      <c r="L200" s="20">
        <v>0</v>
      </c>
      <c r="M200" s="20">
        <v>0</v>
      </c>
      <c r="N200" s="20">
        <v>0</v>
      </c>
      <c r="O200" s="20">
        <v>0</v>
      </c>
      <c r="P200" s="20">
        <v>0</v>
      </c>
      <c r="Q200" s="20">
        <v>0</v>
      </c>
      <c r="R200" s="20">
        <v>0</v>
      </c>
      <c r="S200" s="20">
        <v>0</v>
      </c>
      <c r="T200" s="20">
        <v>0</v>
      </c>
      <c r="U200" s="20">
        <v>0</v>
      </c>
      <c r="V200" s="20">
        <v>0</v>
      </c>
      <c r="W200" s="20">
        <v>249999.75</v>
      </c>
      <c r="X200" s="20">
        <v>333333</v>
      </c>
      <c r="Y200" s="20">
        <v>333333</v>
      </c>
      <c r="Z200" s="20">
        <v>83333.25</v>
      </c>
      <c r="AA200" s="20">
        <v>0</v>
      </c>
      <c r="AB200" s="20">
        <v>0</v>
      </c>
      <c r="AC200" s="17" t="s">
        <v>7217</v>
      </c>
      <c r="AD200" s="18"/>
      <c r="AE200" s="18"/>
      <c r="AF200" s="18"/>
      <c r="AG200" s="18"/>
      <c r="AH200" s="18"/>
    </row>
    <row r="201" spans="1:34" x14ac:dyDescent="0.3">
      <c r="A201" s="17" t="s">
        <v>6908</v>
      </c>
      <c r="B201" s="24" t="s">
        <v>7011</v>
      </c>
      <c r="C201" s="17" t="s">
        <v>7012</v>
      </c>
      <c r="D201" s="20" t="s">
        <v>6978</v>
      </c>
      <c r="E201" s="17" t="s">
        <v>3045</v>
      </c>
      <c r="F201" s="21">
        <v>45566</v>
      </c>
      <c r="G201" s="21">
        <v>46660</v>
      </c>
      <c r="H201" s="17" t="s">
        <v>3668</v>
      </c>
      <c r="I201" s="22">
        <v>999999.98999999987</v>
      </c>
      <c r="J201" s="20">
        <v>0</v>
      </c>
      <c r="K201" s="20">
        <v>0</v>
      </c>
      <c r="L201" s="20">
        <v>0</v>
      </c>
      <c r="M201" s="20">
        <v>0</v>
      </c>
      <c r="N201" s="20">
        <v>0</v>
      </c>
      <c r="O201" s="20">
        <v>0</v>
      </c>
      <c r="P201" s="20">
        <v>0</v>
      </c>
      <c r="Q201" s="20">
        <v>0</v>
      </c>
      <c r="R201" s="20">
        <v>0</v>
      </c>
      <c r="S201" s="20">
        <v>0</v>
      </c>
      <c r="T201" s="20">
        <v>0</v>
      </c>
      <c r="U201" s="20">
        <v>0</v>
      </c>
      <c r="V201" s="20">
        <v>0</v>
      </c>
      <c r="W201" s="20">
        <v>250000</v>
      </c>
      <c r="X201" s="20">
        <v>333333.32999999996</v>
      </c>
      <c r="Y201" s="20">
        <v>333333.32999999996</v>
      </c>
      <c r="Z201" s="20">
        <v>83333.33</v>
      </c>
      <c r="AA201" s="20">
        <v>0</v>
      </c>
      <c r="AB201" s="20">
        <v>0</v>
      </c>
      <c r="AC201" s="17" t="s">
        <v>7013</v>
      </c>
      <c r="AD201" s="18"/>
      <c r="AE201" s="18"/>
      <c r="AF201" s="18"/>
      <c r="AG201" s="18"/>
      <c r="AH201" s="18"/>
    </row>
    <row r="202" spans="1:34" x14ac:dyDescent="0.3">
      <c r="A202" s="17" t="s">
        <v>6908</v>
      </c>
      <c r="B202" s="24" t="s">
        <v>7261</v>
      </c>
      <c r="C202" s="17" t="s">
        <v>7262</v>
      </c>
      <c r="D202" s="20" t="s">
        <v>6978</v>
      </c>
      <c r="E202" s="17" t="s">
        <v>39</v>
      </c>
      <c r="F202" s="21">
        <v>45566</v>
      </c>
      <c r="G202" s="21">
        <v>46660</v>
      </c>
      <c r="H202" s="17" t="s">
        <v>3668</v>
      </c>
      <c r="I202" s="22">
        <v>999999</v>
      </c>
      <c r="J202" s="20">
        <v>0</v>
      </c>
      <c r="K202" s="20">
        <v>0</v>
      </c>
      <c r="L202" s="20">
        <v>0</v>
      </c>
      <c r="M202" s="20">
        <v>0</v>
      </c>
      <c r="N202" s="20">
        <v>0</v>
      </c>
      <c r="O202" s="20">
        <v>0</v>
      </c>
      <c r="P202" s="20">
        <v>0</v>
      </c>
      <c r="Q202" s="20">
        <v>0</v>
      </c>
      <c r="R202" s="20">
        <v>0</v>
      </c>
      <c r="S202" s="20">
        <v>0</v>
      </c>
      <c r="T202" s="20">
        <v>0</v>
      </c>
      <c r="U202" s="20">
        <v>0</v>
      </c>
      <c r="V202" s="20">
        <v>0</v>
      </c>
      <c r="W202" s="20">
        <v>249999.75</v>
      </c>
      <c r="X202" s="20">
        <v>333333</v>
      </c>
      <c r="Y202" s="20">
        <v>333333</v>
      </c>
      <c r="Z202" s="20">
        <v>83333.25</v>
      </c>
      <c r="AA202" s="20">
        <v>0</v>
      </c>
      <c r="AB202" s="20">
        <v>0</v>
      </c>
      <c r="AC202" s="17" t="s">
        <v>7263</v>
      </c>
      <c r="AD202" s="18"/>
      <c r="AE202" s="18"/>
      <c r="AF202" s="18"/>
      <c r="AG202" s="18"/>
      <c r="AH202" s="18"/>
    </row>
    <row r="203" spans="1:34" x14ac:dyDescent="0.3">
      <c r="A203" s="17" t="s">
        <v>6908</v>
      </c>
      <c r="B203" s="24" t="s">
        <v>7176</v>
      </c>
      <c r="C203" s="17" t="s">
        <v>7177</v>
      </c>
      <c r="D203" s="20" t="s">
        <v>6978</v>
      </c>
      <c r="E203" s="17" t="s">
        <v>10</v>
      </c>
      <c r="F203" s="21">
        <v>45566</v>
      </c>
      <c r="G203" s="21">
        <v>46660</v>
      </c>
      <c r="H203" s="17" t="s">
        <v>3668</v>
      </c>
      <c r="I203" s="22">
        <v>999000</v>
      </c>
      <c r="J203" s="20">
        <v>0</v>
      </c>
      <c r="K203" s="20">
        <v>0</v>
      </c>
      <c r="L203" s="20">
        <v>0</v>
      </c>
      <c r="M203" s="20">
        <v>0</v>
      </c>
      <c r="N203" s="20">
        <v>0</v>
      </c>
      <c r="O203" s="20">
        <v>0</v>
      </c>
      <c r="P203" s="20">
        <v>0</v>
      </c>
      <c r="Q203" s="20">
        <v>0</v>
      </c>
      <c r="R203" s="20">
        <v>0</v>
      </c>
      <c r="S203" s="20">
        <v>0</v>
      </c>
      <c r="T203" s="20">
        <v>0</v>
      </c>
      <c r="U203" s="20">
        <v>0</v>
      </c>
      <c r="V203" s="20">
        <v>0</v>
      </c>
      <c r="W203" s="20">
        <v>249750</v>
      </c>
      <c r="X203" s="20">
        <v>333000</v>
      </c>
      <c r="Y203" s="20">
        <v>333000</v>
      </c>
      <c r="Z203" s="20">
        <v>83250</v>
      </c>
      <c r="AA203" s="20">
        <v>0</v>
      </c>
      <c r="AB203" s="20">
        <v>0</v>
      </c>
      <c r="AC203" s="17" t="s">
        <v>7178</v>
      </c>
      <c r="AD203" s="18"/>
      <c r="AE203" s="18"/>
      <c r="AF203" s="18"/>
      <c r="AG203" s="18"/>
      <c r="AH203" s="18"/>
    </row>
    <row r="204" spans="1:34" x14ac:dyDescent="0.3">
      <c r="A204" s="17" t="s">
        <v>6908</v>
      </c>
      <c r="B204" s="24" t="s">
        <v>7179</v>
      </c>
      <c r="C204" s="17" t="s">
        <v>7180</v>
      </c>
      <c r="D204" s="20" t="s">
        <v>6978</v>
      </c>
      <c r="E204" s="17" t="s">
        <v>10</v>
      </c>
      <c r="F204" s="21">
        <v>45566</v>
      </c>
      <c r="G204" s="21">
        <v>46660</v>
      </c>
      <c r="H204" s="17" t="s">
        <v>3668</v>
      </c>
      <c r="I204" s="22">
        <v>999999.98999999987</v>
      </c>
      <c r="J204" s="20">
        <v>0</v>
      </c>
      <c r="K204" s="20">
        <v>0</v>
      </c>
      <c r="L204" s="20">
        <v>0</v>
      </c>
      <c r="M204" s="20">
        <v>0</v>
      </c>
      <c r="N204" s="20">
        <v>0</v>
      </c>
      <c r="O204" s="20">
        <v>0</v>
      </c>
      <c r="P204" s="20">
        <v>0</v>
      </c>
      <c r="Q204" s="20">
        <v>0</v>
      </c>
      <c r="R204" s="20">
        <v>0</v>
      </c>
      <c r="S204" s="20">
        <v>0</v>
      </c>
      <c r="T204" s="20">
        <v>0</v>
      </c>
      <c r="U204" s="20">
        <v>0</v>
      </c>
      <c r="V204" s="20">
        <v>0</v>
      </c>
      <c r="W204" s="20">
        <v>250000</v>
      </c>
      <c r="X204" s="20">
        <v>333333.32999999996</v>
      </c>
      <c r="Y204" s="20">
        <v>333333.32999999996</v>
      </c>
      <c r="Z204" s="20">
        <v>83333.33</v>
      </c>
      <c r="AA204" s="20">
        <v>0</v>
      </c>
      <c r="AB204" s="20">
        <v>0</v>
      </c>
      <c r="AC204" s="17" t="s">
        <v>7181</v>
      </c>
      <c r="AD204" s="18"/>
      <c r="AE204" s="18"/>
      <c r="AF204" s="18"/>
      <c r="AG204" s="18"/>
      <c r="AH204" s="18"/>
    </row>
    <row r="205" spans="1:34" x14ac:dyDescent="0.3">
      <c r="A205" s="17" t="s">
        <v>6908</v>
      </c>
      <c r="B205" s="24" t="s">
        <v>7203</v>
      </c>
      <c r="C205" s="17" t="s">
        <v>7204</v>
      </c>
      <c r="D205" s="20" t="s">
        <v>6978</v>
      </c>
      <c r="E205" s="17" t="s">
        <v>10</v>
      </c>
      <c r="F205" s="21">
        <v>45566</v>
      </c>
      <c r="G205" s="21">
        <v>46660</v>
      </c>
      <c r="H205" s="17" t="s">
        <v>3668</v>
      </c>
      <c r="I205" s="22">
        <v>999999.98999999987</v>
      </c>
      <c r="J205" s="20">
        <v>0</v>
      </c>
      <c r="K205" s="20">
        <v>0</v>
      </c>
      <c r="L205" s="20">
        <v>0</v>
      </c>
      <c r="M205" s="20">
        <v>0</v>
      </c>
      <c r="N205" s="20">
        <v>0</v>
      </c>
      <c r="O205" s="20">
        <v>0</v>
      </c>
      <c r="P205" s="20">
        <v>0</v>
      </c>
      <c r="Q205" s="20">
        <v>0</v>
      </c>
      <c r="R205" s="20">
        <v>0</v>
      </c>
      <c r="S205" s="20">
        <v>0</v>
      </c>
      <c r="T205" s="20">
        <v>0</v>
      </c>
      <c r="U205" s="20">
        <v>0</v>
      </c>
      <c r="V205" s="20">
        <v>0</v>
      </c>
      <c r="W205" s="20">
        <v>250000</v>
      </c>
      <c r="X205" s="20">
        <v>333333.32999999996</v>
      </c>
      <c r="Y205" s="20">
        <v>333333.32999999996</v>
      </c>
      <c r="Z205" s="20">
        <v>83333.33</v>
      </c>
      <c r="AA205" s="20">
        <v>0</v>
      </c>
      <c r="AB205" s="20">
        <v>0</v>
      </c>
      <c r="AC205" s="17" t="s">
        <v>7205</v>
      </c>
      <c r="AD205" s="18"/>
      <c r="AE205" s="18"/>
      <c r="AF205" s="18"/>
      <c r="AG205" s="18"/>
      <c r="AH205" s="18"/>
    </row>
    <row r="206" spans="1:34" x14ac:dyDescent="0.3">
      <c r="A206" s="17" t="s">
        <v>6908</v>
      </c>
      <c r="B206" s="24" t="s">
        <v>7200</v>
      </c>
      <c r="C206" s="17" t="s">
        <v>7201</v>
      </c>
      <c r="D206" s="20" t="s">
        <v>6978</v>
      </c>
      <c r="E206" s="17" t="s">
        <v>10</v>
      </c>
      <c r="F206" s="21">
        <v>45566</v>
      </c>
      <c r="G206" s="21">
        <v>46660</v>
      </c>
      <c r="H206" s="17" t="s">
        <v>3668</v>
      </c>
      <c r="I206" s="22">
        <v>999999.98999999987</v>
      </c>
      <c r="J206" s="20">
        <v>0</v>
      </c>
      <c r="K206" s="20">
        <v>0</v>
      </c>
      <c r="L206" s="20">
        <v>0</v>
      </c>
      <c r="M206" s="20">
        <v>0</v>
      </c>
      <c r="N206" s="20">
        <v>0</v>
      </c>
      <c r="O206" s="20">
        <v>0</v>
      </c>
      <c r="P206" s="20">
        <v>0</v>
      </c>
      <c r="Q206" s="20">
        <v>0</v>
      </c>
      <c r="R206" s="20">
        <v>0</v>
      </c>
      <c r="S206" s="20">
        <v>0</v>
      </c>
      <c r="T206" s="20">
        <v>0</v>
      </c>
      <c r="U206" s="20">
        <v>0</v>
      </c>
      <c r="V206" s="20">
        <v>0</v>
      </c>
      <c r="W206" s="20">
        <v>250000</v>
      </c>
      <c r="X206" s="20">
        <v>333333.32999999996</v>
      </c>
      <c r="Y206" s="20">
        <v>333333.32999999996</v>
      </c>
      <c r="Z206" s="20">
        <v>83333.33</v>
      </c>
      <c r="AA206" s="20">
        <v>0</v>
      </c>
      <c r="AB206" s="20">
        <v>0</v>
      </c>
      <c r="AC206" s="17" t="s">
        <v>7202</v>
      </c>
      <c r="AD206" s="18"/>
      <c r="AE206" s="18"/>
      <c r="AF206" s="18"/>
      <c r="AG206" s="18"/>
      <c r="AH206" s="18"/>
    </row>
    <row r="207" spans="1:34" x14ac:dyDescent="0.3">
      <c r="A207" s="17" t="s">
        <v>6908</v>
      </c>
      <c r="B207" s="24" t="s">
        <v>6986</v>
      </c>
      <c r="C207" s="17" t="s">
        <v>6987</v>
      </c>
      <c r="D207" s="20" t="s">
        <v>6978</v>
      </c>
      <c r="E207" s="17" t="s">
        <v>10</v>
      </c>
      <c r="F207" s="21">
        <v>45566</v>
      </c>
      <c r="G207" s="21">
        <v>46660</v>
      </c>
      <c r="H207" s="17" t="s">
        <v>3668</v>
      </c>
      <c r="I207" s="22">
        <v>999999.98999999987</v>
      </c>
      <c r="J207" s="20">
        <v>0</v>
      </c>
      <c r="K207" s="20">
        <v>0</v>
      </c>
      <c r="L207" s="20">
        <v>0</v>
      </c>
      <c r="M207" s="20">
        <v>0</v>
      </c>
      <c r="N207" s="20">
        <v>0</v>
      </c>
      <c r="O207" s="20">
        <v>0</v>
      </c>
      <c r="P207" s="20">
        <v>0</v>
      </c>
      <c r="Q207" s="20">
        <v>0</v>
      </c>
      <c r="R207" s="20">
        <v>0</v>
      </c>
      <c r="S207" s="20">
        <v>0</v>
      </c>
      <c r="T207" s="20">
        <v>0</v>
      </c>
      <c r="U207" s="20">
        <v>0</v>
      </c>
      <c r="V207" s="20">
        <v>0</v>
      </c>
      <c r="W207" s="20">
        <v>250000</v>
      </c>
      <c r="X207" s="20">
        <v>333333.32999999996</v>
      </c>
      <c r="Y207" s="20">
        <v>333333.32999999996</v>
      </c>
      <c r="Z207" s="20">
        <v>83333.33</v>
      </c>
      <c r="AA207" s="20">
        <v>0</v>
      </c>
      <c r="AB207" s="20">
        <v>0</v>
      </c>
      <c r="AC207" s="17" t="s">
        <v>6988</v>
      </c>
      <c r="AD207" s="18"/>
      <c r="AE207" s="18"/>
      <c r="AF207" s="18"/>
      <c r="AG207" s="18"/>
      <c r="AH207" s="18"/>
    </row>
    <row r="208" spans="1:34" x14ac:dyDescent="0.3">
      <c r="A208" s="17" t="s">
        <v>6908</v>
      </c>
      <c r="B208" s="24" t="s">
        <v>7185</v>
      </c>
      <c r="C208" s="17" t="s">
        <v>7186</v>
      </c>
      <c r="D208" s="20" t="s">
        <v>6978</v>
      </c>
      <c r="E208" s="17" t="s">
        <v>32</v>
      </c>
      <c r="F208" s="21">
        <v>45566</v>
      </c>
      <c r="G208" s="21">
        <v>46660</v>
      </c>
      <c r="H208" s="17" t="s">
        <v>3668</v>
      </c>
      <c r="I208" s="22">
        <v>333333.33999999997</v>
      </c>
      <c r="J208" s="20">
        <v>0</v>
      </c>
      <c r="K208" s="20">
        <v>0</v>
      </c>
      <c r="L208" s="20">
        <v>0</v>
      </c>
      <c r="M208" s="20">
        <v>0</v>
      </c>
      <c r="N208" s="20">
        <v>0</v>
      </c>
      <c r="O208" s="20">
        <v>0</v>
      </c>
      <c r="P208" s="20">
        <v>0</v>
      </c>
      <c r="Q208" s="20">
        <v>0</v>
      </c>
      <c r="R208" s="20">
        <v>0</v>
      </c>
      <c r="S208" s="20">
        <v>0</v>
      </c>
      <c r="T208" s="20">
        <v>0</v>
      </c>
      <c r="U208" s="20">
        <v>0</v>
      </c>
      <c r="V208" s="20">
        <v>0</v>
      </c>
      <c r="W208" s="20">
        <v>250000</v>
      </c>
      <c r="X208" s="20">
        <v>83333.34</v>
      </c>
      <c r="Y208" s="20">
        <v>0</v>
      </c>
      <c r="Z208" s="20">
        <v>0</v>
      </c>
      <c r="AA208" s="20">
        <v>0</v>
      </c>
      <c r="AB208" s="20">
        <v>0</v>
      </c>
      <c r="AC208" s="17" t="s">
        <v>7187</v>
      </c>
      <c r="AD208" s="18"/>
      <c r="AE208" s="18"/>
      <c r="AF208" s="18"/>
      <c r="AG208" s="18"/>
      <c r="AH208" s="18"/>
    </row>
    <row r="209" spans="1:34" x14ac:dyDescent="0.3">
      <c r="A209" s="17" t="s">
        <v>6908</v>
      </c>
      <c r="B209" s="24" t="s">
        <v>7267</v>
      </c>
      <c r="C209" s="17" t="s">
        <v>7268</v>
      </c>
      <c r="D209" s="20" t="s">
        <v>6994</v>
      </c>
      <c r="E209" s="17" t="s">
        <v>3045</v>
      </c>
      <c r="F209" s="21">
        <v>45566</v>
      </c>
      <c r="G209" s="21">
        <v>47391</v>
      </c>
      <c r="H209" s="17" t="s">
        <v>3668</v>
      </c>
      <c r="I209" s="22">
        <v>10200000</v>
      </c>
      <c r="J209" s="20">
        <v>0</v>
      </c>
      <c r="K209" s="20">
        <v>0</v>
      </c>
      <c r="L209" s="20">
        <v>0</v>
      </c>
      <c r="M209" s="20">
        <v>0</v>
      </c>
      <c r="N209" s="20">
        <v>0</v>
      </c>
      <c r="O209" s="20">
        <v>0</v>
      </c>
      <c r="P209" s="20">
        <v>0</v>
      </c>
      <c r="Q209" s="20">
        <v>0</v>
      </c>
      <c r="R209" s="20">
        <v>0</v>
      </c>
      <c r="S209" s="20">
        <v>0</v>
      </c>
      <c r="T209" s="20">
        <v>0</v>
      </c>
      <c r="U209" s="20">
        <v>0</v>
      </c>
      <c r="V209" s="20">
        <v>0</v>
      </c>
      <c r="W209" s="20">
        <v>1530000</v>
      </c>
      <c r="X209" s="20">
        <v>2040000</v>
      </c>
      <c r="Y209" s="20">
        <v>2040000</v>
      </c>
      <c r="Z209" s="20">
        <v>2040000</v>
      </c>
      <c r="AA209" s="20">
        <v>2040000</v>
      </c>
      <c r="AB209" s="20">
        <v>510000</v>
      </c>
      <c r="AC209" s="17" t="s">
        <v>7269</v>
      </c>
      <c r="AD209" s="18"/>
      <c r="AE209" s="18"/>
      <c r="AF209" s="18"/>
      <c r="AG209" s="18"/>
      <c r="AH209" s="18"/>
    </row>
    <row r="210" spans="1:34" x14ac:dyDescent="0.3">
      <c r="A210" s="17" t="s">
        <v>6908</v>
      </c>
      <c r="B210" s="24" t="s">
        <v>7312</v>
      </c>
      <c r="C210" s="17" t="s">
        <v>7313</v>
      </c>
      <c r="D210" s="20" t="s">
        <v>6978</v>
      </c>
      <c r="E210" s="17" t="s">
        <v>3045</v>
      </c>
      <c r="F210" s="21">
        <v>45566</v>
      </c>
      <c r="G210" s="21">
        <v>46660</v>
      </c>
      <c r="H210" s="17" t="s">
        <v>3668</v>
      </c>
      <c r="I210" s="22">
        <v>999999</v>
      </c>
      <c r="J210" s="20">
        <v>0</v>
      </c>
      <c r="K210" s="20">
        <v>0</v>
      </c>
      <c r="L210" s="20">
        <v>0</v>
      </c>
      <c r="M210" s="20">
        <v>0</v>
      </c>
      <c r="N210" s="20">
        <v>0</v>
      </c>
      <c r="O210" s="20">
        <v>0</v>
      </c>
      <c r="P210" s="20">
        <v>0</v>
      </c>
      <c r="Q210" s="20">
        <v>0</v>
      </c>
      <c r="R210" s="20">
        <v>0</v>
      </c>
      <c r="S210" s="20">
        <v>0</v>
      </c>
      <c r="T210" s="20">
        <v>0</v>
      </c>
      <c r="U210" s="20">
        <v>0</v>
      </c>
      <c r="V210" s="20">
        <v>0</v>
      </c>
      <c r="W210" s="20">
        <v>249999.75</v>
      </c>
      <c r="X210" s="20">
        <v>333333</v>
      </c>
      <c r="Y210" s="20">
        <v>333333</v>
      </c>
      <c r="Z210" s="20">
        <v>83333.25</v>
      </c>
      <c r="AA210" s="20">
        <v>0</v>
      </c>
      <c r="AB210" s="20">
        <v>0</v>
      </c>
      <c r="AC210" s="17" t="s">
        <v>7314</v>
      </c>
      <c r="AD210" s="18"/>
      <c r="AE210" s="18"/>
      <c r="AF210" s="18"/>
      <c r="AG210" s="18"/>
      <c r="AH210" s="18"/>
    </row>
    <row r="211" spans="1:34" x14ac:dyDescent="0.3">
      <c r="A211" s="17" t="s">
        <v>6908</v>
      </c>
      <c r="B211" s="24" t="s">
        <v>7309</v>
      </c>
      <c r="C211" s="17" t="s">
        <v>7310</v>
      </c>
      <c r="D211" s="20" t="s">
        <v>6978</v>
      </c>
      <c r="E211" s="17" t="s">
        <v>3045</v>
      </c>
      <c r="F211" s="21">
        <v>45566</v>
      </c>
      <c r="G211" s="21">
        <v>46295</v>
      </c>
      <c r="H211" s="17" t="s">
        <v>3668</v>
      </c>
      <c r="I211" s="22">
        <v>999999.99999999977</v>
      </c>
      <c r="J211" s="20">
        <v>0</v>
      </c>
      <c r="K211" s="20">
        <v>0</v>
      </c>
      <c r="L211" s="20">
        <v>0</v>
      </c>
      <c r="M211" s="20">
        <v>0</v>
      </c>
      <c r="N211" s="20">
        <v>0</v>
      </c>
      <c r="O211" s="20">
        <v>0</v>
      </c>
      <c r="P211" s="20">
        <v>0</v>
      </c>
      <c r="Q211" s="20">
        <v>0</v>
      </c>
      <c r="R211" s="20">
        <v>0</v>
      </c>
      <c r="S211" s="20">
        <v>0</v>
      </c>
      <c r="T211" s="20">
        <v>0</v>
      </c>
      <c r="U211" s="20">
        <v>0</v>
      </c>
      <c r="V211" s="20">
        <v>0</v>
      </c>
      <c r="W211" s="20">
        <v>374999.99999999994</v>
      </c>
      <c r="X211" s="20">
        <v>499999.99999999988</v>
      </c>
      <c r="Y211" s="20">
        <v>125000</v>
      </c>
      <c r="Z211" s="20">
        <v>0</v>
      </c>
      <c r="AA211" s="20">
        <v>0</v>
      </c>
      <c r="AB211" s="20">
        <v>0</v>
      </c>
      <c r="AC211" s="17" t="s">
        <v>7311</v>
      </c>
      <c r="AD211" s="18"/>
      <c r="AE211" s="18"/>
      <c r="AF211" s="18"/>
      <c r="AG211" s="18"/>
      <c r="AH211" s="18"/>
    </row>
    <row r="212" spans="1:34" x14ac:dyDescent="0.3">
      <c r="A212" s="17" t="s">
        <v>6908</v>
      </c>
      <c r="B212" s="24" t="s">
        <v>7306</v>
      </c>
      <c r="C212" s="17" t="s">
        <v>7307</v>
      </c>
      <c r="D212" s="20" t="s">
        <v>6978</v>
      </c>
      <c r="E212" s="17" t="s">
        <v>3045</v>
      </c>
      <c r="F212" s="21">
        <v>45566</v>
      </c>
      <c r="G212" s="21">
        <v>46660</v>
      </c>
      <c r="H212" s="17" t="s">
        <v>3668</v>
      </c>
      <c r="I212" s="22">
        <v>999999</v>
      </c>
      <c r="J212" s="20">
        <v>0</v>
      </c>
      <c r="K212" s="20">
        <v>0</v>
      </c>
      <c r="L212" s="20">
        <v>0</v>
      </c>
      <c r="M212" s="20">
        <v>0</v>
      </c>
      <c r="N212" s="20">
        <v>0</v>
      </c>
      <c r="O212" s="20">
        <v>0</v>
      </c>
      <c r="P212" s="20">
        <v>0</v>
      </c>
      <c r="Q212" s="20">
        <v>0</v>
      </c>
      <c r="R212" s="20">
        <v>0</v>
      </c>
      <c r="S212" s="20">
        <v>0</v>
      </c>
      <c r="T212" s="20">
        <v>0</v>
      </c>
      <c r="U212" s="20">
        <v>0</v>
      </c>
      <c r="V212" s="20">
        <v>0</v>
      </c>
      <c r="W212" s="20">
        <v>249999.75</v>
      </c>
      <c r="X212" s="20">
        <v>333333</v>
      </c>
      <c r="Y212" s="20">
        <v>333333</v>
      </c>
      <c r="Z212" s="20">
        <v>83333.25</v>
      </c>
      <c r="AA212" s="20">
        <v>0</v>
      </c>
      <c r="AB212" s="20">
        <v>0</v>
      </c>
      <c r="AC212" s="17" t="s">
        <v>7308</v>
      </c>
      <c r="AD212" s="18"/>
      <c r="AE212" s="18"/>
      <c r="AF212" s="18"/>
      <c r="AG212" s="18"/>
      <c r="AH212" s="18"/>
    </row>
    <row r="213" spans="1:34" x14ac:dyDescent="0.3">
      <c r="A213" s="17" t="s">
        <v>6908</v>
      </c>
      <c r="B213" s="24" t="s">
        <v>7026</v>
      </c>
      <c r="C213" s="17" t="s">
        <v>7027</v>
      </c>
      <c r="D213" s="20" t="s">
        <v>6978</v>
      </c>
      <c r="E213" s="17" t="s">
        <v>32</v>
      </c>
      <c r="F213" s="21">
        <v>45566</v>
      </c>
      <c r="G213" s="21">
        <v>46660</v>
      </c>
      <c r="H213" s="17" t="s">
        <v>3668</v>
      </c>
      <c r="I213" s="22">
        <v>999999.98999999987</v>
      </c>
      <c r="J213" s="20">
        <v>0</v>
      </c>
      <c r="K213" s="20">
        <v>0</v>
      </c>
      <c r="L213" s="20">
        <v>0</v>
      </c>
      <c r="M213" s="20">
        <v>0</v>
      </c>
      <c r="N213" s="20">
        <v>0</v>
      </c>
      <c r="O213" s="20">
        <v>0</v>
      </c>
      <c r="P213" s="20">
        <v>0</v>
      </c>
      <c r="Q213" s="20">
        <v>0</v>
      </c>
      <c r="R213" s="20">
        <v>0</v>
      </c>
      <c r="S213" s="20">
        <v>0</v>
      </c>
      <c r="T213" s="20">
        <v>0</v>
      </c>
      <c r="U213" s="20">
        <v>0</v>
      </c>
      <c r="V213" s="20">
        <v>0</v>
      </c>
      <c r="W213" s="20">
        <v>250000</v>
      </c>
      <c r="X213" s="20">
        <v>333333.32999999996</v>
      </c>
      <c r="Y213" s="20">
        <v>333333.32999999996</v>
      </c>
      <c r="Z213" s="20">
        <v>83333.33</v>
      </c>
      <c r="AA213" s="20">
        <v>0</v>
      </c>
      <c r="AB213" s="20">
        <v>0</v>
      </c>
      <c r="AC213" s="17" t="s">
        <v>7028</v>
      </c>
      <c r="AD213" s="18"/>
      <c r="AE213" s="18"/>
      <c r="AF213" s="18"/>
      <c r="AG213" s="18"/>
      <c r="AH213" s="18"/>
    </row>
    <row r="214" spans="1:34" x14ac:dyDescent="0.3">
      <c r="A214" s="17" t="s">
        <v>6908</v>
      </c>
      <c r="B214" s="24" t="s">
        <v>7182</v>
      </c>
      <c r="C214" s="17" t="s">
        <v>7183</v>
      </c>
      <c r="D214" s="20" t="s">
        <v>6978</v>
      </c>
      <c r="E214" s="17" t="s">
        <v>10</v>
      </c>
      <c r="F214" s="21">
        <v>45566</v>
      </c>
      <c r="G214" s="21">
        <v>46660</v>
      </c>
      <c r="H214" s="17" t="s">
        <v>3668</v>
      </c>
      <c r="I214" s="22">
        <v>999999.98999999987</v>
      </c>
      <c r="J214" s="20">
        <v>0</v>
      </c>
      <c r="K214" s="20">
        <v>0</v>
      </c>
      <c r="L214" s="20">
        <v>0</v>
      </c>
      <c r="M214" s="20">
        <v>0</v>
      </c>
      <c r="N214" s="20">
        <v>0</v>
      </c>
      <c r="O214" s="20">
        <v>0</v>
      </c>
      <c r="P214" s="20">
        <v>0</v>
      </c>
      <c r="Q214" s="20">
        <v>0</v>
      </c>
      <c r="R214" s="20">
        <v>0</v>
      </c>
      <c r="S214" s="20">
        <v>0</v>
      </c>
      <c r="T214" s="20">
        <v>0</v>
      </c>
      <c r="U214" s="20">
        <v>0</v>
      </c>
      <c r="V214" s="20">
        <v>0</v>
      </c>
      <c r="W214" s="20">
        <v>250000</v>
      </c>
      <c r="X214" s="20">
        <v>333333.32999999996</v>
      </c>
      <c r="Y214" s="20">
        <v>333333.32999999996</v>
      </c>
      <c r="Z214" s="20">
        <v>83333.33</v>
      </c>
      <c r="AA214" s="20">
        <v>0</v>
      </c>
      <c r="AB214" s="20">
        <v>0</v>
      </c>
      <c r="AC214" s="17" t="s">
        <v>7184</v>
      </c>
      <c r="AD214" s="18"/>
      <c r="AE214" s="18"/>
      <c r="AF214" s="18"/>
      <c r="AG214" s="18"/>
      <c r="AH214" s="18"/>
    </row>
    <row r="215" spans="1:34" x14ac:dyDescent="0.3">
      <c r="A215" s="17" t="s">
        <v>6908</v>
      </c>
      <c r="B215" s="24" t="s">
        <v>7300</v>
      </c>
      <c r="C215" s="17" t="s">
        <v>7301</v>
      </c>
      <c r="D215" s="20" t="s">
        <v>6978</v>
      </c>
      <c r="E215" s="17" t="s">
        <v>30</v>
      </c>
      <c r="F215" s="21">
        <v>45566</v>
      </c>
      <c r="G215" s="21">
        <v>46660</v>
      </c>
      <c r="H215" s="17" t="s">
        <v>3668</v>
      </c>
      <c r="I215" s="22">
        <v>999815.99999999965</v>
      </c>
      <c r="J215" s="20">
        <v>0</v>
      </c>
      <c r="K215" s="20">
        <v>0</v>
      </c>
      <c r="L215" s="20">
        <v>0</v>
      </c>
      <c r="M215" s="20">
        <v>0</v>
      </c>
      <c r="N215" s="20">
        <v>0</v>
      </c>
      <c r="O215" s="20">
        <v>0</v>
      </c>
      <c r="P215" s="20">
        <v>0</v>
      </c>
      <c r="Q215" s="20">
        <v>0</v>
      </c>
      <c r="R215" s="20">
        <v>0</v>
      </c>
      <c r="S215" s="20">
        <v>0</v>
      </c>
      <c r="T215" s="20">
        <v>0</v>
      </c>
      <c r="U215" s="20">
        <v>0</v>
      </c>
      <c r="V215" s="20">
        <v>0</v>
      </c>
      <c r="W215" s="20">
        <v>249953.99999999994</v>
      </c>
      <c r="X215" s="20">
        <v>333271.99999999988</v>
      </c>
      <c r="Y215" s="20">
        <v>333271.99999999988</v>
      </c>
      <c r="Z215" s="20">
        <v>83318</v>
      </c>
      <c r="AA215" s="20">
        <v>0</v>
      </c>
      <c r="AB215" s="20">
        <v>0</v>
      </c>
      <c r="AC215" s="17" t="s">
        <v>7302</v>
      </c>
      <c r="AD215" s="18"/>
      <c r="AE215" s="18"/>
      <c r="AF215" s="18"/>
      <c r="AG215" s="18"/>
      <c r="AH215" s="18"/>
    </row>
    <row r="216" spans="1:34" x14ac:dyDescent="0.3">
      <c r="A216" s="17" t="s">
        <v>6908</v>
      </c>
      <c r="B216" s="24" t="s">
        <v>7303</v>
      </c>
      <c r="C216" s="17" t="s">
        <v>7304</v>
      </c>
      <c r="D216" s="20" t="s">
        <v>6994</v>
      </c>
      <c r="E216" s="17" t="s">
        <v>30</v>
      </c>
      <c r="F216" s="21">
        <v>45566</v>
      </c>
      <c r="G216" s="21">
        <v>47391</v>
      </c>
      <c r="H216" s="17" t="s">
        <v>3668</v>
      </c>
      <c r="I216" s="22">
        <v>9967610</v>
      </c>
      <c r="J216" s="20">
        <v>0</v>
      </c>
      <c r="K216" s="20">
        <v>0</v>
      </c>
      <c r="L216" s="20">
        <v>0</v>
      </c>
      <c r="M216" s="20">
        <v>0</v>
      </c>
      <c r="N216" s="20">
        <v>0</v>
      </c>
      <c r="O216" s="20">
        <v>0</v>
      </c>
      <c r="P216" s="20">
        <v>0</v>
      </c>
      <c r="Q216" s="20">
        <v>0</v>
      </c>
      <c r="R216" s="20">
        <v>0</v>
      </c>
      <c r="S216" s="20">
        <v>0</v>
      </c>
      <c r="T216" s="20">
        <v>0</v>
      </c>
      <c r="U216" s="20">
        <v>0</v>
      </c>
      <c r="V216" s="20">
        <v>0</v>
      </c>
      <c r="W216" s="20">
        <v>1495141.5</v>
      </c>
      <c r="X216" s="20">
        <v>1993522</v>
      </c>
      <c r="Y216" s="20">
        <v>1993522</v>
      </c>
      <c r="Z216" s="20">
        <v>1993522</v>
      </c>
      <c r="AA216" s="20">
        <v>1993522</v>
      </c>
      <c r="AB216" s="20">
        <v>498380.5</v>
      </c>
      <c r="AC216" s="17" t="s">
        <v>7305</v>
      </c>
      <c r="AD216" s="18"/>
      <c r="AE216" s="18"/>
      <c r="AF216" s="18"/>
      <c r="AG216" s="18"/>
      <c r="AH216" s="18"/>
    </row>
    <row r="217" spans="1:34" x14ac:dyDescent="0.3">
      <c r="A217" s="17" t="s">
        <v>6908</v>
      </c>
      <c r="B217" s="24" t="s">
        <v>7194</v>
      </c>
      <c r="C217" s="17" t="s">
        <v>7195</v>
      </c>
      <c r="D217" s="20" t="s">
        <v>6978</v>
      </c>
      <c r="E217" s="17" t="s">
        <v>22</v>
      </c>
      <c r="F217" s="21">
        <v>45566</v>
      </c>
      <c r="G217" s="21">
        <v>46660</v>
      </c>
      <c r="H217" s="17" t="s">
        <v>3668</v>
      </c>
      <c r="I217" s="22">
        <v>999999.98999999987</v>
      </c>
      <c r="J217" s="20">
        <v>0</v>
      </c>
      <c r="K217" s="20">
        <v>0</v>
      </c>
      <c r="L217" s="20">
        <v>0</v>
      </c>
      <c r="M217" s="20">
        <v>0</v>
      </c>
      <c r="N217" s="20">
        <v>0</v>
      </c>
      <c r="O217" s="20">
        <v>0</v>
      </c>
      <c r="P217" s="20">
        <v>0</v>
      </c>
      <c r="Q217" s="20">
        <v>0</v>
      </c>
      <c r="R217" s="20">
        <v>0</v>
      </c>
      <c r="S217" s="20">
        <v>0</v>
      </c>
      <c r="T217" s="20">
        <v>0</v>
      </c>
      <c r="U217" s="20">
        <v>0</v>
      </c>
      <c r="V217" s="20">
        <v>0</v>
      </c>
      <c r="W217" s="20">
        <v>250000</v>
      </c>
      <c r="X217" s="20">
        <v>333333.32999999996</v>
      </c>
      <c r="Y217" s="20">
        <v>333333.32999999996</v>
      </c>
      <c r="Z217" s="20">
        <v>83333.33</v>
      </c>
      <c r="AA217" s="20">
        <v>0</v>
      </c>
      <c r="AB217" s="20">
        <v>0</v>
      </c>
      <c r="AC217" s="17" t="s">
        <v>7196</v>
      </c>
      <c r="AD217" s="18"/>
      <c r="AE217" s="18"/>
      <c r="AF217" s="18"/>
      <c r="AG217" s="18"/>
      <c r="AH217" s="18"/>
    </row>
    <row r="218" spans="1:34" x14ac:dyDescent="0.3">
      <c r="A218" s="17" t="s">
        <v>6908</v>
      </c>
      <c r="B218" s="24" t="s">
        <v>6983</v>
      </c>
      <c r="C218" s="17" t="s">
        <v>6984</v>
      </c>
      <c r="D218" s="20" t="s">
        <v>6978</v>
      </c>
      <c r="E218" s="17" t="s">
        <v>22</v>
      </c>
      <c r="F218" s="21">
        <v>45566</v>
      </c>
      <c r="G218" s="21">
        <v>46660</v>
      </c>
      <c r="H218" s="17" t="s">
        <v>3668</v>
      </c>
      <c r="I218" s="22">
        <v>999999.98999999987</v>
      </c>
      <c r="J218" s="20">
        <v>0</v>
      </c>
      <c r="K218" s="20">
        <v>0</v>
      </c>
      <c r="L218" s="20">
        <v>0</v>
      </c>
      <c r="M218" s="20">
        <v>0</v>
      </c>
      <c r="N218" s="20">
        <v>0</v>
      </c>
      <c r="O218" s="20">
        <v>0</v>
      </c>
      <c r="P218" s="20">
        <v>0</v>
      </c>
      <c r="Q218" s="20">
        <v>0</v>
      </c>
      <c r="R218" s="20">
        <v>0</v>
      </c>
      <c r="S218" s="20">
        <v>0</v>
      </c>
      <c r="T218" s="20">
        <v>0</v>
      </c>
      <c r="U218" s="20">
        <v>0</v>
      </c>
      <c r="V218" s="20">
        <v>0</v>
      </c>
      <c r="W218" s="20">
        <v>250000</v>
      </c>
      <c r="X218" s="20">
        <v>333333.32999999996</v>
      </c>
      <c r="Y218" s="20">
        <v>333333.32999999996</v>
      </c>
      <c r="Z218" s="20">
        <v>83333.33</v>
      </c>
      <c r="AA218" s="20">
        <v>0</v>
      </c>
      <c r="AB218" s="20">
        <v>0</v>
      </c>
      <c r="AC218" s="17" t="s">
        <v>6985</v>
      </c>
      <c r="AD218" s="18"/>
      <c r="AE218" s="18"/>
      <c r="AF218" s="18"/>
      <c r="AG218" s="18"/>
      <c r="AH218" s="18"/>
    </row>
    <row r="219" spans="1:34" x14ac:dyDescent="0.3">
      <c r="A219" s="17" t="s">
        <v>6908</v>
      </c>
      <c r="B219" s="24" t="s">
        <v>7197</v>
      </c>
      <c r="C219" s="17" t="s">
        <v>7198</v>
      </c>
      <c r="D219" s="20" t="s">
        <v>6994</v>
      </c>
      <c r="E219" s="17" t="s">
        <v>22</v>
      </c>
      <c r="F219" s="21">
        <v>45566</v>
      </c>
      <c r="G219" s="21">
        <v>47391</v>
      </c>
      <c r="H219" s="17" t="s">
        <v>3668</v>
      </c>
      <c r="I219" s="22">
        <v>9997386.9000000022</v>
      </c>
      <c r="J219" s="20">
        <v>0</v>
      </c>
      <c r="K219" s="20">
        <v>0</v>
      </c>
      <c r="L219" s="20">
        <v>0</v>
      </c>
      <c r="M219" s="20">
        <v>0</v>
      </c>
      <c r="N219" s="20">
        <v>0</v>
      </c>
      <c r="O219" s="20">
        <v>0</v>
      </c>
      <c r="P219" s="20">
        <v>0</v>
      </c>
      <c r="Q219" s="20">
        <v>0</v>
      </c>
      <c r="R219" s="20">
        <v>0</v>
      </c>
      <c r="S219" s="20">
        <v>0</v>
      </c>
      <c r="T219" s="20">
        <v>0</v>
      </c>
      <c r="U219" s="20">
        <v>0</v>
      </c>
      <c r="V219" s="20">
        <v>0</v>
      </c>
      <c r="W219" s="20">
        <v>1499608.04</v>
      </c>
      <c r="X219" s="20">
        <v>1999477.3800000004</v>
      </c>
      <c r="Y219" s="20">
        <v>1999477.3800000004</v>
      </c>
      <c r="Z219" s="20">
        <v>1999477.3800000004</v>
      </c>
      <c r="AA219" s="20">
        <v>1999477.3800000004</v>
      </c>
      <c r="AB219" s="20">
        <v>499869.33999999997</v>
      </c>
      <c r="AC219" s="17" t="s">
        <v>7199</v>
      </c>
      <c r="AD219" s="18"/>
      <c r="AE219" s="18"/>
      <c r="AF219" s="18"/>
      <c r="AG219" s="18"/>
      <c r="AH219" s="18"/>
    </row>
    <row r="220" spans="1:34" x14ac:dyDescent="0.3">
      <c r="A220" s="17" t="s">
        <v>6908</v>
      </c>
      <c r="B220" s="24" t="s">
        <v>7258</v>
      </c>
      <c r="C220" s="17" t="s">
        <v>7259</v>
      </c>
      <c r="D220" s="20" t="s">
        <v>6978</v>
      </c>
      <c r="E220" s="17" t="s">
        <v>12</v>
      </c>
      <c r="F220" s="21">
        <v>45566</v>
      </c>
      <c r="G220" s="21">
        <v>46660</v>
      </c>
      <c r="H220" s="17" t="s">
        <v>3668</v>
      </c>
      <c r="I220" s="22">
        <v>999999</v>
      </c>
      <c r="J220" s="20">
        <v>0</v>
      </c>
      <c r="K220" s="20">
        <v>0</v>
      </c>
      <c r="L220" s="20">
        <v>0</v>
      </c>
      <c r="M220" s="20">
        <v>0</v>
      </c>
      <c r="N220" s="20">
        <v>0</v>
      </c>
      <c r="O220" s="20">
        <v>0</v>
      </c>
      <c r="P220" s="20">
        <v>0</v>
      </c>
      <c r="Q220" s="20">
        <v>0</v>
      </c>
      <c r="R220" s="20">
        <v>0</v>
      </c>
      <c r="S220" s="20">
        <v>0</v>
      </c>
      <c r="T220" s="20">
        <v>0</v>
      </c>
      <c r="U220" s="20">
        <v>0</v>
      </c>
      <c r="V220" s="20">
        <v>0</v>
      </c>
      <c r="W220" s="20">
        <v>249999.75</v>
      </c>
      <c r="X220" s="20">
        <v>333333</v>
      </c>
      <c r="Y220" s="20">
        <v>333333</v>
      </c>
      <c r="Z220" s="20">
        <v>83333.25</v>
      </c>
      <c r="AA220" s="20">
        <v>0</v>
      </c>
      <c r="AB220" s="20">
        <v>0</v>
      </c>
      <c r="AC220" s="17" t="s">
        <v>7260</v>
      </c>
      <c r="AD220" s="18"/>
      <c r="AE220" s="18"/>
      <c r="AF220" s="18"/>
      <c r="AG220" s="18"/>
      <c r="AH220" s="18"/>
    </row>
    <row r="221" spans="1:34" x14ac:dyDescent="0.3">
      <c r="A221" s="17" t="s">
        <v>6908</v>
      </c>
      <c r="B221" s="24" t="s">
        <v>7231</v>
      </c>
      <c r="C221" s="17" t="s">
        <v>7232</v>
      </c>
      <c r="D221" s="20" t="s">
        <v>6994</v>
      </c>
      <c r="E221" s="17" t="s">
        <v>2896</v>
      </c>
      <c r="F221" s="21">
        <v>45566</v>
      </c>
      <c r="G221" s="21">
        <v>47391</v>
      </c>
      <c r="H221" s="17" t="s">
        <v>3668</v>
      </c>
      <c r="I221" s="22">
        <v>13635539.000000002</v>
      </c>
      <c r="J221" s="20">
        <v>0</v>
      </c>
      <c r="K221" s="20">
        <v>0</v>
      </c>
      <c r="L221" s="20">
        <v>0</v>
      </c>
      <c r="M221" s="20">
        <v>0</v>
      </c>
      <c r="N221" s="20">
        <v>0</v>
      </c>
      <c r="O221" s="20">
        <v>0</v>
      </c>
      <c r="P221" s="20">
        <v>0</v>
      </c>
      <c r="Q221" s="20">
        <v>0</v>
      </c>
      <c r="R221" s="20">
        <v>0</v>
      </c>
      <c r="S221" s="20">
        <v>0</v>
      </c>
      <c r="T221" s="20">
        <v>0</v>
      </c>
      <c r="U221" s="20">
        <v>0</v>
      </c>
      <c r="V221" s="20">
        <v>0</v>
      </c>
      <c r="W221" s="20">
        <v>2045330.85</v>
      </c>
      <c r="X221" s="20">
        <v>2727107.8000000003</v>
      </c>
      <c r="Y221" s="20">
        <v>2727107.8000000003</v>
      </c>
      <c r="Z221" s="20">
        <v>2727107.8000000003</v>
      </c>
      <c r="AA221" s="20">
        <v>2727107.8000000003</v>
      </c>
      <c r="AB221" s="20">
        <v>681776.95</v>
      </c>
      <c r="AC221" s="17" t="s">
        <v>7233</v>
      </c>
      <c r="AD221" s="18"/>
      <c r="AE221" s="18"/>
      <c r="AF221" s="18"/>
      <c r="AG221" s="18"/>
      <c r="AH221" s="18"/>
    </row>
    <row r="222" spans="1:34" x14ac:dyDescent="0.3">
      <c r="A222" s="17" t="s">
        <v>6908</v>
      </c>
      <c r="B222" s="24" t="s">
        <v>6996</v>
      </c>
      <c r="C222" s="17" t="s">
        <v>6997</v>
      </c>
      <c r="D222" s="20" t="s">
        <v>6994</v>
      </c>
      <c r="E222" s="17" t="s">
        <v>2896</v>
      </c>
      <c r="F222" s="21">
        <v>45566</v>
      </c>
      <c r="G222" s="21">
        <v>47391</v>
      </c>
      <c r="H222" s="17" t="s">
        <v>3668</v>
      </c>
      <c r="I222" s="22">
        <v>9053616.0000000019</v>
      </c>
      <c r="J222" s="20">
        <v>0</v>
      </c>
      <c r="K222" s="20">
        <v>0</v>
      </c>
      <c r="L222" s="20">
        <v>0</v>
      </c>
      <c r="M222" s="20">
        <v>0</v>
      </c>
      <c r="N222" s="20">
        <v>0</v>
      </c>
      <c r="O222" s="20">
        <v>0</v>
      </c>
      <c r="P222" s="20">
        <v>0</v>
      </c>
      <c r="Q222" s="20">
        <v>0</v>
      </c>
      <c r="R222" s="20">
        <v>0</v>
      </c>
      <c r="S222" s="20">
        <v>0</v>
      </c>
      <c r="T222" s="20">
        <v>0</v>
      </c>
      <c r="U222" s="20">
        <v>0</v>
      </c>
      <c r="V222" s="20">
        <v>0</v>
      </c>
      <c r="W222" s="20">
        <v>1358042.4000000001</v>
      </c>
      <c r="X222" s="20">
        <v>1810723.2000000004</v>
      </c>
      <c r="Y222" s="20">
        <v>1810723.2000000004</v>
      </c>
      <c r="Z222" s="20">
        <v>1810723.2000000004</v>
      </c>
      <c r="AA222" s="20">
        <v>1810723.2000000004</v>
      </c>
      <c r="AB222" s="20">
        <v>452680.80000000005</v>
      </c>
      <c r="AC222" s="17" t="s">
        <v>6998</v>
      </c>
      <c r="AD222" s="18"/>
      <c r="AE222" s="18"/>
      <c r="AF222" s="18"/>
      <c r="AG222" s="18"/>
      <c r="AH222" s="18"/>
    </row>
    <row r="223" spans="1:34" x14ac:dyDescent="0.3">
      <c r="A223" s="17" t="s">
        <v>6908</v>
      </c>
      <c r="B223" s="24" t="s">
        <v>6999</v>
      </c>
      <c r="C223" s="17" t="s">
        <v>7000</v>
      </c>
      <c r="D223" s="20" t="s">
        <v>6978</v>
      </c>
      <c r="E223" s="17" t="s">
        <v>2896</v>
      </c>
      <c r="F223" s="21">
        <v>45566</v>
      </c>
      <c r="G223" s="21">
        <v>46660</v>
      </c>
      <c r="H223" s="17" t="s">
        <v>3668</v>
      </c>
      <c r="I223" s="22">
        <v>999999.98999999987</v>
      </c>
      <c r="J223" s="20">
        <v>0</v>
      </c>
      <c r="K223" s="20">
        <v>0</v>
      </c>
      <c r="L223" s="20">
        <v>0</v>
      </c>
      <c r="M223" s="20">
        <v>0</v>
      </c>
      <c r="N223" s="20">
        <v>0</v>
      </c>
      <c r="O223" s="20">
        <v>0</v>
      </c>
      <c r="P223" s="20">
        <v>0</v>
      </c>
      <c r="Q223" s="20">
        <v>0</v>
      </c>
      <c r="R223" s="20">
        <v>0</v>
      </c>
      <c r="S223" s="20">
        <v>0</v>
      </c>
      <c r="T223" s="20">
        <v>0</v>
      </c>
      <c r="U223" s="20">
        <v>0</v>
      </c>
      <c r="V223" s="20">
        <v>0</v>
      </c>
      <c r="W223" s="20">
        <v>250000</v>
      </c>
      <c r="X223" s="20">
        <v>333333.32999999996</v>
      </c>
      <c r="Y223" s="20">
        <v>333333.32999999996</v>
      </c>
      <c r="Z223" s="20">
        <v>83333.33</v>
      </c>
      <c r="AA223" s="20">
        <v>0</v>
      </c>
      <c r="AB223" s="20">
        <v>0</v>
      </c>
      <c r="AC223" s="17" t="s">
        <v>7001</v>
      </c>
      <c r="AD223" s="18"/>
      <c r="AE223" s="18"/>
      <c r="AF223" s="18"/>
      <c r="AG223" s="18"/>
      <c r="AH223" s="18"/>
    </row>
    <row r="224" spans="1:34" x14ac:dyDescent="0.3">
      <c r="A224" s="17" t="s">
        <v>6908</v>
      </c>
      <c r="B224" s="24" t="s">
        <v>7002</v>
      </c>
      <c r="C224" s="17" t="s">
        <v>7003</v>
      </c>
      <c r="D224" s="20" t="s">
        <v>6978</v>
      </c>
      <c r="E224" s="17" t="s">
        <v>2896</v>
      </c>
      <c r="F224" s="21">
        <v>45566</v>
      </c>
      <c r="G224" s="21">
        <v>46660</v>
      </c>
      <c r="H224" s="17" t="s">
        <v>3668</v>
      </c>
      <c r="I224" s="22">
        <v>999999</v>
      </c>
      <c r="J224" s="20">
        <v>0</v>
      </c>
      <c r="K224" s="20">
        <v>0</v>
      </c>
      <c r="L224" s="20">
        <v>0</v>
      </c>
      <c r="M224" s="20">
        <v>0</v>
      </c>
      <c r="N224" s="20">
        <v>0</v>
      </c>
      <c r="O224" s="20">
        <v>0</v>
      </c>
      <c r="P224" s="20">
        <v>0</v>
      </c>
      <c r="Q224" s="20">
        <v>0</v>
      </c>
      <c r="R224" s="20">
        <v>0</v>
      </c>
      <c r="S224" s="20">
        <v>0</v>
      </c>
      <c r="T224" s="20">
        <v>0</v>
      </c>
      <c r="U224" s="20">
        <v>0</v>
      </c>
      <c r="V224" s="20">
        <v>0</v>
      </c>
      <c r="W224" s="20">
        <v>249999.75</v>
      </c>
      <c r="X224" s="20">
        <v>333333</v>
      </c>
      <c r="Y224" s="20">
        <v>333333</v>
      </c>
      <c r="Z224" s="20">
        <v>83333.25</v>
      </c>
      <c r="AA224" s="20">
        <v>0</v>
      </c>
      <c r="AB224" s="20">
        <v>0</v>
      </c>
      <c r="AC224" s="17" t="s">
        <v>7004</v>
      </c>
      <c r="AD224" s="18"/>
      <c r="AE224" s="18"/>
      <c r="AF224" s="18"/>
      <c r="AG224" s="18"/>
      <c r="AH224" s="18"/>
    </row>
    <row r="225" spans="1:34" x14ac:dyDescent="0.3">
      <c r="A225" s="17" t="s">
        <v>6908</v>
      </c>
      <c r="B225" s="24" t="s">
        <v>7029</v>
      </c>
      <c r="C225" s="17" t="s">
        <v>7030</v>
      </c>
      <c r="D225" s="20" t="s">
        <v>6978</v>
      </c>
      <c r="E225" s="17" t="s">
        <v>2896</v>
      </c>
      <c r="F225" s="21">
        <v>45566</v>
      </c>
      <c r="G225" s="21">
        <v>46660</v>
      </c>
      <c r="H225" s="17" t="s">
        <v>3668</v>
      </c>
      <c r="I225" s="22">
        <v>999999</v>
      </c>
      <c r="J225" s="20">
        <v>0</v>
      </c>
      <c r="K225" s="20">
        <v>0</v>
      </c>
      <c r="L225" s="20">
        <v>0</v>
      </c>
      <c r="M225" s="20">
        <v>0</v>
      </c>
      <c r="N225" s="20">
        <v>0</v>
      </c>
      <c r="O225" s="20">
        <v>0</v>
      </c>
      <c r="P225" s="20">
        <v>0</v>
      </c>
      <c r="Q225" s="20">
        <v>0</v>
      </c>
      <c r="R225" s="20">
        <v>0</v>
      </c>
      <c r="S225" s="20">
        <v>0</v>
      </c>
      <c r="T225" s="20">
        <v>0</v>
      </c>
      <c r="U225" s="20">
        <v>0</v>
      </c>
      <c r="V225" s="20">
        <v>0</v>
      </c>
      <c r="W225" s="20">
        <v>249999.75</v>
      </c>
      <c r="X225" s="20">
        <v>333333</v>
      </c>
      <c r="Y225" s="20">
        <v>333333</v>
      </c>
      <c r="Z225" s="20">
        <v>83333.25</v>
      </c>
      <c r="AA225" s="20">
        <v>0</v>
      </c>
      <c r="AB225" s="20">
        <v>0</v>
      </c>
      <c r="AC225" s="17" t="s">
        <v>7031</v>
      </c>
      <c r="AD225" s="18"/>
      <c r="AE225" s="18"/>
      <c r="AF225" s="18"/>
      <c r="AG225" s="18"/>
      <c r="AH225" s="18"/>
    </row>
    <row r="226" spans="1:34" x14ac:dyDescent="0.3">
      <c r="A226" s="17" t="s">
        <v>6908</v>
      </c>
      <c r="B226" s="24" t="s">
        <v>7005</v>
      </c>
      <c r="C226" s="17" t="s">
        <v>7006</v>
      </c>
      <c r="D226" s="20" t="s">
        <v>6978</v>
      </c>
      <c r="E226" s="17" t="s">
        <v>2896</v>
      </c>
      <c r="F226" s="21">
        <v>45566</v>
      </c>
      <c r="G226" s="21">
        <v>46660</v>
      </c>
      <c r="H226" s="17" t="s">
        <v>3668</v>
      </c>
      <c r="I226" s="22">
        <v>999999</v>
      </c>
      <c r="J226" s="20">
        <v>0</v>
      </c>
      <c r="K226" s="20">
        <v>0</v>
      </c>
      <c r="L226" s="20">
        <v>0</v>
      </c>
      <c r="M226" s="20">
        <v>0</v>
      </c>
      <c r="N226" s="20">
        <v>0</v>
      </c>
      <c r="O226" s="20">
        <v>0</v>
      </c>
      <c r="P226" s="20">
        <v>0</v>
      </c>
      <c r="Q226" s="20">
        <v>0</v>
      </c>
      <c r="R226" s="20">
        <v>0</v>
      </c>
      <c r="S226" s="20">
        <v>0</v>
      </c>
      <c r="T226" s="20">
        <v>0</v>
      </c>
      <c r="U226" s="20">
        <v>0</v>
      </c>
      <c r="V226" s="20">
        <v>0</v>
      </c>
      <c r="W226" s="20">
        <v>249999.75</v>
      </c>
      <c r="X226" s="20">
        <v>333333</v>
      </c>
      <c r="Y226" s="20">
        <v>333333</v>
      </c>
      <c r="Z226" s="20">
        <v>83333.25</v>
      </c>
      <c r="AA226" s="20">
        <v>0</v>
      </c>
      <c r="AB226" s="20">
        <v>0</v>
      </c>
      <c r="AC226" s="17" t="s">
        <v>7007</v>
      </c>
      <c r="AD226" s="18"/>
      <c r="AE226" s="18"/>
      <c r="AF226" s="18"/>
      <c r="AG226" s="18"/>
      <c r="AH226" s="18"/>
    </row>
    <row r="227" spans="1:34" x14ac:dyDescent="0.3">
      <c r="A227" s="17" t="s">
        <v>6908</v>
      </c>
      <c r="B227" s="24" t="s">
        <v>7014</v>
      </c>
      <c r="C227" s="17" t="s">
        <v>7015</v>
      </c>
      <c r="D227" s="20" t="s">
        <v>6978</v>
      </c>
      <c r="E227" s="17" t="s">
        <v>2896</v>
      </c>
      <c r="F227" s="21">
        <v>45566</v>
      </c>
      <c r="G227" s="21">
        <v>46843</v>
      </c>
      <c r="H227" s="17" t="s">
        <v>3668</v>
      </c>
      <c r="I227" s="22">
        <v>999999.98999999987</v>
      </c>
      <c r="J227" s="20">
        <v>0</v>
      </c>
      <c r="K227" s="20">
        <v>0</v>
      </c>
      <c r="L227" s="20">
        <v>0</v>
      </c>
      <c r="M227" s="20">
        <v>0</v>
      </c>
      <c r="N227" s="20">
        <v>0</v>
      </c>
      <c r="O227" s="20">
        <v>0</v>
      </c>
      <c r="P227" s="20">
        <v>0</v>
      </c>
      <c r="Q227" s="20">
        <v>0</v>
      </c>
      <c r="R227" s="20">
        <v>0</v>
      </c>
      <c r="S227" s="20">
        <v>0</v>
      </c>
      <c r="T227" s="20">
        <v>0</v>
      </c>
      <c r="U227" s="20">
        <v>0</v>
      </c>
      <c r="V227" s="20">
        <v>0</v>
      </c>
      <c r="W227" s="20">
        <v>250000</v>
      </c>
      <c r="X227" s="20">
        <v>333333.32999999996</v>
      </c>
      <c r="Y227" s="20">
        <v>333333.32999999996</v>
      </c>
      <c r="Z227" s="20">
        <v>83333.33</v>
      </c>
      <c r="AA227" s="20">
        <v>0</v>
      </c>
      <c r="AB227" s="20">
        <v>0</v>
      </c>
      <c r="AC227" s="17" t="s">
        <v>7016</v>
      </c>
      <c r="AD227" s="18"/>
      <c r="AE227" s="18"/>
      <c r="AF227" s="18"/>
      <c r="AG227" s="18"/>
      <c r="AH227" s="18"/>
    </row>
    <row r="228" spans="1:34" x14ac:dyDescent="0.3">
      <c r="A228" s="17" t="s">
        <v>6908</v>
      </c>
      <c r="B228" s="24" t="s">
        <v>7023</v>
      </c>
      <c r="C228" s="17" t="s">
        <v>7024</v>
      </c>
      <c r="D228" s="20" t="s">
        <v>6978</v>
      </c>
      <c r="E228" s="17" t="s">
        <v>32</v>
      </c>
      <c r="F228" s="21">
        <v>45566</v>
      </c>
      <c r="G228" s="21">
        <v>46660</v>
      </c>
      <c r="H228" s="17" t="s">
        <v>3668</v>
      </c>
      <c r="I228" s="22">
        <v>999999.98999999987</v>
      </c>
      <c r="J228" s="20">
        <v>0</v>
      </c>
      <c r="K228" s="20">
        <v>0</v>
      </c>
      <c r="L228" s="20">
        <v>0</v>
      </c>
      <c r="M228" s="20">
        <v>0</v>
      </c>
      <c r="N228" s="20">
        <v>0</v>
      </c>
      <c r="O228" s="20">
        <v>0</v>
      </c>
      <c r="P228" s="20">
        <v>0</v>
      </c>
      <c r="Q228" s="20">
        <v>0</v>
      </c>
      <c r="R228" s="20">
        <v>0</v>
      </c>
      <c r="S228" s="20">
        <v>0</v>
      </c>
      <c r="T228" s="20">
        <v>0</v>
      </c>
      <c r="U228" s="20">
        <v>0</v>
      </c>
      <c r="V228" s="20">
        <v>0</v>
      </c>
      <c r="W228" s="20">
        <v>250000</v>
      </c>
      <c r="X228" s="20">
        <v>333333.32999999996</v>
      </c>
      <c r="Y228" s="20">
        <v>333333.32999999996</v>
      </c>
      <c r="Z228" s="20">
        <v>83333.33</v>
      </c>
      <c r="AA228" s="20">
        <v>0</v>
      </c>
      <c r="AB228" s="20">
        <v>0</v>
      </c>
      <c r="AC228" s="17" t="s">
        <v>7025</v>
      </c>
      <c r="AD228" s="18"/>
      <c r="AE228" s="18"/>
      <c r="AF228" s="18"/>
      <c r="AG228" s="18"/>
      <c r="AH228" s="18"/>
    </row>
    <row r="229" spans="1:34" x14ac:dyDescent="0.3">
      <c r="A229" s="17" t="s">
        <v>6908</v>
      </c>
      <c r="B229" s="24" t="s">
        <v>7209</v>
      </c>
      <c r="C229" s="17" t="s">
        <v>7210</v>
      </c>
      <c r="D229" s="20" t="s">
        <v>6978</v>
      </c>
      <c r="E229" s="17" t="s">
        <v>7618</v>
      </c>
      <c r="F229" s="21">
        <v>45566</v>
      </c>
      <c r="G229" s="21">
        <v>46660</v>
      </c>
      <c r="H229" s="17" t="s">
        <v>3668</v>
      </c>
      <c r="I229" s="22">
        <v>999000</v>
      </c>
      <c r="J229" s="20">
        <v>0</v>
      </c>
      <c r="K229" s="20">
        <v>0</v>
      </c>
      <c r="L229" s="20">
        <v>0</v>
      </c>
      <c r="M229" s="20">
        <v>0</v>
      </c>
      <c r="N229" s="20">
        <v>0</v>
      </c>
      <c r="O229" s="20">
        <v>0</v>
      </c>
      <c r="P229" s="20">
        <v>0</v>
      </c>
      <c r="Q229" s="20">
        <v>0</v>
      </c>
      <c r="R229" s="20">
        <v>0</v>
      </c>
      <c r="S229" s="20">
        <v>0</v>
      </c>
      <c r="T229" s="20">
        <v>0</v>
      </c>
      <c r="U229" s="20">
        <v>0</v>
      </c>
      <c r="V229" s="20">
        <v>0</v>
      </c>
      <c r="W229" s="20">
        <v>249750</v>
      </c>
      <c r="X229" s="20">
        <v>333000</v>
      </c>
      <c r="Y229" s="20">
        <v>333000</v>
      </c>
      <c r="Z229" s="20">
        <v>83250</v>
      </c>
      <c r="AA229" s="20">
        <v>0</v>
      </c>
      <c r="AB229" s="20">
        <v>0</v>
      </c>
      <c r="AC229" s="17" t="s">
        <v>7211</v>
      </c>
      <c r="AD229" s="18"/>
      <c r="AE229" s="18"/>
      <c r="AF229" s="18"/>
      <c r="AG229" s="18"/>
      <c r="AH229" s="18"/>
    </row>
    <row r="230" spans="1:34" x14ac:dyDescent="0.3">
      <c r="A230" s="17" t="s">
        <v>6908</v>
      </c>
      <c r="B230" s="24" t="s">
        <v>7255</v>
      </c>
      <c r="C230" s="17" t="s">
        <v>7256</v>
      </c>
      <c r="D230" s="20" t="s">
        <v>6978</v>
      </c>
      <c r="E230" s="17" t="s">
        <v>12</v>
      </c>
      <c r="F230" s="21">
        <v>45566</v>
      </c>
      <c r="G230" s="21">
        <v>46660</v>
      </c>
      <c r="H230" s="17" t="s">
        <v>3668</v>
      </c>
      <c r="I230" s="22">
        <v>999498.00000000035</v>
      </c>
      <c r="J230" s="20">
        <v>0</v>
      </c>
      <c r="K230" s="20">
        <v>0</v>
      </c>
      <c r="L230" s="20">
        <v>0</v>
      </c>
      <c r="M230" s="20">
        <v>0</v>
      </c>
      <c r="N230" s="20">
        <v>0</v>
      </c>
      <c r="O230" s="20">
        <v>0</v>
      </c>
      <c r="P230" s="20">
        <v>0</v>
      </c>
      <c r="Q230" s="20">
        <v>0</v>
      </c>
      <c r="R230" s="20">
        <v>0</v>
      </c>
      <c r="S230" s="20">
        <v>0</v>
      </c>
      <c r="T230" s="20">
        <v>0</v>
      </c>
      <c r="U230" s="20">
        <v>0</v>
      </c>
      <c r="V230" s="20">
        <v>0</v>
      </c>
      <c r="W230" s="20">
        <v>249874.50000000006</v>
      </c>
      <c r="X230" s="20">
        <v>333166.00000000012</v>
      </c>
      <c r="Y230" s="20">
        <v>333166.00000000012</v>
      </c>
      <c r="Z230" s="20">
        <v>83291.5</v>
      </c>
      <c r="AA230" s="20">
        <v>0</v>
      </c>
      <c r="AB230" s="20">
        <v>0</v>
      </c>
      <c r="AC230" s="17" t="s">
        <v>7257</v>
      </c>
      <c r="AD230" s="18"/>
      <c r="AE230" s="18"/>
      <c r="AF230" s="18"/>
      <c r="AG230" s="18"/>
      <c r="AH230" s="18"/>
    </row>
    <row r="231" spans="1:34" x14ac:dyDescent="0.3">
      <c r="A231" s="17" t="s">
        <v>6937</v>
      </c>
      <c r="B231" s="24" t="s">
        <v>7173</v>
      </c>
      <c r="C231" s="17" t="s">
        <v>7174</v>
      </c>
      <c r="D231" s="20" t="s">
        <v>7104</v>
      </c>
      <c r="E231" s="17" t="s">
        <v>10</v>
      </c>
      <c r="F231" s="21">
        <v>45566</v>
      </c>
      <c r="G231" s="21">
        <v>48029</v>
      </c>
      <c r="H231" s="17" t="s">
        <v>3668</v>
      </c>
      <c r="I231" s="22">
        <v>13306413</v>
      </c>
      <c r="J231" s="20">
        <v>0</v>
      </c>
      <c r="K231" s="20">
        <v>0</v>
      </c>
      <c r="L231" s="20">
        <v>0</v>
      </c>
      <c r="M231" s="20">
        <v>0</v>
      </c>
      <c r="N231" s="20">
        <v>0</v>
      </c>
      <c r="O231" s="20">
        <v>0</v>
      </c>
      <c r="P231" s="20">
        <v>0</v>
      </c>
      <c r="Q231" s="20">
        <v>0</v>
      </c>
      <c r="R231" s="20">
        <v>0</v>
      </c>
      <c r="S231" s="20">
        <v>0</v>
      </c>
      <c r="T231" s="20">
        <v>0</v>
      </c>
      <c r="U231" s="20">
        <v>0</v>
      </c>
      <c r="V231" s="20">
        <v>0</v>
      </c>
      <c r="W231" s="20">
        <v>1536871</v>
      </c>
      <c r="X231" s="20">
        <v>1810818</v>
      </c>
      <c r="Y231" s="20">
        <v>1958724</v>
      </c>
      <c r="Z231" s="20">
        <v>2000000</v>
      </c>
      <c r="AA231" s="20">
        <v>2000000</v>
      </c>
      <c r="AB231" s="20">
        <v>2000000</v>
      </c>
      <c r="AC231" s="17" t="s">
        <v>7175</v>
      </c>
      <c r="AD231" s="18"/>
      <c r="AE231" s="18"/>
      <c r="AF231" s="18"/>
      <c r="AG231" s="18"/>
      <c r="AH231" s="18"/>
    </row>
    <row r="232" spans="1:34" x14ac:dyDescent="0.3">
      <c r="A232" s="17" t="s">
        <v>6908</v>
      </c>
      <c r="B232" s="24" t="s">
        <v>7212</v>
      </c>
      <c r="C232" s="17" t="s">
        <v>7213</v>
      </c>
      <c r="D232" s="20" t="s">
        <v>6978</v>
      </c>
      <c r="E232" s="17" t="s">
        <v>3733</v>
      </c>
      <c r="F232" s="21">
        <v>45566</v>
      </c>
      <c r="G232" s="21">
        <v>46660</v>
      </c>
      <c r="H232" s="17" t="s">
        <v>3668</v>
      </c>
      <c r="I232" s="22">
        <v>999999.98999999987</v>
      </c>
      <c r="J232" s="20">
        <v>0</v>
      </c>
      <c r="K232" s="20">
        <v>0</v>
      </c>
      <c r="L232" s="20">
        <v>0</v>
      </c>
      <c r="M232" s="20">
        <v>0</v>
      </c>
      <c r="N232" s="20">
        <v>0</v>
      </c>
      <c r="O232" s="20">
        <v>0</v>
      </c>
      <c r="P232" s="20">
        <v>0</v>
      </c>
      <c r="Q232" s="20">
        <v>0</v>
      </c>
      <c r="R232" s="20">
        <v>0</v>
      </c>
      <c r="S232" s="20">
        <v>0</v>
      </c>
      <c r="T232" s="20">
        <v>0</v>
      </c>
      <c r="U232" s="20">
        <v>0</v>
      </c>
      <c r="V232" s="20">
        <v>0</v>
      </c>
      <c r="W232" s="20">
        <v>250000</v>
      </c>
      <c r="X232" s="20">
        <v>333333.32999999996</v>
      </c>
      <c r="Y232" s="20">
        <v>333333.32999999996</v>
      </c>
      <c r="Z232" s="20">
        <v>83333.33</v>
      </c>
      <c r="AA232" s="20">
        <v>0</v>
      </c>
      <c r="AB232" s="20">
        <v>0</v>
      </c>
      <c r="AC232" s="17" t="s">
        <v>7214</v>
      </c>
      <c r="AD232" s="18"/>
      <c r="AE232" s="18"/>
      <c r="AF232" s="18"/>
      <c r="AG232" s="18"/>
      <c r="AH232" s="18"/>
    </row>
    <row r="233" spans="1:34" x14ac:dyDescent="0.3">
      <c r="A233" s="17" t="s">
        <v>6908</v>
      </c>
      <c r="B233" s="24" t="s">
        <v>7270</v>
      </c>
      <c r="C233" s="17" t="s">
        <v>7271</v>
      </c>
      <c r="D233" s="20" t="s">
        <v>6994</v>
      </c>
      <c r="E233" s="17" t="s">
        <v>3733</v>
      </c>
      <c r="F233" s="21">
        <v>45566</v>
      </c>
      <c r="G233" s="21">
        <v>47391</v>
      </c>
      <c r="H233" s="17" t="s">
        <v>3668</v>
      </c>
      <c r="I233" s="22">
        <v>8745190</v>
      </c>
      <c r="J233" s="20">
        <v>0</v>
      </c>
      <c r="K233" s="20">
        <v>0</v>
      </c>
      <c r="L233" s="20">
        <v>0</v>
      </c>
      <c r="M233" s="20">
        <v>0</v>
      </c>
      <c r="N233" s="20">
        <v>0</v>
      </c>
      <c r="O233" s="20">
        <v>0</v>
      </c>
      <c r="P233" s="20">
        <v>0</v>
      </c>
      <c r="Q233" s="20">
        <v>0</v>
      </c>
      <c r="R233" s="20">
        <v>0</v>
      </c>
      <c r="S233" s="20">
        <v>0</v>
      </c>
      <c r="T233" s="20">
        <v>0</v>
      </c>
      <c r="U233" s="20">
        <v>0</v>
      </c>
      <c r="V233" s="20">
        <v>0</v>
      </c>
      <c r="W233" s="20">
        <v>1311778.5</v>
      </c>
      <c r="X233" s="20">
        <v>1749038</v>
      </c>
      <c r="Y233" s="20">
        <v>1749038</v>
      </c>
      <c r="Z233" s="20">
        <v>1749038</v>
      </c>
      <c r="AA233" s="20">
        <v>1749038</v>
      </c>
      <c r="AB233" s="20">
        <v>437259.5</v>
      </c>
      <c r="AC233" s="17" t="s">
        <v>7272</v>
      </c>
      <c r="AD233" s="18"/>
      <c r="AE233" s="18"/>
      <c r="AF233" s="18"/>
      <c r="AG233" s="18"/>
      <c r="AH233" s="18"/>
    </row>
    <row r="234" spans="1:34" x14ac:dyDescent="0.3">
      <c r="A234" s="17" t="s">
        <v>6908</v>
      </c>
      <c r="B234" s="24" t="s">
        <v>7273</v>
      </c>
      <c r="C234" s="17" t="s">
        <v>7274</v>
      </c>
      <c r="D234" s="20" t="s">
        <v>6994</v>
      </c>
      <c r="E234" s="17" t="s">
        <v>3733</v>
      </c>
      <c r="F234" s="21">
        <v>45566</v>
      </c>
      <c r="G234" s="21">
        <v>47391</v>
      </c>
      <c r="H234" s="17" t="s">
        <v>3668</v>
      </c>
      <c r="I234" s="22">
        <v>9999712.5499999989</v>
      </c>
      <c r="J234" s="20">
        <v>0</v>
      </c>
      <c r="K234" s="20">
        <v>0</v>
      </c>
      <c r="L234" s="20">
        <v>0</v>
      </c>
      <c r="M234" s="20">
        <v>0</v>
      </c>
      <c r="N234" s="20">
        <v>0</v>
      </c>
      <c r="O234" s="20">
        <v>0</v>
      </c>
      <c r="P234" s="20">
        <v>0</v>
      </c>
      <c r="Q234" s="20">
        <v>0</v>
      </c>
      <c r="R234" s="20">
        <v>0</v>
      </c>
      <c r="S234" s="20">
        <v>0</v>
      </c>
      <c r="T234" s="20">
        <v>0</v>
      </c>
      <c r="U234" s="20">
        <v>0</v>
      </c>
      <c r="V234" s="20">
        <v>0</v>
      </c>
      <c r="W234" s="20">
        <v>1499956.8800000001</v>
      </c>
      <c r="X234" s="20">
        <v>1999942.5099999998</v>
      </c>
      <c r="Y234" s="20">
        <v>1999942.5099999998</v>
      </c>
      <c r="Z234" s="20">
        <v>1999942.5099999998</v>
      </c>
      <c r="AA234" s="20">
        <v>1999942.5099999998</v>
      </c>
      <c r="AB234" s="20">
        <v>499985.63</v>
      </c>
      <c r="AC234" s="17" t="s">
        <v>7275</v>
      </c>
      <c r="AD234" s="18"/>
      <c r="AE234" s="18"/>
      <c r="AF234" s="18"/>
      <c r="AG234" s="18"/>
      <c r="AH234" s="18"/>
    </row>
    <row r="235" spans="1:34" x14ac:dyDescent="0.3">
      <c r="A235" s="17" t="s">
        <v>6908</v>
      </c>
      <c r="B235" s="24" t="s">
        <v>7264</v>
      </c>
      <c r="C235" s="17" t="s">
        <v>7265</v>
      </c>
      <c r="D235" s="20" t="s">
        <v>6978</v>
      </c>
      <c r="E235" s="17" t="s">
        <v>3733</v>
      </c>
      <c r="F235" s="21">
        <v>45566</v>
      </c>
      <c r="G235" s="21">
        <v>46660</v>
      </c>
      <c r="H235" s="17" t="s">
        <v>3668</v>
      </c>
      <c r="I235" s="22">
        <v>999999</v>
      </c>
      <c r="J235" s="20">
        <v>0</v>
      </c>
      <c r="K235" s="20">
        <v>0</v>
      </c>
      <c r="L235" s="20">
        <v>0</v>
      </c>
      <c r="M235" s="20">
        <v>0</v>
      </c>
      <c r="N235" s="20">
        <v>0</v>
      </c>
      <c r="O235" s="20">
        <v>0</v>
      </c>
      <c r="P235" s="20">
        <v>0</v>
      </c>
      <c r="Q235" s="20">
        <v>0</v>
      </c>
      <c r="R235" s="20">
        <v>0</v>
      </c>
      <c r="S235" s="20">
        <v>0</v>
      </c>
      <c r="T235" s="20">
        <v>0</v>
      </c>
      <c r="U235" s="20">
        <v>0</v>
      </c>
      <c r="V235" s="20">
        <v>0</v>
      </c>
      <c r="W235" s="20">
        <v>249999.75</v>
      </c>
      <c r="X235" s="20">
        <v>333333</v>
      </c>
      <c r="Y235" s="20">
        <v>333333</v>
      </c>
      <c r="Z235" s="20">
        <v>83333.25</v>
      </c>
      <c r="AA235" s="20">
        <v>0</v>
      </c>
      <c r="AB235" s="20">
        <v>0</v>
      </c>
      <c r="AC235" s="17" t="s">
        <v>7266</v>
      </c>
      <c r="AD235" s="18"/>
      <c r="AE235" s="18"/>
      <c r="AF235" s="18"/>
      <c r="AG235" s="18"/>
      <c r="AH235" s="18"/>
    </row>
    <row r="236" spans="1:34" x14ac:dyDescent="0.3">
      <c r="A236" s="17" t="s">
        <v>6908</v>
      </c>
      <c r="B236" s="24" t="s">
        <v>7333</v>
      </c>
      <c r="C236" s="17" t="s">
        <v>7334</v>
      </c>
      <c r="D236" s="20" t="s">
        <v>6978</v>
      </c>
      <c r="E236" s="17" t="s">
        <v>13</v>
      </c>
      <c r="F236" s="21">
        <v>45566</v>
      </c>
      <c r="G236" s="21">
        <v>46660</v>
      </c>
      <c r="H236" s="17" t="s">
        <v>3668</v>
      </c>
      <c r="I236" s="22">
        <v>999999</v>
      </c>
      <c r="J236" s="20">
        <v>0</v>
      </c>
      <c r="K236" s="20">
        <v>0</v>
      </c>
      <c r="L236" s="20">
        <v>0</v>
      </c>
      <c r="M236" s="20">
        <v>0</v>
      </c>
      <c r="N236" s="20">
        <v>0</v>
      </c>
      <c r="O236" s="20">
        <v>0</v>
      </c>
      <c r="P236" s="20">
        <v>0</v>
      </c>
      <c r="Q236" s="20">
        <v>0</v>
      </c>
      <c r="R236" s="20">
        <v>0</v>
      </c>
      <c r="S236" s="20">
        <v>0</v>
      </c>
      <c r="T236" s="20">
        <v>0</v>
      </c>
      <c r="U236" s="20">
        <v>0</v>
      </c>
      <c r="V236" s="20">
        <v>0</v>
      </c>
      <c r="W236" s="20">
        <v>249999.75</v>
      </c>
      <c r="X236" s="20">
        <v>333333</v>
      </c>
      <c r="Y236" s="20">
        <v>333333</v>
      </c>
      <c r="Z236" s="20">
        <v>83333.25</v>
      </c>
      <c r="AA236" s="20">
        <v>0</v>
      </c>
      <c r="AB236" s="20">
        <v>0</v>
      </c>
      <c r="AC236" s="17" t="s">
        <v>7335</v>
      </c>
      <c r="AD236" s="18"/>
      <c r="AE236" s="18"/>
      <c r="AF236" s="18"/>
      <c r="AG236" s="18"/>
      <c r="AH236" s="18"/>
    </row>
    <row r="237" spans="1:34" x14ac:dyDescent="0.3">
      <c r="A237" s="17" t="s">
        <v>6908</v>
      </c>
      <c r="B237" s="24" t="s">
        <v>7330</v>
      </c>
      <c r="C237" s="17" t="s">
        <v>7331</v>
      </c>
      <c r="D237" s="20" t="s">
        <v>6978</v>
      </c>
      <c r="E237" s="17" t="s">
        <v>13</v>
      </c>
      <c r="F237" s="21">
        <v>45566</v>
      </c>
      <c r="G237" s="21">
        <v>46660</v>
      </c>
      <c r="H237" s="17" t="s">
        <v>3668</v>
      </c>
      <c r="I237" s="22">
        <v>999999.95999999985</v>
      </c>
      <c r="J237" s="20">
        <v>0</v>
      </c>
      <c r="K237" s="20">
        <v>0</v>
      </c>
      <c r="L237" s="20">
        <v>0</v>
      </c>
      <c r="M237" s="20">
        <v>0</v>
      </c>
      <c r="N237" s="20">
        <v>0</v>
      </c>
      <c r="O237" s="20">
        <v>0</v>
      </c>
      <c r="P237" s="20">
        <v>0</v>
      </c>
      <c r="Q237" s="20">
        <v>0</v>
      </c>
      <c r="R237" s="20">
        <v>0</v>
      </c>
      <c r="S237" s="20">
        <v>0</v>
      </c>
      <c r="T237" s="20">
        <v>0</v>
      </c>
      <c r="U237" s="20">
        <v>0</v>
      </c>
      <c r="V237" s="20">
        <v>0</v>
      </c>
      <c r="W237" s="20">
        <v>249999.99</v>
      </c>
      <c r="X237" s="20">
        <v>333333.31999999995</v>
      </c>
      <c r="Y237" s="20">
        <v>333333.31999999995</v>
      </c>
      <c r="Z237" s="20">
        <v>83333.33</v>
      </c>
      <c r="AA237" s="20">
        <v>0</v>
      </c>
      <c r="AB237" s="20">
        <v>0</v>
      </c>
      <c r="AC237" s="17" t="s">
        <v>7332</v>
      </c>
      <c r="AD237" s="18"/>
      <c r="AE237" s="18"/>
      <c r="AF237" s="18"/>
      <c r="AG237" s="18"/>
      <c r="AH237" s="18"/>
    </row>
    <row r="238" spans="1:34" x14ac:dyDescent="0.3">
      <c r="A238" s="17" t="s">
        <v>6908</v>
      </c>
      <c r="B238" s="24" t="s">
        <v>7324</v>
      </c>
      <c r="C238" s="17" t="s">
        <v>7325</v>
      </c>
      <c r="D238" s="20" t="s">
        <v>6978</v>
      </c>
      <c r="E238" s="17" t="s">
        <v>31</v>
      </c>
      <c r="F238" s="21">
        <v>45566</v>
      </c>
      <c r="G238" s="21">
        <v>46660</v>
      </c>
      <c r="H238" s="17" t="s">
        <v>3668</v>
      </c>
      <c r="I238" s="22">
        <v>999999</v>
      </c>
      <c r="J238" s="20">
        <v>0</v>
      </c>
      <c r="K238" s="20">
        <v>0</v>
      </c>
      <c r="L238" s="20">
        <v>0</v>
      </c>
      <c r="M238" s="20">
        <v>0</v>
      </c>
      <c r="N238" s="20">
        <v>0</v>
      </c>
      <c r="O238" s="20">
        <v>0</v>
      </c>
      <c r="P238" s="20">
        <v>0</v>
      </c>
      <c r="Q238" s="20">
        <v>0</v>
      </c>
      <c r="R238" s="20">
        <v>0</v>
      </c>
      <c r="S238" s="20">
        <v>0</v>
      </c>
      <c r="T238" s="20">
        <v>0</v>
      </c>
      <c r="U238" s="20">
        <v>0</v>
      </c>
      <c r="V238" s="20">
        <v>0</v>
      </c>
      <c r="W238" s="20">
        <v>249999.75</v>
      </c>
      <c r="X238" s="20">
        <v>333333</v>
      </c>
      <c r="Y238" s="20">
        <v>333333</v>
      </c>
      <c r="Z238" s="20">
        <v>83333.25</v>
      </c>
      <c r="AA238" s="20">
        <v>0</v>
      </c>
      <c r="AB238" s="20">
        <v>0</v>
      </c>
      <c r="AC238" s="17" t="s">
        <v>7326</v>
      </c>
      <c r="AD238" s="18"/>
      <c r="AE238" s="18"/>
      <c r="AF238" s="18"/>
      <c r="AG238" s="18"/>
      <c r="AH238" s="18"/>
    </row>
    <row r="239" spans="1:34" x14ac:dyDescent="0.3">
      <c r="A239" s="17" t="s">
        <v>6908</v>
      </c>
      <c r="B239" s="24" t="s">
        <v>7327</v>
      </c>
      <c r="C239" s="17" t="s">
        <v>7328</v>
      </c>
      <c r="D239" s="20" t="s">
        <v>6978</v>
      </c>
      <c r="E239" s="17" t="s">
        <v>13</v>
      </c>
      <c r="F239" s="21">
        <v>45566</v>
      </c>
      <c r="G239" s="21">
        <v>46295</v>
      </c>
      <c r="H239" s="17" t="s">
        <v>3668</v>
      </c>
      <c r="I239" s="22">
        <v>999999.99999999977</v>
      </c>
      <c r="J239" s="20">
        <v>0</v>
      </c>
      <c r="K239" s="20">
        <v>0</v>
      </c>
      <c r="L239" s="20">
        <v>0</v>
      </c>
      <c r="M239" s="20">
        <v>0</v>
      </c>
      <c r="N239" s="20">
        <v>0</v>
      </c>
      <c r="O239" s="20">
        <v>0</v>
      </c>
      <c r="P239" s="20">
        <v>0</v>
      </c>
      <c r="Q239" s="20">
        <v>0</v>
      </c>
      <c r="R239" s="20">
        <v>0</v>
      </c>
      <c r="S239" s="20">
        <v>0</v>
      </c>
      <c r="T239" s="20">
        <v>0</v>
      </c>
      <c r="U239" s="20">
        <v>0</v>
      </c>
      <c r="V239" s="20">
        <v>0</v>
      </c>
      <c r="W239" s="20">
        <v>374999.99999999994</v>
      </c>
      <c r="X239" s="20">
        <v>499999.99999999988</v>
      </c>
      <c r="Y239" s="20">
        <v>125000</v>
      </c>
      <c r="Z239" s="20">
        <v>0</v>
      </c>
      <c r="AA239" s="20">
        <v>0</v>
      </c>
      <c r="AB239" s="20">
        <v>0</v>
      </c>
      <c r="AC239" s="17" t="s">
        <v>7329</v>
      </c>
      <c r="AD239" s="18"/>
      <c r="AE239" s="18"/>
      <c r="AF239" s="18"/>
      <c r="AG239" s="18"/>
      <c r="AH239" s="18"/>
    </row>
    <row r="240" spans="1:34" x14ac:dyDescent="0.3">
      <c r="A240" s="17" t="s">
        <v>6908</v>
      </c>
      <c r="B240" s="24" t="s">
        <v>7321</v>
      </c>
      <c r="C240" s="17" t="s">
        <v>7322</v>
      </c>
      <c r="D240" s="20" t="s">
        <v>6994</v>
      </c>
      <c r="E240" s="17" t="s">
        <v>31</v>
      </c>
      <c r="F240" s="21">
        <v>45566</v>
      </c>
      <c r="G240" s="21">
        <v>47391</v>
      </c>
      <c r="H240" s="17" t="s">
        <v>3668</v>
      </c>
      <c r="I240" s="22">
        <v>5995056</v>
      </c>
      <c r="J240" s="20">
        <v>0</v>
      </c>
      <c r="K240" s="20">
        <v>0</v>
      </c>
      <c r="L240" s="20">
        <v>0</v>
      </c>
      <c r="M240" s="20">
        <v>0</v>
      </c>
      <c r="N240" s="20">
        <v>0</v>
      </c>
      <c r="O240" s="20">
        <v>0</v>
      </c>
      <c r="P240" s="20">
        <v>0</v>
      </c>
      <c r="Q240" s="20">
        <v>0</v>
      </c>
      <c r="R240" s="20">
        <v>0</v>
      </c>
      <c r="S240" s="20">
        <v>0</v>
      </c>
      <c r="T240" s="20">
        <v>0</v>
      </c>
      <c r="U240" s="20">
        <v>0</v>
      </c>
      <c r="V240" s="20">
        <v>0</v>
      </c>
      <c r="W240" s="20">
        <v>899258.39999999991</v>
      </c>
      <c r="X240" s="20">
        <v>1199011.2</v>
      </c>
      <c r="Y240" s="20">
        <v>1199011.2</v>
      </c>
      <c r="Z240" s="20">
        <v>1199011.2</v>
      </c>
      <c r="AA240" s="20">
        <v>1199011.2</v>
      </c>
      <c r="AB240" s="20">
        <v>299752.80000000005</v>
      </c>
      <c r="AC240" s="17" t="s">
        <v>7323</v>
      </c>
      <c r="AD240" s="18"/>
      <c r="AE240" s="18"/>
      <c r="AF240" s="18"/>
      <c r="AG240" s="18"/>
      <c r="AH240" s="18"/>
    </row>
    <row r="241" spans="1:34" x14ac:dyDescent="0.3">
      <c r="A241" s="17" t="s">
        <v>6913</v>
      </c>
      <c r="B241" s="24" t="s">
        <v>7037</v>
      </c>
      <c r="C241" s="17" t="s">
        <v>7038</v>
      </c>
      <c r="D241" s="20" t="s">
        <v>2383</v>
      </c>
      <c r="E241" s="17" t="s">
        <v>3045</v>
      </c>
      <c r="F241" s="21">
        <v>45554</v>
      </c>
      <c r="G241" s="21">
        <v>45565</v>
      </c>
      <c r="H241" s="17" t="s">
        <v>8</v>
      </c>
      <c r="I241" s="22">
        <v>10000</v>
      </c>
      <c r="J241" s="20">
        <v>0</v>
      </c>
      <c r="K241" s="20">
        <v>0</v>
      </c>
      <c r="L241" s="20">
        <v>0</v>
      </c>
      <c r="M241" s="20">
        <v>0</v>
      </c>
      <c r="N241" s="20">
        <v>0</v>
      </c>
      <c r="O241" s="20">
        <v>0</v>
      </c>
      <c r="P241" s="20">
        <v>0</v>
      </c>
      <c r="Q241" s="20">
        <v>0</v>
      </c>
      <c r="R241" s="20">
        <v>0</v>
      </c>
      <c r="S241" s="20">
        <v>0</v>
      </c>
      <c r="T241" s="20">
        <v>0</v>
      </c>
      <c r="U241" s="20">
        <v>0</v>
      </c>
      <c r="V241" s="20">
        <v>0</v>
      </c>
      <c r="W241" s="20">
        <v>10000</v>
      </c>
      <c r="X241" s="20">
        <v>0</v>
      </c>
      <c r="Y241" s="20">
        <v>0</v>
      </c>
      <c r="Z241" s="20">
        <v>0</v>
      </c>
      <c r="AA241" s="20">
        <v>0</v>
      </c>
      <c r="AB241" s="20">
        <v>0</v>
      </c>
      <c r="AC241" s="17"/>
      <c r="AD241" s="18"/>
      <c r="AE241" s="18"/>
      <c r="AF241" s="18"/>
      <c r="AG241" s="18"/>
      <c r="AH241" s="18"/>
    </row>
    <row r="242" spans="1:34" x14ac:dyDescent="0.3">
      <c r="A242" s="17" t="s">
        <v>6913</v>
      </c>
      <c r="B242" s="24" t="s">
        <v>7035</v>
      </c>
      <c r="C242" s="17" t="s">
        <v>7036</v>
      </c>
      <c r="D242" s="20" t="s">
        <v>2084</v>
      </c>
      <c r="E242" s="17" t="s">
        <v>3045</v>
      </c>
      <c r="F242" s="21">
        <v>45554</v>
      </c>
      <c r="G242" s="21">
        <v>45777</v>
      </c>
      <c r="H242" s="17" t="s">
        <v>8</v>
      </c>
      <c r="I242" s="22">
        <v>39990</v>
      </c>
      <c r="J242" s="20">
        <v>0</v>
      </c>
      <c r="K242" s="20">
        <v>0</v>
      </c>
      <c r="L242" s="20">
        <v>0</v>
      </c>
      <c r="M242" s="20">
        <v>0</v>
      </c>
      <c r="N242" s="20">
        <v>0</v>
      </c>
      <c r="O242" s="20">
        <v>0</v>
      </c>
      <c r="P242" s="20">
        <v>0</v>
      </c>
      <c r="Q242" s="20">
        <v>0</v>
      </c>
      <c r="R242" s="20">
        <v>0</v>
      </c>
      <c r="S242" s="20">
        <v>0</v>
      </c>
      <c r="T242" s="20">
        <v>0</v>
      </c>
      <c r="U242" s="20">
        <v>0</v>
      </c>
      <c r="V242" s="20">
        <v>0</v>
      </c>
      <c r="W242" s="20">
        <v>39990</v>
      </c>
      <c r="X242" s="20">
        <v>0</v>
      </c>
      <c r="Y242" s="20">
        <v>0</v>
      </c>
      <c r="Z242" s="20">
        <v>0</v>
      </c>
      <c r="AA242" s="20">
        <v>0</v>
      </c>
      <c r="AB242" s="20">
        <v>0</v>
      </c>
      <c r="AC242" s="17"/>
      <c r="AD242" s="18"/>
      <c r="AE242" s="18"/>
      <c r="AF242" s="18"/>
      <c r="AG242" s="18"/>
      <c r="AH242" s="18"/>
    </row>
    <row r="243" spans="1:34" x14ac:dyDescent="0.3">
      <c r="A243" s="17" t="s">
        <v>6913</v>
      </c>
      <c r="B243" s="24" t="s">
        <v>7039</v>
      </c>
      <c r="C243" s="17" t="s">
        <v>7040</v>
      </c>
      <c r="D243" s="20" t="s">
        <v>2383</v>
      </c>
      <c r="E243" s="17" t="s">
        <v>7420</v>
      </c>
      <c r="F243" s="21">
        <v>45553</v>
      </c>
      <c r="G243" s="21">
        <v>45626</v>
      </c>
      <c r="H243" s="17" t="s">
        <v>8</v>
      </c>
      <c r="I243" s="22">
        <v>10000</v>
      </c>
      <c r="J243" s="20">
        <v>0</v>
      </c>
      <c r="K243" s="20">
        <v>0</v>
      </c>
      <c r="L243" s="20">
        <v>0</v>
      </c>
      <c r="M243" s="20">
        <v>0</v>
      </c>
      <c r="N243" s="20">
        <v>0</v>
      </c>
      <c r="O243" s="20">
        <v>0</v>
      </c>
      <c r="P243" s="20">
        <v>0</v>
      </c>
      <c r="Q243" s="20">
        <v>0</v>
      </c>
      <c r="R243" s="20">
        <v>0</v>
      </c>
      <c r="S243" s="20">
        <v>0</v>
      </c>
      <c r="T243" s="20">
        <v>0</v>
      </c>
      <c r="U243" s="20">
        <v>0</v>
      </c>
      <c r="V243" s="20">
        <v>0</v>
      </c>
      <c r="W243" s="20">
        <v>10000</v>
      </c>
      <c r="X243" s="20">
        <v>0</v>
      </c>
      <c r="Y243" s="20">
        <v>0</v>
      </c>
      <c r="Z243" s="20">
        <v>0</v>
      </c>
      <c r="AA243" s="20">
        <v>0</v>
      </c>
      <c r="AB243" s="20">
        <v>0</v>
      </c>
      <c r="AC243" s="17"/>
      <c r="AD243" s="18"/>
      <c r="AE243" s="18"/>
      <c r="AF243" s="18"/>
      <c r="AG243" s="18"/>
      <c r="AH243" s="18"/>
    </row>
    <row r="244" spans="1:34" x14ac:dyDescent="0.3">
      <c r="A244" s="17" t="s">
        <v>6913</v>
      </c>
      <c r="B244" s="24" t="s">
        <v>7336</v>
      </c>
      <c r="C244" s="17" t="s">
        <v>7337</v>
      </c>
      <c r="D244" s="20" t="s">
        <v>2084</v>
      </c>
      <c r="E244" s="17" t="s">
        <v>30</v>
      </c>
      <c r="F244" s="21">
        <v>45545</v>
      </c>
      <c r="G244" s="21">
        <v>45838</v>
      </c>
      <c r="H244" s="17" t="s">
        <v>8</v>
      </c>
      <c r="I244" s="22">
        <v>23745</v>
      </c>
      <c r="J244" s="20">
        <v>0</v>
      </c>
      <c r="K244" s="20">
        <v>0</v>
      </c>
      <c r="L244" s="20">
        <v>0</v>
      </c>
      <c r="M244" s="20">
        <v>0</v>
      </c>
      <c r="N244" s="20">
        <v>0</v>
      </c>
      <c r="O244" s="20">
        <v>0</v>
      </c>
      <c r="P244" s="20">
        <v>0</v>
      </c>
      <c r="Q244" s="20">
        <v>0</v>
      </c>
      <c r="R244" s="20">
        <v>0</v>
      </c>
      <c r="S244" s="20">
        <v>0</v>
      </c>
      <c r="T244" s="20">
        <v>0</v>
      </c>
      <c r="U244" s="20">
        <v>0</v>
      </c>
      <c r="V244" s="20">
        <v>0</v>
      </c>
      <c r="W244" s="20">
        <v>23745</v>
      </c>
      <c r="X244" s="20">
        <v>0</v>
      </c>
      <c r="Y244" s="20">
        <v>0</v>
      </c>
      <c r="Z244" s="20">
        <v>0</v>
      </c>
      <c r="AA244" s="20">
        <v>0</v>
      </c>
      <c r="AB244" s="20">
        <v>0</v>
      </c>
      <c r="AC244" s="17"/>
      <c r="AD244" s="18"/>
      <c r="AE244" s="18"/>
      <c r="AF244" s="18"/>
      <c r="AG244" s="18"/>
      <c r="AH244" s="18"/>
    </row>
    <row r="245" spans="1:34" x14ac:dyDescent="0.3">
      <c r="A245" s="17" t="s">
        <v>6913</v>
      </c>
      <c r="B245" s="24" t="s">
        <v>6961</v>
      </c>
      <c r="C245" s="17" t="s">
        <v>6962</v>
      </c>
      <c r="D245" s="20" t="s">
        <v>2084</v>
      </c>
      <c r="E245" s="17" t="s">
        <v>3733</v>
      </c>
      <c r="F245" s="21">
        <v>45537</v>
      </c>
      <c r="G245" s="21">
        <v>45838</v>
      </c>
      <c r="H245" s="17" t="s">
        <v>6739</v>
      </c>
      <c r="I245" s="22">
        <v>38959</v>
      </c>
      <c r="J245" s="20">
        <v>0</v>
      </c>
      <c r="K245" s="20">
        <v>0</v>
      </c>
      <c r="L245" s="20">
        <v>0</v>
      </c>
      <c r="M245" s="20">
        <v>0</v>
      </c>
      <c r="N245" s="20">
        <v>0</v>
      </c>
      <c r="O245" s="20">
        <v>0</v>
      </c>
      <c r="P245" s="20">
        <v>0</v>
      </c>
      <c r="Q245" s="20">
        <v>0</v>
      </c>
      <c r="R245" s="20">
        <v>0</v>
      </c>
      <c r="S245" s="20">
        <v>0</v>
      </c>
      <c r="T245" s="20">
        <v>0</v>
      </c>
      <c r="U245" s="20">
        <v>0</v>
      </c>
      <c r="V245" s="20">
        <v>0</v>
      </c>
      <c r="W245" s="20">
        <v>38959</v>
      </c>
      <c r="X245" s="20">
        <v>0</v>
      </c>
      <c r="Y245" s="20">
        <v>0</v>
      </c>
      <c r="Z245" s="20">
        <v>0</v>
      </c>
      <c r="AA245" s="20">
        <v>0</v>
      </c>
      <c r="AB245" s="20">
        <v>0</v>
      </c>
      <c r="AC245" s="17"/>
      <c r="AD245" s="18"/>
      <c r="AE245" s="18"/>
      <c r="AF245" s="18"/>
      <c r="AG245" s="18"/>
      <c r="AH245" s="18"/>
    </row>
    <row r="246" spans="1:34" x14ac:dyDescent="0.3">
      <c r="A246" s="17" t="s">
        <v>6905</v>
      </c>
      <c r="B246" s="24" t="s">
        <v>7338</v>
      </c>
      <c r="C246" s="17" t="s">
        <v>7339</v>
      </c>
      <c r="D246" s="20" t="s">
        <v>6850</v>
      </c>
      <c r="E246" s="17" t="s">
        <v>10</v>
      </c>
      <c r="F246" s="21">
        <v>45536</v>
      </c>
      <c r="G246" s="21">
        <v>46630</v>
      </c>
      <c r="H246" s="17" t="s">
        <v>3668</v>
      </c>
      <c r="I246" s="22">
        <v>34533.94</v>
      </c>
      <c r="J246" s="20">
        <v>0</v>
      </c>
      <c r="K246" s="20">
        <v>0</v>
      </c>
      <c r="L246" s="20">
        <v>0</v>
      </c>
      <c r="M246" s="20">
        <v>0</v>
      </c>
      <c r="N246" s="20">
        <v>0</v>
      </c>
      <c r="O246" s="20">
        <v>0</v>
      </c>
      <c r="P246" s="20">
        <v>0</v>
      </c>
      <c r="Q246" s="20">
        <v>0</v>
      </c>
      <c r="R246" s="20">
        <v>0</v>
      </c>
      <c r="S246" s="20">
        <v>0</v>
      </c>
      <c r="T246" s="20">
        <v>0</v>
      </c>
      <c r="U246" s="20">
        <v>0</v>
      </c>
      <c r="V246" s="20">
        <v>0</v>
      </c>
      <c r="W246" s="20">
        <v>34533.94</v>
      </c>
      <c r="X246" s="20">
        <v>0</v>
      </c>
      <c r="Y246" s="20">
        <v>0</v>
      </c>
      <c r="Z246" s="20">
        <v>0</v>
      </c>
      <c r="AA246" s="20">
        <v>0</v>
      </c>
      <c r="AB246" s="20">
        <v>0</v>
      </c>
      <c r="AC246" s="17" t="s">
        <v>7340</v>
      </c>
      <c r="AD246" s="18"/>
      <c r="AE246" s="18"/>
      <c r="AF246" s="18"/>
      <c r="AG246" s="18"/>
      <c r="AH246" s="18"/>
    </row>
    <row r="247" spans="1:34" x14ac:dyDescent="0.3">
      <c r="A247" s="17" t="s">
        <v>6913</v>
      </c>
      <c r="B247" s="24" t="s">
        <v>6965</v>
      </c>
      <c r="C247" s="17" t="s">
        <v>6966</v>
      </c>
      <c r="D247" s="20" t="s">
        <v>2084</v>
      </c>
      <c r="E247" s="17" t="s">
        <v>3730</v>
      </c>
      <c r="F247" s="21">
        <v>45536</v>
      </c>
      <c r="G247" s="21">
        <v>45641</v>
      </c>
      <c r="H247" s="17" t="s">
        <v>8</v>
      </c>
      <c r="I247" s="22">
        <v>27720</v>
      </c>
      <c r="J247" s="20">
        <v>0</v>
      </c>
      <c r="K247" s="20">
        <v>0</v>
      </c>
      <c r="L247" s="20">
        <v>0</v>
      </c>
      <c r="M247" s="20">
        <v>0</v>
      </c>
      <c r="N247" s="20">
        <v>0</v>
      </c>
      <c r="O247" s="20">
        <v>0</v>
      </c>
      <c r="P247" s="20">
        <v>0</v>
      </c>
      <c r="Q247" s="20">
        <v>0</v>
      </c>
      <c r="R247" s="20">
        <v>0</v>
      </c>
      <c r="S247" s="20">
        <v>0</v>
      </c>
      <c r="T247" s="20">
        <v>0</v>
      </c>
      <c r="U247" s="20">
        <v>0</v>
      </c>
      <c r="V247" s="20">
        <v>0</v>
      </c>
      <c r="W247" s="20">
        <v>27720</v>
      </c>
      <c r="X247" s="20">
        <v>0</v>
      </c>
      <c r="Y247" s="20">
        <v>0</v>
      </c>
      <c r="Z247" s="20">
        <v>0</v>
      </c>
      <c r="AA247" s="20">
        <v>0</v>
      </c>
      <c r="AB247" s="20">
        <v>0</v>
      </c>
      <c r="AC247" s="17"/>
      <c r="AD247" s="18"/>
      <c r="AE247" s="18"/>
      <c r="AF247" s="18"/>
      <c r="AG247" s="18"/>
      <c r="AH247" s="18"/>
    </row>
    <row r="248" spans="1:34" x14ac:dyDescent="0.3">
      <c r="A248" s="17" t="s">
        <v>6905</v>
      </c>
      <c r="B248" s="24" t="s">
        <v>7341</v>
      </c>
      <c r="C248" s="17" t="s">
        <v>7342</v>
      </c>
      <c r="D248" s="20" t="s">
        <v>6850</v>
      </c>
      <c r="E248" s="17" t="s">
        <v>3765</v>
      </c>
      <c r="F248" s="21">
        <v>45536</v>
      </c>
      <c r="G248" s="21">
        <v>46996</v>
      </c>
      <c r="H248" s="17" t="s">
        <v>3668</v>
      </c>
      <c r="I248" s="22">
        <v>1166038.1499999997</v>
      </c>
      <c r="J248" s="20">
        <v>0</v>
      </c>
      <c r="K248" s="20">
        <v>0</v>
      </c>
      <c r="L248" s="20">
        <v>0</v>
      </c>
      <c r="M248" s="20">
        <v>0</v>
      </c>
      <c r="N248" s="20">
        <v>0</v>
      </c>
      <c r="O248" s="20">
        <v>0</v>
      </c>
      <c r="P248" s="20">
        <v>0</v>
      </c>
      <c r="Q248" s="20">
        <v>0</v>
      </c>
      <c r="R248" s="20">
        <v>0</v>
      </c>
      <c r="S248" s="20">
        <v>0</v>
      </c>
      <c r="T248" s="20">
        <v>0</v>
      </c>
      <c r="U248" s="20">
        <v>0</v>
      </c>
      <c r="V248" s="20">
        <v>0</v>
      </c>
      <c r="W248" s="20">
        <v>242924.60999999996</v>
      </c>
      <c r="X248" s="20">
        <v>291509.53999999992</v>
      </c>
      <c r="Y248" s="20">
        <v>291509.53999999992</v>
      </c>
      <c r="Z248" s="20">
        <v>291509.53999999992</v>
      </c>
      <c r="AA248" s="20">
        <v>48584.92</v>
      </c>
      <c r="AB248" s="20">
        <v>0</v>
      </c>
      <c r="AC248" s="17" t="s">
        <v>7343</v>
      </c>
      <c r="AD248" s="18"/>
      <c r="AE248" s="18"/>
      <c r="AF248" s="18"/>
      <c r="AG248" s="18"/>
      <c r="AH248" s="18"/>
    </row>
    <row r="249" spans="1:34" x14ac:dyDescent="0.3">
      <c r="A249" s="17" t="s">
        <v>6913</v>
      </c>
      <c r="B249" s="24" t="s">
        <v>6957</v>
      </c>
      <c r="C249" s="17" t="s">
        <v>6958</v>
      </c>
      <c r="D249" s="20" t="s">
        <v>2383</v>
      </c>
      <c r="E249" s="17" t="s">
        <v>3733</v>
      </c>
      <c r="F249" s="21">
        <v>45526</v>
      </c>
      <c r="G249" s="21">
        <v>45596</v>
      </c>
      <c r="H249" s="17" t="s">
        <v>8</v>
      </c>
      <c r="I249" s="22">
        <v>10000</v>
      </c>
      <c r="J249" s="20">
        <v>0</v>
      </c>
      <c r="K249" s="20">
        <v>0</v>
      </c>
      <c r="L249" s="20">
        <v>0</v>
      </c>
      <c r="M249" s="20">
        <v>0</v>
      </c>
      <c r="N249" s="20">
        <v>0</v>
      </c>
      <c r="O249" s="20">
        <v>0</v>
      </c>
      <c r="P249" s="20">
        <v>0</v>
      </c>
      <c r="Q249" s="20">
        <v>0</v>
      </c>
      <c r="R249" s="20">
        <v>0</v>
      </c>
      <c r="S249" s="20">
        <v>0</v>
      </c>
      <c r="T249" s="20">
        <v>0</v>
      </c>
      <c r="U249" s="20">
        <v>0</v>
      </c>
      <c r="V249" s="20">
        <v>0</v>
      </c>
      <c r="W249" s="20">
        <v>10000</v>
      </c>
      <c r="X249" s="20">
        <v>0</v>
      </c>
      <c r="Y249" s="20">
        <v>0</v>
      </c>
      <c r="Z249" s="20">
        <v>0</v>
      </c>
      <c r="AA249" s="20">
        <v>0</v>
      </c>
      <c r="AB249" s="20">
        <v>0</v>
      </c>
      <c r="AC249" s="17"/>
      <c r="AD249" s="18"/>
      <c r="AE249" s="18"/>
      <c r="AF249" s="18"/>
      <c r="AG249" s="18"/>
      <c r="AH249" s="18"/>
    </row>
    <row r="250" spans="1:34" x14ac:dyDescent="0.3">
      <c r="A250" s="17" t="s">
        <v>6913</v>
      </c>
      <c r="B250" s="24" t="s">
        <v>6959</v>
      </c>
      <c r="C250" s="17" t="s">
        <v>6960</v>
      </c>
      <c r="D250" s="20" t="s">
        <v>2084</v>
      </c>
      <c r="E250" s="17" t="s">
        <v>3733</v>
      </c>
      <c r="F250" s="21">
        <v>45526</v>
      </c>
      <c r="G250" s="21">
        <v>45807</v>
      </c>
      <c r="H250" s="17" t="s">
        <v>8</v>
      </c>
      <c r="I250" s="22">
        <v>27020</v>
      </c>
      <c r="J250" s="20">
        <v>0</v>
      </c>
      <c r="K250" s="20">
        <v>0</v>
      </c>
      <c r="L250" s="20">
        <v>0</v>
      </c>
      <c r="M250" s="20">
        <v>0</v>
      </c>
      <c r="N250" s="20">
        <v>0</v>
      </c>
      <c r="O250" s="20">
        <v>0</v>
      </c>
      <c r="P250" s="20">
        <v>0</v>
      </c>
      <c r="Q250" s="20">
        <v>0</v>
      </c>
      <c r="R250" s="20">
        <v>0</v>
      </c>
      <c r="S250" s="20">
        <v>0</v>
      </c>
      <c r="T250" s="20">
        <v>0</v>
      </c>
      <c r="U250" s="20">
        <v>0</v>
      </c>
      <c r="V250" s="20">
        <v>0</v>
      </c>
      <c r="W250" s="20">
        <v>27020</v>
      </c>
      <c r="X250" s="20">
        <v>0</v>
      </c>
      <c r="Y250" s="20">
        <v>0</v>
      </c>
      <c r="Z250" s="20">
        <v>0</v>
      </c>
      <c r="AA250" s="20">
        <v>0</v>
      </c>
      <c r="AB250" s="20">
        <v>0</v>
      </c>
      <c r="AC250" s="17"/>
      <c r="AD250" s="18"/>
      <c r="AE250" s="18"/>
      <c r="AF250" s="18"/>
      <c r="AG250" s="18"/>
      <c r="AH250" s="18"/>
    </row>
    <row r="251" spans="1:34" x14ac:dyDescent="0.3">
      <c r="A251" s="17" t="s">
        <v>6913</v>
      </c>
      <c r="B251" s="24" t="s">
        <v>6967</v>
      </c>
      <c r="C251" s="17" t="s">
        <v>6968</v>
      </c>
      <c r="D251" s="20" t="s">
        <v>2038</v>
      </c>
      <c r="E251" s="17" t="s">
        <v>10</v>
      </c>
      <c r="F251" s="21">
        <v>45524</v>
      </c>
      <c r="G251" s="21">
        <v>45626</v>
      </c>
      <c r="H251" s="17" t="s">
        <v>8</v>
      </c>
      <c r="I251" s="22">
        <v>51023</v>
      </c>
      <c r="J251" s="20">
        <v>0</v>
      </c>
      <c r="K251" s="20">
        <v>0</v>
      </c>
      <c r="L251" s="20">
        <v>0</v>
      </c>
      <c r="M251" s="20">
        <v>0</v>
      </c>
      <c r="N251" s="20">
        <v>0</v>
      </c>
      <c r="O251" s="20">
        <v>0</v>
      </c>
      <c r="P251" s="20">
        <v>0</v>
      </c>
      <c r="Q251" s="20">
        <v>0</v>
      </c>
      <c r="R251" s="20">
        <v>0</v>
      </c>
      <c r="S251" s="20">
        <v>0</v>
      </c>
      <c r="T251" s="20">
        <v>0</v>
      </c>
      <c r="U251" s="20">
        <v>0</v>
      </c>
      <c r="V251" s="20">
        <v>0</v>
      </c>
      <c r="W251" s="20">
        <v>51023</v>
      </c>
      <c r="X251" s="20">
        <v>0</v>
      </c>
      <c r="Y251" s="20">
        <v>0</v>
      </c>
      <c r="Z251" s="20">
        <v>0</v>
      </c>
      <c r="AA251" s="20">
        <v>0</v>
      </c>
      <c r="AB251" s="20">
        <v>0</v>
      </c>
      <c r="AC251" s="17"/>
      <c r="AD251" s="18"/>
      <c r="AE251" s="18"/>
      <c r="AF251" s="18"/>
      <c r="AG251" s="18"/>
      <c r="AH251" s="18"/>
    </row>
    <row r="252" spans="1:34" x14ac:dyDescent="0.3">
      <c r="A252" s="17" t="s">
        <v>6913</v>
      </c>
      <c r="B252" s="24" t="s">
        <v>6963</v>
      </c>
      <c r="C252" s="17" t="s">
        <v>6964</v>
      </c>
      <c r="D252" s="20" t="s">
        <v>2084</v>
      </c>
      <c r="E252" s="17" t="s">
        <v>3730</v>
      </c>
      <c r="F252" s="21">
        <v>45519</v>
      </c>
      <c r="G252" s="21">
        <v>45595</v>
      </c>
      <c r="H252" s="17" t="s">
        <v>8</v>
      </c>
      <c r="I252" s="22">
        <v>27000</v>
      </c>
      <c r="J252" s="20">
        <v>0</v>
      </c>
      <c r="K252" s="20">
        <v>0</v>
      </c>
      <c r="L252" s="20">
        <v>0</v>
      </c>
      <c r="M252" s="20">
        <v>0</v>
      </c>
      <c r="N252" s="20">
        <v>0</v>
      </c>
      <c r="O252" s="20">
        <v>0</v>
      </c>
      <c r="P252" s="20">
        <v>0</v>
      </c>
      <c r="Q252" s="20">
        <v>0</v>
      </c>
      <c r="R252" s="20">
        <v>0</v>
      </c>
      <c r="S252" s="20">
        <v>0</v>
      </c>
      <c r="T252" s="20">
        <v>0</v>
      </c>
      <c r="U252" s="20">
        <v>0</v>
      </c>
      <c r="V252" s="20">
        <v>0</v>
      </c>
      <c r="W252" s="20">
        <v>27000</v>
      </c>
      <c r="X252" s="20">
        <v>0</v>
      </c>
      <c r="Y252" s="20">
        <v>0</v>
      </c>
      <c r="Z252" s="20">
        <v>0</v>
      </c>
      <c r="AA252" s="20">
        <v>0</v>
      </c>
      <c r="AB252" s="20">
        <v>0</v>
      </c>
      <c r="AC252" s="17"/>
      <c r="AD252" s="18"/>
      <c r="AE252" s="18"/>
      <c r="AF252" s="18"/>
      <c r="AG252" s="18"/>
      <c r="AH252" s="18"/>
    </row>
    <row r="253" spans="1:34" x14ac:dyDescent="0.3">
      <c r="A253" s="17" t="s">
        <v>6905</v>
      </c>
      <c r="B253" s="24" t="s">
        <v>6948</v>
      </c>
      <c r="C253" s="17" t="s">
        <v>6949</v>
      </c>
      <c r="D253" s="20" t="s">
        <v>6702</v>
      </c>
      <c r="E253" s="17" t="s">
        <v>12</v>
      </c>
      <c r="F253" s="21">
        <v>45505</v>
      </c>
      <c r="G253" s="21">
        <v>45688</v>
      </c>
      <c r="H253" s="17" t="s">
        <v>6739</v>
      </c>
      <c r="I253" s="22">
        <v>100000</v>
      </c>
      <c r="J253" s="20">
        <v>0</v>
      </c>
      <c r="K253" s="20">
        <v>0</v>
      </c>
      <c r="L253" s="20">
        <v>0</v>
      </c>
      <c r="M253" s="20">
        <v>0</v>
      </c>
      <c r="N253" s="20">
        <v>0</v>
      </c>
      <c r="O253" s="20">
        <v>0</v>
      </c>
      <c r="P253" s="20">
        <v>0</v>
      </c>
      <c r="Q253" s="20">
        <v>0</v>
      </c>
      <c r="R253" s="20">
        <v>0</v>
      </c>
      <c r="S253" s="20">
        <v>0</v>
      </c>
      <c r="T253" s="20">
        <v>0</v>
      </c>
      <c r="U253" s="20">
        <v>0</v>
      </c>
      <c r="V253" s="20">
        <v>0</v>
      </c>
      <c r="W253" s="20">
        <v>100000</v>
      </c>
      <c r="X253" s="20">
        <v>0</v>
      </c>
      <c r="Y253" s="20">
        <v>0</v>
      </c>
      <c r="Z253" s="20">
        <v>0</v>
      </c>
      <c r="AA253" s="20">
        <v>0</v>
      </c>
      <c r="AB253" s="20">
        <v>0</v>
      </c>
      <c r="AC253" s="17" t="s">
        <v>6950</v>
      </c>
      <c r="AD253" s="18"/>
      <c r="AE253" s="18"/>
      <c r="AF253" s="18"/>
      <c r="AG253" s="18"/>
      <c r="AH253" s="18"/>
    </row>
    <row r="254" spans="1:34" x14ac:dyDescent="0.3">
      <c r="A254" s="17" t="s">
        <v>6937</v>
      </c>
      <c r="B254" s="24" t="s">
        <v>6845</v>
      </c>
      <c r="C254" s="17" t="s">
        <v>6846</v>
      </c>
      <c r="D254" s="20" t="s">
        <v>6843</v>
      </c>
      <c r="E254" s="17" t="s">
        <v>4405</v>
      </c>
      <c r="F254" s="21">
        <v>45505</v>
      </c>
      <c r="G254" s="21">
        <v>45688</v>
      </c>
      <c r="H254" s="17" t="s">
        <v>8</v>
      </c>
      <c r="I254" s="22">
        <v>300000</v>
      </c>
      <c r="J254" s="20">
        <v>0</v>
      </c>
      <c r="K254" s="20">
        <v>0</v>
      </c>
      <c r="L254" s="20">
        <v>0</v>
      </c>
      <c r="M254" s="20">
        <v>0</v>
      </c>
      <c r="N254" s="20">
        <v>0</v>
      </c>
      <c r="O254" s="20">
        <v>0</v>
      </c>
      <c r="P254" s="20">
        <v>0</v>
      </c>
      <c r="Q254" s="20">
        <v>0</v>
      </c>
      <c r="R254" s="20">
        <v>0</v>
      </c>
      <c r="S254" s="20">
        <v>0</v>
      </c>
      <c r="T254" s="20">
        <v>0</v>
      </c>
      <c r="U254" s="20">
        <v>0</v>
      </c>
      <c r="V254" s="20">
        <v>0</v>
      </c>
      <c r="W254" s="20">
        <v>300000</v>
      </c>
      <c r="X254" s="20">
        <v>0</v>
      </c>
      <c r="Y254" s="20">
        <v>0</v>
      </c>
      <c r="Z254" s="20">
        <v>0</v>
      </c>
      <c r="AA254" s="20">
        <v>0</v>
      </c>
      <c r="AB254" s="20">
        <v>0</v>
      </c>
      <c r="AC254" s="17" t="s">
        <v>6847</v>
      </c>
      <c r="AD254" s="18"/>
      <c r="AE254" s="18"/>
      <c r="AF254" s="18"/>
      <c r="AG254" s="18"/>
      <c r="AH254" s="18"/>
    </row>
    <row r="255" spans="1:34" x14ac:dyDescent="0.3">
      <c r="A255" s="17" t="s">
        <v>6937</v>
      </c>
      <c r="B255" s="24" t="s">
        <v>6841</v>
      </c>
      <c r="C255" s="17" t="s">
        <v>6842</v>
      </c>
      <c r="D255" s="20" t="s">
        <v>6843</v>
      </c>
      <c r="E255" s="17" t="s">
        <v>7344</v>
      </c>
      <c r="F255" s="21">
        <v>45505</v>
      </c>
      <c r="G255" s="21">
        <v>45688</v>
      </c>
      <c r="H255" s="17" t="s">
        <v>8</v>
      </c>
      <c r="I255" s="22">
        <v>300000</v>
      </c>
      <c r="J255" s="20">
        <v>0</v>
      </c>
      <c r="K255" s="20">
        <v>0</v>
      </c>
      <c r="L255" s="20">
        <v>0</v>
      </c>
      <c r="M255" s="20">
        <v>0</v>
      </c>
      <c r="N255" s="20">
        <v>0</v>
      </c>
      <c r="O255" s="20">
        <v>0</v>
      </c>
      <c r="P255" s="20">
        <v>0</v>
      </c>
      <c r="Q255" s="20">
        <v>0</v>
      </c>
      <c r="R255" s="20">
        <v>0</v>
      </c>
      <c r="S255" s="20">
        <v>0</v>
      </c>
      <c r="T255" s="20">
        <v>0</v>
      </c>
      <c r="U255" s="20">
        <v>0</v>
      </c>
      <c r="V255" s="20">
        <v>0</v>
      </c>
      <c r="W255" s="20">
        <v>300000</v>
      </c>
      <c r="X255" s="20">
        <v>0</v>
      </c>
      <c r="Y255" s="20">
        <v>0</v>
      </c>
      <c r="Z255" s="20">
        <v>0</v>
      </c>
      <c r="AA255" s="20">
        <v>0</v>
      </c>
      <c r="AB255" s="20">
        <v>0</v>
      </c>
      <c r="AC255" s="17" t="s">
        <v>6844</v>
      </c>
      <c r="AD255" s="18"/>
      <c r="AE255" s="18"/>
      <c r="AF255" s="18"/>
      <c r="AG255" s="18"/>
      <c r="AH255" s="18"/>
    </row>
    <row r="256" spans="1:34" x14ac:dyDescent="0.3">
      <c r="A256" s="17" t="s">
        <v>6905</v>
      </c>
      <c r="B256" s="24" t="s">
        <v>6938</v>
      </c>
      <c r="C256" s="17" t="s">
        <v>6939</v>
      </c>
      <c r="D256" s="20" t="s">
        <v>6702</v>
      </c>
      <c r="E256" s="17" t="s">
        <v>3572</v>
      </c>
      <c r="F256" s="21">
        <v>45505</v>
      </c>
      <c r="G256" s="21">
        <v>45716</v>
      </c>
      <c r="H256" s="17" t="s">
        <v>8</v>
      </c>
      <c r="I256" s="22">
        <v>99750</v>
      </c>
      <c r="J256" s="20">
        <v>0</v>
      </c>
      <c r="K256" s="20">
        <v>0</v>
      </c>
      <c r="L256" s="20">
        <v>0</v>
      </c>
      <c r="M256" s="20">
        <v>0</v>
      </c>
      <c r="N256" s="20">
        <v>0</v>
      </c>
      <c r="O256" s="20">
        <v>0</v>
      </c>
      <c r="P256" s="20">
        <v>0</v>
      </c>
      <c r="Q256" s="20">
        <v>0</v>
      </c>
      <c r="R256" s="20">
        <v>0</v>
      </c>
      <c r="S256" s="20">
        <v>0</v>
      </c>
      <c r="T256" s="20">
        <v>0</v>
      </c>
      <c r="U256" s="20">
        <v>0</v>
      </c>
      <c r="V256" s="20">
        <v>0</v>
      </c>
      <c r="W256" s="20">
        <v>99750</v>
      </c>
      <c r="X256" s="20">
        <v>0</v>
      </c>
      <c r="Y256" s="20">
        <v>0</v>
      </c>
      <c r="Z256" s="20">
        <v>0</v>
      </c>
      <c r="AA256" s="20">
        <v>0</v>
      </c>
      <c r="AB256" s="20">
        <v>0</v>
      </c>
      <c r="AC256" s="17" t="s">
        <v>7345</v>
      </c>
      <c r="AD256" s="18"/>
      <c r="AE256" s="18"/>
      <c r="AF256" s="18"/>
      <c r="AG256" s="18"/>
      <c r="AH256" s="18"/>
    </row>
    <row r="257" spans="1:34" x14ac:dyDescent="0.3">
      <c r="A257" s="17" t="s">
        <v>6905</v>
      </c>
      <c r="B257" s="24" t="s">
        <v>6946</v>
      </c>
      <c r="C257" s="17" t="s">
        <v>6947</v>
      </c>
      <c r="D257" s="20" t="s">
        <v>2610</v>
      </c>
      <c r="E257" s="17" t="s">
        <v>5035</v>
      </c>
      <c r="F257" s="21">
        <v>45505</v>
      </c>
      <c r="G257" s="21">
        <v>45869</v>
      </c>
      <c r="H257" s="17" t="s">
        <v>3668</v>
      </c>
      <c r="I257" s="22">
        <v>130000</v>
      </c>
      <c r="J257" s="20">
        <v>0</v>
      </c>
      <c r="K257" s="20">
        <v>0</v>
      </c>
      <c r="L257" s="20">
        <v>0</v>
      </c>
      <c r="M257" s="20">
        <v>0</v>
      </c>
      <c r="N257" s="20">
        <v>0</v>
      </c>
      <c r="O257" s="20">
        <v>0</v>
      </c>
      <c r="P257" s="20">
        <v>0</v>
      </c>
      <c r="Q257" s="20">
        <v>0</v>
      </c>
      <c r="R257" s="20">
        <v>0</v>
      </c>
      <c r="S257" s="20">
        <v>0</v>
      </c>
      <c r="T257" s="20">
        <v>0</v>
      </c>
      <c r="U257" s="20">
        <v>0</v>
      </c>
      <c r="V257" s="20">
        <v>0</v>
      </c>
      <c r="W257" s="20">
        <v>130000</v>
      </c>
      <c r="X257" s="20">
        <v>4.5474735088646412E-12</v>
      </c>
      <c r="Y257" s="20">
        <v>0</v>
      </c>
      <c r="Z257" s="20">
        <v>0</v>
      </c>
      <c r="AA257" s="20">
        <v>0</v>
      </c>
      <c r="AB257" s="20">
        <v>0</v>
      </c>
      <c r="AC257" s="17"/>
      <c r="AD257" s="18"/>
      <c r="AE257" s="18"/>
      <c r="AF257" s="18"/>
      <c r="AG257" s="18"/>
      <c r="AH257" s="18"/>
    </row>
    <row r="258" spans="1:34" x14ac:dyDescent="0.3">
      <c r="A258" s="17"/>
      <c r="B258" s="24" t="s">
        <v>6951</v>
      </c>
      <c r="C258" s="17" t="s">
        <v>3901</v>
      </c>
      <c r="D258" s="20" t="s">
        <v>1663</v>
      </c>
      <c r="E258" s="17" t="s">
        <v>22</v>
      </c>
      <c r="F258" s="21">
        <v>45505</v>
      </c>
      <c r="G258" s="21">
        <v>46295</v>
      </c>
      <c r="H258" s="17" t="s">
        <v>3668</v>
      </c>
      <c r="I258" s="22"/>
      <c r="J258" s="20"/>
      <c r="K258" s="20"/>
      <c r="L258" s="20"/>
      <c r="M258" s="20"/>
      <c r="N258" s="20"/>
      <c r="O258" s="20"/>
      <c r="P258" s="20"/>
      <c r="Q258" s="20"/>
      <c r="R258" s="20"/>
      <c r="S258" s="20"/>
      <c r="T258" s="20"/>
      <c r="U258" s="20"/>
      <c r="V258" s="20"/>
      <c r="W258" s="20"/>
      <c r="X258" s="20"/>
      <c r="Y258" s="20"/>
      <c r="Z258" s="20"/>
      <c r="AA258" s="20"/>
      <c r="AB258" s="20"/>
      <c r="AC258" s="17" t="s">
        <v>6952</v>
      </c>
      <c r="AD258" s="18"/>
      <c r="AE258" s="18"/>
      <c r="AF258" s="18"/>
      <c r="AG258" s="18"/>
      <c r="AH258" s="18"/>
    </row>
    <row r="259" spans="1:34" x14ac:dyDescent="0.3">
      <c r="A259" s="17" t="s">
        <v>6913</v>
      </c>
      <c r="B259" s="24" t="s">
        <v>7041</v>
      </c>
      <c r="C259" s="17" t="s">
        <v>7042</v>
      </c>
      <c r="D259" s="20" t="s">
        <v>7043</v>
      </c>
      <c r="E259" s="17" t="s">
        <v>7420</v>
      </c>
      <c r="F259" s="21">
        <v>45505</v>
      </c>
      <c r="G259" s="21">
        <v>46265</v>
      </c>
      <c r="H259" s="17" t="s">
        <v>3668</v>
      </c>
      <c r="I259" s="22">
        <v>299500</v>
      </c>
      <c r="J259" s="20">
        <v>0</v>
      </c>
      <c r="K259" s="20">
        <v>0</v>
      </c>
      <c r="L259" s="20">
        <v>0</v>
      </c>
      <c r="M259" s="20">
        <v>0</v>
      </c>
      <c r="N259" s="20">
        <v>0</v>
      </c>
      <c r="O259" s="20">
        <v>0</v>
      </c>
      <c r="P259" s="20">
        <v>0</v>
      </c>
      <c r="Q259" s="20">
        <v>0</v>
      </c>
      <c r="R259" s="20">
        <v>0</v>
      </c>
      <c r="S259" s="20">
        <v>0</v>
      </c>
      <c r="T259" s="20">
        <v>0</v>
      </c>
      <c r="U259" s="20">
        <v>0</v>
      </c>
      <c r="V259" s="20">
        <v>0</v>
      </c>
      <c r="W259" s="20">
        <v>193457.34999999998</v>
      </c>
      <c r="X259" s="20">
        <v>84834.12</v>
      </c>
      <c r="Y259" s="20">
        <v>21208.53</v>
      </c>
      <c r="Z259" s="20">
        <v>0</v>
      </c>
      <c r="AA259" s="20">
        <v>0</v>
      </c>
      <c r="AB259" s="20">
        <v>0</v>
      </c>
      <c r="AC259" s="17" t="s">
        <v>7044</v>
      </c>
      <c r="AD259" s="18"/>
      <c r="AE259" s="18"/>
      <c r="AF259" s="18"/>
      <c r="AG259" s="18"/>
      <c r="AH259" s="18"/>
    </row>
    <row r="260" spans="1:34" x14ac:dyDescent="0.3">
      <c r="A260" s="17" t="s">
        <v>6937</v>
      </c>
      <c r="B260" s="24" t="s">
        <v>6932</v>
      </c>
      <c r="C260" s="17" t="s">
        <v>6933</v>
      </c>
      <c r="D260" s="20" t="s">
        <v>6843</v>
      </c>
      <c r="E260" s="17" t="s">
        <v>6934</v>
      </c>
      <c r="F260" s="21">
        <v>45505</v>
      </c>
      <c r="G260" s="21">
        <v>45688</v>
      </c>
      <c r="H260" s="17" t="s">
        <v>8</v>
      </c>
      <c r="I260" s="22">
        <v>300000</v>
      </c>
      <c r="J260" s="20">
        <v>0</v>
      </c>
      <c r="K260" s="20">
        <v>0</v>
      </c>
      <c r="L260" s="20">
        <v>0</v>
      </c>
      <c r="M260" s="20">
        <v>0</v>
      </c>
      <c r="N260" s="20">
        <v>0</v>
      </c>
      <c r="O260" s="20">
        <v>0</v>
      </c>
      <c r="P260" s="20">
        <v>0</v>
      </c>
      <c r="Q260" s="20">
        <v>0</v>
      </c>
      <c r="R260" s="20">
        <v>0</v>
      </c>
      <c r="S260" s="20">
        <v>0</v>
      </c>
      <c r="T260" s="20">
        <v>0</v>
      </c>
      <c r="U260" s="20">
        <v>0</v>
      </c>
      <c r="V260" s="20">
        <v>0</v>
      </c>
      <c r="W260" s="20">
        <v>300000</v>
      </c>
      <c r="X260" s="20">
        <v>0</v>
      </c>
      <c r="Y260" s="20">
        <v>0</v>
      </c>
      <c r="Z260" s="20">
        <v>0</v>
      </c>
      <c r="AA260" s="20">
        <v>0</v>
      </c>
      <c r="AB260" s="20">
        <v>0</v>
      </c>
      <c r="AC260" s="17" t="s">
        <v>6935</v>
      </c>
      <c r="AD260" s="18"/>
      <c r="AE260" s="18"/>
      <c r="AF260" s="18"/>
      <c r="AG260" s="18"/>
      <c r="AH260" s="18"/>
    </row>
    <row r="261" spans="1:34" x14ac:dyDescent="0.3">
      <c r="A261" s="17" t="s">
        <v>6905</v>
      </c>
      <c r="B261" s="24" t="s">
        <v>6953</v>
      </c>
      <c r="C261" s="17" t="s">
        <v>6954</v>
      </c>
      <c r="D261" s="20" t="s">
        <v>6702</v>
      </c>
      <c r="E261" s="17" t="s">
        <v>12</v>
      </c>
      <c r="F261" s="21">
        <v>45505</v>
      </c>
      <c r="G261" s="21">
        <v>45716</v>
      </c>
      <c r="H261" s="17" t="s">
        <v>8</v>
      </c>
      <c r="I261" s="22">
        <v>93755.6</v>
      </c>
      <c r="J261" s="20">
        <v>0</v>
      </c>
      <c r="K261" s="20">
        <v>0</v>
      </c>
      <c r="L261" s="20">
        <v>0</v>
      </c>
      <c r="M261" s="20">
        <v>0</v>
      </c>
      <c r="N261" s="20">
        <v>0</v>
      </c>
      <c r="O261" s="20">
        <v>0</v>
      </c>
      <c r="P261" s="20">
        <v>0</v>
      </c>
      <c r="Q261" s="20">
        <v>0</v>
      </c>
      <c r="R261" s="20">
        <v>0</v>
      </c>
      <c r="S261" s="20">
        <v>0</v>
      </c>
      <c r="T261" s="20">
        <v>0</v>
      </c>
      <c r="U261" s="20">
        <v>0</v>
      </c>
      <c r="V261" s="20">
        <v>0</v>
      </c>
      <c r="W261" s="20">
        <v>93755.6</v>
      </c>
      <c r="X261" s="20">
        <v>0</v>
      </c>
      <c r="Y261" s="20">
        <v>0</v>
      </c>
      <c r="Z261" s="20">
        <v>0</v>
      </c>
      <c r="AA261" s="20">
        <v>0</v>
      </c>
      <c r="AB261" s="20">
        <v>0</v>
      </c>
      <c r="AC261" s="17" t="s">
        <v>6955</v>
      </c>
      <c r="AD261" s="18"/>
      <c r="AE261" s="18"/>
      <c r="AF261" s="18"/>
      <c r="AG261" s="18"/>
      <c r="AH261" s="18"/>
    </row>
    <row r="262" spans="1:34" x14ac:dyDescent="0.3">
      <c r="A262" s="17" t="s">
        <v>6910</v>
      </c>
      <c r="B262" s="24" t="s">
        <v>6731</v>
      </c>
      <c r="C262" s="17" t="s">
        <v>342</v>
      </c>
      <c r="D262" s="20" t="s">
        <v>2830</v>
      </c>
      <c r="E262" s="17" t="s">
        <v>197</v>
      </c>
      <c r="F262" s="21">
        <v>45474</v>
      </c>
      <c r="G262" s="21">
        <v>47299</v>
      </c>
      <c r="H262" s="17" t="s">
        <v>3668</v>
      </c>
      <c r="I262" s="22">
        <v>11027799.999999998</v>
      </c>
      <c r="J262" s="20">
        <v>0</v>
      </c>
      <c r="K262" s="20">
        <v>0</v>
      </c>
      <c r="L262" s="20">
        <v>0</v>
      </c>
      <c r="M262" s="20">
        <v>0</v>
      </c>
      <c r="N262" s="20">
        <v>0</v>
      </c>
      <c r="O262" s="20">
        <v>0</v>
      </c>
      <c r="P262" s="20">
        <v>0</v>
      </c>
      <c r="Q262" s="20">
        <v>0</v>
      </c>
      <c r="R262" s="20">
        <v>0</v>
      </c>
      <c r="S262" s="20">
        <v>0</v>
      </c>
      <c r="T262" s="20">
        <v>0</v>
      </c>
      <c r="U262" s="20">
        <v>0</v>
      </c>
      <c r="V262" s="20">
        <v>0</v>
      </c>
      <c r="W262" s="20">
        <v>2205559.9999999995</v>
      </c>
      <c r="X262" s="20">
        <v>2205559.9999999995</v>
      </c>
      <c r="Y262" s="20">
        <v>2205559.9999999995</v>
      </c>
      <c r="Z262" s="20">
        <v>2205559.9999999995</v>
      </c>
      <c r="AA262" s="20">
        <v>2205559.9999999995</v>
      </c>
      <c r="AB262" s="20">
        <v>0</v>
      </c>
      <c r="AC262" s="17"/>
      <c r="AD262" s="18"/>
      <c r="AE262" s="18"/>
      <c r="AF262" s="18"/>
      <c r="AG262" s="18"/>
      <c r="AH262" s="18"/>
    </row>
    <row r="263" spans="1:34" x14ac:dyDescent="0.3">
      <c r="A263" s="17" t="s">
        <v>6910</v>
      </c>
      <c r="B263" s="24" t="s">
        <v>6732</v>
      </c>
      <c r="C263" s="17" t="s">
        <v>6733</v>
      </c>
      <c r="D263" s="20" t="s">
        <v>2869</v>
      </c>
      <c r="E263" s="17" t="s">
        <v>197</v>
      </c>
      <c r="F263" s="21">
        <v>45474</v>
      </c>
      <c r="G263" s="21">
        <v>47299</v>
      </c>
      <c r="H263" s="17" t="s">
        <v>3668</v>
      </c>
      <c r="I263" s="22">
        <v>2390361.9299999997</v>
      </c>
      <c r="J263" s="20">
        <v>0</v>
      </c>
      <c r="K263" s="20">
        <v>0</v>
      </c>
      <c r="L263" s="20">
        <v>0</v>
      </c>
      <c r="M263" s="20">
        <v>0</v>
      </c>
      <c r="N263" s="20">
        <v>0</v>
      </c>
      <c r="O263" s="20">
        <v>0</v>
      </c>
      <c r="P263" s="20">
        <v>0</v>
      </c>
      <c r="Q263" s="20">
        <v>0</v>
      </c>
      <c r="R263" s="20">
        <v>0</v>
      </c>
      <c r="S263" s="20">
        <v>0</v>
      </c>
      <c r="T263" s="20">
        <v>0</v>
      </c>
      <c r="U263" s="20">
        <v>0</v>
      </c>
      <c r="V263" s="20">
        <v>0</v>
      </c>
      <c r="W263" s="20">
        <v>460999.93</v>
      </c>
      <c r="X263" s="20">
        <v>489362</v>
      </c>
      <c r="Y263" s="20">
        <v>480000</v>
      </c>
      <c r="Z263" s="20">
        <v>480000</v>
      </c>
      <c r="AA263" s="20">
        <v>480000</v>
      </c>
      <c r="AB263" s="20">
        <v>0</v>
      </c>
      <c r="AC263" s="17" t="s">
        <v>6734</v>
      </c>
      <c r="AD263" s="18"/>
      <c r="AE263" s="18"/>
      <c r="AF263" s="18"/>
      <c r="AG263" s="18"/>
      <c r="AH263" s="18"/>
    </row>
    <row r="264" spans="1:34" x14ac:dyDescent="0.3">
      <c r="A264" s="17"/>
      <c r="B264" s="24" t="s">
        <v>6695</v>
      </c>
      <c r="C264" s="17" t="s">
        <v>1989</v>
      </c>
      <c r="D264" s="20" t="s">
        <v>1981</v>
      </c>
      <c r="E264" s="17" t="s">
        <v>4850</v>
      </c>
      <c r="F264" s="21">
        <v>45474</v>
      </c>
      <c r="G264" s="21">
        <v>45838</v>
      </c>
      <c r="H264" s="17" t="s">
        <v>8</v>
      </c>
      <c r="I264" s="22">
        <v>85844000</v>
      </c>
      <c r="J264" s="20"/>
      <c r="K264" s="20"/>
      <c r="L264" s="20"/>
      <c r="M264" s="20"/>
      <c r="N264" s="20"/>
      <c r="O264" s="20"/>
      <c r="P264" s="20"/>
      <c r="Q264" s="20"/>
      <c r="R264" s="20"/>
      <c r="S264" s="20"/>
      <c r="T264" s="20"/>
      <c r="U264" s="20"/>
      <c r="V264" s="20"/>
      <c r="W264" s="20"/>
      <c r="X264" s="20"/>
      <c r="Y264" s="20"/>
      <c r="Z264" s="20"/>
      <c r="AA264" s="20"/>
      <c r="AB264" s="20"/>
      <c r="AC264" s="17"/>
      <c r="AD264" s="18"/>
      <c r="AE264" s="18"/>
      <c r="AF264" s="18"/>
      <c r="AG264" s="18"/>
      <c r="AH264" s="18"/>
    </row>
    <row r="265" spans="1:34" x14ac:dyDescent="0.3">
      <c r="A265" s="17" t="s">
        <v>6905</v>
      </c>
      <c r="B265" s="24" t="s">
        <v>7347</v>
      </c>
      <c r="C265" s="17" t="s">
        <v>7348</v>
      </c>
      <c r="D265" s="20" t="s">
        <v>6850</v>
      </c>
      <c r="E265" s="17" t="s">
        <v>10</v>
      </c>
      <c r="F265" s="21">
        <v>45474</v>
      </c>
      <c r="G265" s="21">
        <v>46387</v>
      </c>
      <c r="H265" s="17" t="s">
        <v>3668</v>
      </c>
      <c r="I265" s="22">
        <v>100519.3</v>
      </c>
      <c r="J265" s="20">
        <v>0</v>
      </c>
      <c r="K265" s="20">
        <v>0</v>
      </c>
      <c r="L265" s="20">
        <v>0</v>
      </c>
      <c r="M265" s="20">
        <v>0</v>
      </c>
      <c r="N265" s="20">
        <v>0</v>
      </c>
      <c r="O265" s="20">
        <v>0</v>
      </c>
      <c r="P265" s="20">
        <v>0</v>
      </c>
      <c r="Q265" s="20">
        <v>0</v>
      </c>
      <c r="R265" s="20">
        <v>0</v>
      </c>
      <c r="S265" s="20">
        <v>0</v>
      </c>
      <c r="T265" s="20">
        <v>0</v>
      </c>
      <c r="U265" s="20">
        <v>0</v>
      </c>
      <c r="V265" s="20">
        <v>0</v>
      </c>
      <c r="W265" s="20">
        <v>40207.72</v>
      </c>
      <c r="X265" s="20">
        <v>40207.72</v>
      </c>
      <c r="Y265" s="20">
        <v>20103.86</v>
      </c>
      <c r="Z265" s="20">
        <v>0</v>
      </c>
      <c r="AA265" s="20">
        <v>0</v>
      </c>
      <c r="AB265" s="20">
        <v>0</v>
      </c>
      <c r="AC265" s="17" t="s">
        <v>7349</v>
      </c>
      <c r="AD265" s="18"/>
      <c r="AE265" s="18"/>
      <c r="AF265" s="18"/>
      <c r="AG265" s="18"/>
      <c r="AH265" s="18"/>
    </row>
    <row r="266" spans="1:34" x14ac:dyDescent="0.3">
      <c r="A266" s="17" t="s">
        <v>6913</v>
      </c>
      <c r="B266" s="24" t="s">
        <v>7048</v>
      </c>
      <c r="C266" s="17" t="s">
        <v>7049</v>
      </c>
      <c r="D266" s="20" t="s">
        <v>7043</v>
      </c>
      <c r="E266" s="17" t="s">
        <v>3045</v>
      </c>
      <c r="F266" s="21">
        <v>45474</v>
      </c>
      <c r="G266" s="21">
        <v>46203</v>
      </c>
      <c r="H266" s="17" t="s">
        <v>3668</v>
      </c>
      <c r="I266" s="22">
        <v>200000</v>
      </c>
      <c r="J266" s="20">
        <v>0</v>
      </c>
      <c r="K266" s="20">
        <v>0</v>
      </c>
      <c r="L266" s="20">
        <v>0</v>
      </c>
      <c r="M266" s="20">
        <v>0</v>
      </c>
      <c r="N266" s="20">
        <v>0</v>
      </c>
      <c r="O266" s="20">
        <v>0</v>
      </c>
      <c r="P266" s="20">
        <v>0</v>
      </c>
      <c r="Q266" s="20">
        <v>0</v>
      </c>
      <c r="R266" s="20">
        <v>0</v>
      </c>
      <c r="S266" s="20">
        <v>0</v>
      </c>
      <c r="T266" s="20">
        <v>0</v>
      </c>
      <c r="U266" s="20">
        <v>0</v>
      </c>
      <c r="V266" s="20">
        <v>0</v>
      </c>
      <c r="W266" s="20">
        <v>70000</v>
      </c>
      <c r="X266" s="20">
        <v>130000</v>
      </c>
      <c r="Y266" s="20">
        <v>0</v>
      </c>
      <c r="Z266" s="20">
        <v>0</v>
      </c>
      <c r="AA266" s="20">
        <v>0</v>
      </c>
      <c r="AB266" s="20">
        <v>0</v>
      </c>
      <c r="AC266" s="17" t="s">
        <v>7050</v>
      </c>
      <c r="AD266" s="18"/>
      <c r="AE266" s="18"/>
      <c r="AF266" s="18"/>
      <c r="AG266" s="18"/>
      <c r="AH266" s="18"/>
    </row>
    <row r="267" spans="1:34" x14ac:dyDescent="0.3">
      <c r="A267" s="17" t="s">
        <v>6905</v>
      </c>
      <c r="B267" s="24" t="s">
        <v>6882</v>
      </c>
      <c r="C267" s="17" t="s">
        <v>6883</v>
      </c>
      <c r="D267" s="20" t="s">
        <v>3652</v>
      </c>
      <c r="E267" s="17" t="s">
        <v>5119</v>
      </c>
      <c r="F267" s="21">
        <v>45474</v>
      </c>
      <c r="G267" s="21">
        <v>45838</v>
      </c>
      <c r="H267" s="17" t="s">
        <v>8</v>
      </c>
      <c r="I267" s="22">
        <v>5169452.9000000004</v>
      </c>
      <c r="J267" s="20">
        <v>0</v>
      </c>
      <c r="K267" s="20">
        <v>0</v>
      </c>
      <c r="L267" s="20">
        <v>0</v>
      </c>
      <c r="M267" s="20">
        <v>0</v>
      </c>
      <c r="N267" s="20">
        <v>0</v>
      </c>
      <c r="O267" s="20">
        <v>0</v>
      </c>
      <c r="P267" s="20">
        <v>0</v>
      </c>
      <c r="Q267" s="20">
        <v>0</v>
      </c>
      <c r="R267" s="20">
        <v>0</v>
      </c>
      <c r="S267" s="20">
        <v>0</v>
      </c>
      <c r="T267" s="20">
        <v>0</v>
      </c>
      <c r="U267" s="20">
        <v>0</v>
      </c>
      <c r="V267" s="20">
        <v>0</v>
      </c>
      <c r="W267" s="20">
        <v>5169452.9000000004</v>
      </c>
      <c r="X267" s="20">
        <v>0</v>
      </c>
      <c r="Y267" s="20">
        <v>0</v>
      </c>
      <c r="Z267" s="20">
        <v>0</v>
      </c>
      <c r="AA267" s="20">
        <v>0</v>
      </c>
      <c r="AB267" s="20">
        <v>0</v>
      </c>
      <c r="AC267" s="17"/>
      <c r="AD267" s="18"/>
      <c r="AE267" s="18"/>
      <c r="AF267" s="18"/>
      <c r="AG267" s="18"/>
      <c r="AH267" s="18"/>
    </row>
    <row r="268" spans="1:34" x14ac:dyDescent="0.3">
      <c r="A268" s="17"/>
      <c r="B268" s="24" t="s">
        <v>6696</v>
      </c>
      <c r="C268" s="17" t="s">
        <v>7427</v>
      </c>
      <c r="D268" s="20" t="s">
        <v>1981</v>
      </c>
      <c r="E268" s="17" t="s">
        <v>4850</v>
      </c>
      <c r="F268" s="21">
        <v>45474</v>
      </c>
      <c r="G268" s="21">
        <v>45838</v>
      </c>
      <c r="H268" s="17" t="s">
        <v>3668</v>
      </c>
      <c r="I268" s="22">
        <v>17462966.690000001</v>
      </c>
      <c r="J268" s="20"/>
      <c r="K268" s="20"/>
      <c r="L268" s="20"/>
      <c r="M268" s="20"/>
      <c r="N268" s="20"/>
      <c r="O268" s="20"/>
      <c r="P268" s="20"/>
      <c r="Q268" s="20"/>
      <c r="R268" s="20"/>
      <c r="S268" s="20"/>
      <c r="T268" s="20"/>
      <c r="U268" s="20"/>
      <c r="V268" s="20"/>
      <c r="W268" s="20"/>
      <c r="X268" s="20"/>
      <c r="Y268" s="20"/>
      <c r="Z268" s="20"/>
      <c r="AA268" s="20"/>
      <c r="AB268" s="20"/>
      <c r="AC268" s="17"/>
      <c r="AD268" s="18"/>
      <c r="AE268" s="18"/>
      <c r="AF268" s="18"/>
      <c r="AG268" s="18"/>
      <c r="AH268" s="18"/>
    </row>
    <row r="269" spans="1:34" x14ac:dyDescent="0.3">
      <c r="A269" s="17" t="s">
        <v>6911</v>
      </c>
      <c r="B269" s="24" t="s">
        <v>6735</v>
      </c>
      <c r="C269" s="17" t="s">
        <v>6736</v>
      </c>
      <c r="D269" s="20" t="s">
        <v>341</v>
      </c>
      <c r="E269" s="17" t="s">
        <v>343</v>
      </c>
      <c r="F269" s="21">
        <v>45474</v>
      </c>
      <c r="G269" s="21">
        <v>47299</v>
      </c>
      <c r="H269" s="17" t="s">
        <v>3668</v>
      </c>
      <c r="I269" s="22">
        <v>9910000</v>
      </c>
      <c r="J269" s="20">
        <v>0</v>
      </c>
      <c r="K269" s="20">
        <v>0</v>
      </c>
      <c r="L269" s="20">
        <v>0</v>
      </c>
      <c r="M269" s="20">
        <v>0</v>
      </c>
      <c r="N269" s="20">
        <v>0</v>
      </c>
      <c r="O269" s="20">
        <v>0</v>
      </c>
      <c r="P269" s="20">
        <v>0</v>
      </c>
      <c r="Q269" s="20">
        <v>0</v>
      </c>
      <c r="R269" s="20">
        <v>0</v>
      </c>
      <c r="S269" s="20">
        <v>0</v>
      </c>
      <c r="T269" s="20">
        <v>0</v>
      </c>
      <c r="U269" s="20">
        <v>0</v>
      </c>
      <c r="V269" s="20">
        <v>0</v>
      </c>
      <c r="W269" s="20">
        <v>1982000</v>
      </c>
      <c r="X269" s="20">
        <v>1982000</v>
      </c>
      <c r="Y269" s="20">
        <v>1982000</v>
      </c>
      <c r="Z269" s="20">
        <v>1982000</v>
      </c>
      <c r="AA269" s="20">
        <v>1982000</v>
      </c>
      <c r="AB269" s="20">
        <v>0</v>
      </c>
      <c r="AC269" s="17"/>
      <c r="AD269" s="18"/>
      <c r="AE269" s="18"/>
      <c r="AF269" s="18"/>
      <c r="AG269" s="18"/>
      <c r="AH269" s="18"/>
    </row>
    <row r="270" spans="1:34" x14ac:dyDescent="0.3">
      <c r="A270" s="17" t="s">
        <v>6937</v>
      </c>
      <c r="B270" s="24" t="s">
        <v>6735</v>
      </c>
      <c r="C270" s="17" t="s">
        <v>6736</v>
      </c>
      <c r="D270" s="20" t="s">
        <v>341</v>
      </c>
      <c r="E270" s="17" t="s">
        <v>343</v>
      </c>
      <c r="F270" s="21">
        <v>45474</v>
      </c>
      <c r="G270" s="21">
        <v>47299</v>
      </c>
      <c r="H270" s="17" t="s">
        <v>3668</v>
      </c>
      <c r="I270" s="22">
        <v>22285715</v>
      </c>
      <c r="J270" s="20">
        <v>0</v>
      </c>
      <c r="K270" s="20">
        <v>0</v>
      </c>
      <c r="L270" s="20">
        <v>0</v>
      </c>
      <c r="M270" s="20">
        <v>0</v>
      </c>
      <c r="N270" s="20">
        <v>0</v>
      </c>
      <c r="O270" s="20">
        <v>0</v>
      </c>
      <c r="P270" s="20">
        <v>0</v>
      </c>
      <c r="Q270" s="20">
        <v>0</v>
      </c>
      <c r="R270" s="20">
        <v>0</v>
      </c>
      <c r="S270" s="20">
        <v>0</v>
      </c>
      <c r="T270" s="20">
        <v>0</v>
      </c>
      <c r="U270" s="20">
        <v>0</v>
      </c>
      <c r="V270" s="20">
        <v>0</v>
      </c>
      <c r="W270" s="20">
        <v>4457143</v>
      </c>
      <c r="X270" s="20">
        <v>4457143.0000000009</v>
      </c>
      <c r="Y270" s="20">
        <v>4457143.0000000009</v>
      </c>
      <c r="Z270" s="20">
        <v>4457143.0000000009</v>
      </c>
      <c r="AA270" s="20">
        <v>4457143.0000000009</v>
      </c>
      <c r="AB270" s="20">
        <v>0</v>
      </c>
      <c r="AC270" s="17"/>
      <c r="AD270" s="18"/>
      <c r="AE270" s="18"/>
      <c r="AF270" s="18"/>
      <c r="AG270" s="18"/>
      <c r="AH270" s="18"/>
    </row>
    <row r="271" spans="1:34" x14ac:dyDescent="0.3">
      <c r="A271" s="17"/>
      <c r="B271" s="24" t="s">
        <v>6692</v>
      </c>
      <c r="C271" s="17" t="s">
        <v>7346</v>
      </c>
      <c r="D271" s="20" t="s">
        <v>1981</v>
      </c>
      <c r="E271" s="17" t="s">
        <v>4850</v>
      </c>
      <c r="F271" s="21">
        <v>45474</v>
      </c>
      <c r="G271" s="21">
        <v>45838</v>
      </c>
      <c r="H271" s="17" t="s">
        <v>8</v>
      </c>
      <c r="I271" s="22">
        <v>8986000</v>
      </c>
      <c r="J271" s="20"/>
      <c r="K271" s="20"/>
      <c r="L271" s="20"/>
      <c r="M271" s="20"/>
      <c r="N271" s="20"/>
      <c r="O271" s="20"/>
      <c r="P271" s="20"/>
      <c r="Q271" s="20"/>
      <c r="R271" s="20"/>
      <c r="S271" s="20"/>
      <c r="T271" s="20"/>
      <c r="U271" s="20"/>
      <c r="V271" s="20"/>
      <c r="W271" s="20"/>
      <c r="X271" s="20"/>
      <c r="Y271" s="20"/>
      <c r="Z271" s="20"/>
      <c r="AA271" s="20"/>
      <c r="AB271" s="20"/>
      <c r="AC271" s="17"/>
      <c r="AD271" s="18"/>
      <c r="AE271" s="18"/>
      <c r="AF271" s="18"/>
      <c r="AG271" s="18"/>
      <c r="AH271" s="18"/>
    </row>
    <row r="272" spans="1:34" x14ac:dyDescent="0.3">
      <c r="A272" s="17" t="s">
        <v>6915</v>
      </c>
      <c r="B272" s="24" t="s">
        <v>7051</v>
      </c>
      <c r="C272" s="17" t="s">
        <v>7052</v>
      </c>
      <c r="D272" s="20" t="s">
        <v>3647</v>
      </c>
      <c r="E272" s="17" t="s">
        <v>3730</v>
      </c>
      <c r="F272" s="21">
        <v>45474</v>
      </c>
      <c r="G272" s="21">
        <v>45838</v>
      </c>
      <c r="H272" s="17" t="s">
        <v>6739</v>
      </c>
      <c r="I272" s="22">
        <v>25778000</v>
      </c>
      <c r="J272" s="20">
        <v>0</v>
      </c>
      <c r="K272" s="20">
        <v>0</v>
      </c>
      <c r="L272" s="20">
        <v>0</v>
      </c>
      <c r="M272" s="20">
        <v>0</v>
      </c>
      <c r="N272" s="20">
        <v>0</v>
      </c>
      <c r="O272" s="20">
        <v>0</v>
      </c>
      <c r="P272" s="20">
        <v>0</v>
      </c>
      <c r="Q272" s="20">
        <v>0</v>
      </c>
      <c r="R272" s="20">
        <v>0</v>
      </c>
      <c r="S272" s="20">
        <v>0</v>
      </c>
      <c r="T272" s="20">
        <v>0</v>
      </c>
      <c r="U272" s="20">
        <v>0</v>
      </c>
      <c r="V272" s="20">
        <v>0</v>
      </c>
      <c r="W272" s="20">
        <v>25778000</v>
      </c>
      <c r="X272" s="20">
        <v>0</v>
      </c>
      <c r="Y272" s="20">
        <v>0</v>
      </c>
      <c r="Z272" s="20">
        <v>0</v>
      </c>
      <c r="AA272" s="20">
        <v>0</v>
      </c>
      <c r="AB272" s="20">
        <v>0</v>
      </c>
      <c r="AC272" s="17" t="s">
        <v>7053</v>
      </c>
      <c r="AD272" s="18"/>
      <c r="AE272" s="18"/>
      <c r="AF272" s="18"/>
      <c r="AG272" s="18"/>
      <c r="AH272" s="18"/>
    </row>
    <row r="273" spans="1:34" x14ac:dyDescent="0.3">
      <c r="A273" s="17" t="s">
        <v>6905</v>
      </c>
      <c r="B273" s="24" t="s">
        <v>6735</v>
      </c>
      <c r="C273" s="17" t="s">
        <v>6736</v>
      </c>
      <c r="D273" s="20" t="s">
        <v>341</v>
      </c>
      <c r="E273" s="17" t="s">
        <v>343</v>
      </c>
      <c r="F273" s="21">
        <v>45474</v>
      </c>
      <c r="G273" s="21">
        <v>47299</v>
      </c>
      <c r="H273" s="17" t="s">
        <v>3668</v>
      </c>
      <c r="I273" s="22">
        <v>4175000</v>
      </c>
      <c r="J273" s="20">
        <v>0</v>
      </c>
      <c r="K273" s="20">
        <v>0</v>
      </c>
      <c r="L273" s="20">
        <v>0</v>
      </c>
      <c r="M273" s="20">
        <v>0</v>
      </c>
      <c r="N273" s="20">
        <v>0</v>
      </c>
      <c r="O273" s="20">
        <v>0</v>
      </c>
      <c r="P273" s="20">
        <v>0</v>
      </c>
      <c r="Q273" s="20">
        <v>0</v>
      </c>
      <c r="R273" s="20">
        <v>0</v>
      </c>
      <c r="S273" s="20">
        <v>0</v>
      </c>
      <c r="T273" s="20">
        <v>0</v>
      </c>
      <c r="U273" s="20">
        <v>0</v>
      </c>
      <c r="V273" s="20">
        <v>0</v>
      </c>
      <c r="W273" s="20">
        <v>727000</v>
      </c>
      <c r="X273" s="20">
        <v>862000</v>
      </c>
      <c r="Y273" s="20">
        <v>862000</v>
      </c>
      <c r="Z273" s="20">
        <v>862000</v>
      </c>
      <c r="AA273" s="20">
        <v>862000</v>
      </c>
      <c r="AB273" s="20">
        <v>0</v>
      </c>
      <c r="AC273" s="17"/>
      <c r="AD273" s="18"/>
      <c r="AE273" s="18"/>
      <c r="AF273" s="18"/>
      <c r="AG273" s="18"/>
      <c r="AH273" s="18"/>
    </row>
    <row r="274" spans="1:34" x14ac:dyDescent="0.3">
      <c r="A274" s="17" t="s">
        <v>6910</v>
      </c>
      <c r="B274" s="24" t="s">
        <v>6709</v>
      </c>
      <c r="C274" s="17" t="s">
        <v>344</v>
      </c>
      <c r="D274" s="20" t="s">
        <v>4898</v>
      </c>
      <c r="E274" s="17" t="s">
        <v>345</v>
      </c>
      <c r="F274" s="21">
        <v>45474</v>
      </c>
      <c r="G274" s="21">
        <v>47299</v>
      </c>
      <c r="H274" s="17" t="s">
        <v>3668</v>
      </c>
      <c r="I274" s="22">
        <v>689975</v>
      </c>
      <c r="J274" s="20">
        <v>0</v>
      </c>
      <c r="K274" s="20">
        <v>0</v>
      </c>
      <c r="L274" s="20">
        <v>0</v>
      </c>
      <c r="M274" s="20">
        <v>0</v>
      </c>
      <c r="N274" s="20">
        <v>0</v>
      </c>
      <c r="O274" s="20">
        <v>0</v>
      </c>
      <c r="P274" s="20">
        <v>0</v>
      </c>
      <c r="Q274" s="20">
        <v>0</v>
      </c>
      <c r="R274" s="20">
        <v>0</v>
      </c>
      <c r="S274" s="20">
        <v>0</v>
      </c>
      <c r="T274" s="20">
        <v>0</v>
      </c>
      <c r="U274" s="20">
        <v>0</v>
      </c>
      <c r="V274" s="20">
        <v>0</v>
      </c>
      <c r="W274" s="20">
        <v>137995</v>
      </c>
      <c r="X274" s="20">
        <v>137995</v>
      </c>
      <c r="Y274" s="20">
        <v>137995</v>
      </c>
      <c r="Z274" s="20">
        <v>137995</v>
      </c>
      <c r="AA274" s="20">
        <v>137995</v>
      </c>
      <c r="AB274" s="20">
        <v>0</v>
      </c>
      <c r="AC274" s="17"/>
      <c r="AD274" s="18"/>
      <c r="AE274" s="18"/>
      <c r="AF274" s="18"/>
      <c r="AG274" s="18"/>
      <c r="AH274" s="18"/>
    </row>
    <row r="275" spans="1:34" x14ac:dyDescent="0.3">
      <c r="A275" s="17" t="s">
        <v>6911</v>
      </c>
      <c r="B275" s="24" t="s">
        <v>6709</v>
      </c>
      <c r="C275" s="17" t="s">
        <v>344</v>
      </c>
      <c r="D275" s="20" t="s">
        <v>4898</v>
      </c>
      <c r="E275" s="17" t="s">
        <v>345</v>
      </c>
      <c r="F275" s="21">
        <v>45474</v>
      </c>
      <c r="G275" s="21">
        <v>47299</v>
      </c>
      <c r="H275" s="17" t="s">
        <v>3668</v>
      </c>
      <c r="I275" s="22">
        <v>3290000</v>
      </c>
      <c r="J275" s="20">
        <v>0</v>
      </c>
      <c r="K275" s="20">
        <v>0</v>
      </c>
      <c r="L275" s="20">
        <v>0</v>
      </c>
      <c r="M275" s="20">
        <v>0</v>
      </c>
      <c r="N275" s="20">
        <v>0</v>
      </c>
      <c r="O275" s="20">
        <v>0</v>
      </c>
      <c r="P275" s="20">
        <v>0</v>
      </c>
      <c r="Q275" s="20">
        <v>0</v>
      </c>
      <c r="R275" s="20">
        <v>0</v>
      </c>
      <c r="S275" s="20">
        <v>0</v>
      </c>
      <c r="T275" s="20">
        <v>0</v>
      </c>
      <c r="U275" s="20">
        <v>0</v>
      </c>
      <c r="V275" s="20">
        <v>0</v>
      </c>
      <c r="W275" s="20">
        <v>658000</v>
      </c>
      <c r="X275" s="20">
        <v>658000</v>
      </c>
      <c r="Y275" s="20">
        <v>658000</v>
      </c>
      <c r="Z275" s="20">
        <v>658000</v>
      </c>
      <c r="AA275" s="20">
        <v>658000</v>
      </c>
      <c r="AB275" s="20">
        <v>0</v>
      </c>
      <c r="AC275" s="17"/>
      <c r="AD275" s="18"/>
      <c r="AE275" s="18"/>
      <c r="AF275" s="18"/>
      <c r="AG275" s="18"/>
      <c r="AH275" s="18"/>
    </row>
    <row r="276" spans="1:34" x14ac:dyDescent="0.3">
      <c r="A276" s="17" t="s">
        <v>6910</v>
      </c>
      <c r="B276" s="24" t="s">
        <v>6735</v>
      </c>
      <c r="C276" s="17" t="s">
        <v>6736</v>
      </c>
      <c r="D276" s="20" t="s">
        <v>341</v>
      </c>
      <c r="E276" s="17" t="s">
        <v>343</v>
      </c>
      <c r="F276" s="21">
        <v>45474</v>
      </c>
      <c r="G276" s="21">
        <v>47299</v>
      </c>
      <c r="H276" s="17" t="s">
        <v>3668</v>
      </c>
      <c r="I276" s="22">
        <v>29480000</v>
      </c>
      <c r="J276" s="20">
        <v>0</v>
      </c>
      <c r="K276" s="20">
        <v>0</v>
      </c>
      <c r="L276" s="20">
        <v>0</v>
      </c>
      <c r="M276" s="20">
        <v>0</v>
      </c>
      <c r="N276" s="20">
        <v>0</v>
      </c>
      <c r="O276" s="20">
        <v>0</v>
      </c>
      <c r="P276" s="20">
        <v>0</v>
      </c>
      <c r="Q276" s="20">
        <v>0</v>
      </c>
      <c r="R276" s="20">
        <v>0</v>
      </c>
      <c r="S276" s="20">
        <v>0</v>
      </c>
      <c r="T276" s="20">
        <v>0</v>
      </c>
      <c r="U276" s="20">
        <v>0</v>
      </c>
      <c r="V276" s="20">
        <v>0</v>
      </c>
      <c r="W276" s="20">
        <v>5896000</v>
      </c>
      <c r="X276" s="20">
        <v>5896000</v>
      </c>
      <c r="Y276" s="20">
        <v>5896000</v>
      </c>
      <c r="Z276" s="20">
        <v>5896000</v>
      </c>
      <c r="AA276" s="20">
        <v>5896000</v>
      </c>
      <c r="AB276" s="20">
        <v>0</v>
      </c>
      <c r="AC276" s="17"/>
      <c r="AD276" s="18"/>
      <c r="AE276" s="18"/>
      <c r="AF276" s="18"/>
      <c r="AG276" s="18"/>
      <c r="AH276" s="18"/>
    </row>
    <row r="277" spans="1:34" x14ac:dyDescent="0.3">
      <c r="A277" s="17" t="s">
        <v>6912</v>
      </c>
      <c r="B277" s="24" t="s">
        <v>6735</v>
      </c>
      <c r="C277" s="17" t="s">
        <v>6736</v>
      </c>
      <c r="D277" s="20" t="s">
        <v>341</v>
      </c>
      <c r="E277" s="17" t="s">
        <v>343</v>
      </c>
      <c r="F277" s="21">
        <v>45474</v>
      </c>
      <c r="G277" s="21">
        <v>47299</v>
      </c>
      <c r="H277" s="17" t="s">
        <v>3668</v>
      </c>
      <c r="I277" s="22">
        <v>535723872.01999998</v>
      </c>
      <c r="J277" s="20">
        <v>0</v>
      </c>
      <c r="K277" s="20">
        <v>0</v>
      </c>
      <c r="L277" s="20">
        <v>0</v>
      </c>
      <c r="M277" s="20">
        <v>0</v>
      </c>
      <c r="N277" s="20">
        <v>0</v>
      </c>
      <c r="O277" s="20">
        <v>0</v>
      </c>
      <c r="P277" s="20">
        <v>0</v>
      </c>
      <c r="Q277" s="20">
        <v>0</v>
      </c>
      <c r="R277" s="20">
        <v>0</v>
      </c>
      <c r="S277" s="20">
        <v>0</v>
      </c>
      <c r="T277" s="20">
        <v>0</v>
      </c>
      <c r="U277" s="20">
        <v>0</v>
      </c>
      <c r="V277" s="20">
        <v>0</v>
      </c>
      <c r="W277" s="20">
        <v>115433986.02</v>
      </c>
      <c r="X277" s="20">
        <v>107659999.99999997</v>
      </c>
      <c r="Y277" s="20">
        <v>107512000</v>
      </c>
      <c r="Z277" s="20">
        <v>102559000</v>
      </c>
      <c r="AA277" s="20">
        <v>102558886</v>
      </c>
      <c r="AB277" s="20">
        <v>0</v>
      </c>
      <c r="AC277" s="17"/>
      <c r="AD277" s="18"/>
      <c r="AE277" s="18"/>
      <c r="AF277" s="18"/>
      <c r="AG277" s="18"/>
      <c r="AH277" s="18"/>
    </row>
    <row r="278" spans="1:34" x14ac:dyDescent="0.3">
      <c r="A278" s="17" t="s">
        <v>6937</v>
      </c>
      <c r="B278" s="24" t="s">
        <v>7350</v>
      </c>
      <c r="C278" s="17" t="s">
        <v>7351</v>
      </c>
      <c r="D278" s="20" t="s">
        <v>2908</v>
      </c>
      <c r="E278" s="17" t="s">
        <v>3730</v>
      </c>
      <c r="F278" s="21">
        <v>45474</v>
      </c>
      <c r="G278" s="21">
        <v>48029</v>
      </c>
      <c r="H278" s="17" t="s">
        <v>3668</v>
      </c>
      <c r="I278" s="22">
        <v>70000000</v>
      </c>
      <c r="J278" s="20">
        <v>0</v>
      </c>
      <c r="K278" s="20">
        <v>0</v>
      </c>
      <c r="L278" s="20">
        <v>0</v>
      </c>
      <c r="M278" s="20">
        <v>0</v>
      </c>
      <c r="N278" s="20">
        <v>0</v>
      </c>
      <c r="O278" s="20">
        <v>0</v>
      </c>
      <c r="P278" s="20">
        <v>0</v>
      </c>
      <c r="Q278" s="20">
        <v>0</v>
      </c>
      <c r="R278" s="20">
        <v>0</v>
      </c>
      <c r="S278" s="20">
        <v>0</v>
      </c>
      <c r="T278" s="20">
        <v>0</v>
      </c>
      <c r="U278" s="20">
        <v>0</v>
      </c>
      <c r="V278" s="20">
        <v>0</v>
      </c>
      <c r="W278" s="20">
        <v>10000000</v>
      </c>
      <c r="X278" s="20">
        <v>9999999.9999999981</v>
      </c>
      <c r="Y278" s="20">
        <v>9999999.9999999981</v>
      </c>
      <c r="Z278" s="20">
        <v>9999999.9999999981</v>
      </c>
      <c r="AA278" s="20">
        <v>9999999.9999999981</v>
      </c>
      <c r="AB278" s="20">
        <v>9999999.9999999981</v>
      </c>
      <c r="AC278" s="17" t="s">
        <v>7352</v>
      </c>
      <c r="AD278" s="18"/>
      <c r="AE278" s="18"/>
      <c r="AF278" s="18"/>
      <c r="AG278" s="18"/>
      <c r="AH278" s="18"/>
    </row>
    <row r="279" spans="1:34" x14ac:dyDescent="0.3">
      <c r="A279" s="17"/>
      <c r="B279" s="24" t="s">
        <v>6697</v>
      </c>
      <c r="C279" s="17" t="s">
        <v>6698</v>
      </c>
      <c r="D279" s="20" t="s">
        <v>1981</v>
      </c>
      <c r="E279" s="17" t="s">
        <v>4850</v>
      </c>
      <c r="F279" s="21">
        <v>45474</v>
      </c>
      <c r="G279" s="21">
        <v>45838</v>
      </c>
      <c r="H279" s="17" t="s">
        <v>3668</v>
      </c>
      <c r="I279" s="22">
        <v>3646021.28</v>
      </c>
      <c r="J279" s="20"/>
      <c r="K279" s="20"/>
      <c r="L279" s="20"/>
      <c r="M279" s="20"/>
      <c r="N279" s="20"/>
      <c r="O279" s="20"/>
      <c r="P279" s="20"/>
      <c r="Q279" s="20"/>
      <c r="R279" s="20"/>
      <c r="S279" s="20"/>
      <c r="T279" s="20"/>
      <c r="U279" s="20"/>
      <c r="V279" s="20"/>
      <c r="W279" s="20"/>
      <c r="X279" s="20"/>
      <c r="Y279" s="20"/>
      <c r="Z279" s="20"/>
      <c r="AA279" s="20"/>
      <c r="AB279" s="20"/>
      <c r="AC279" s="17"/>
      <c r="AD279" s="18"/>
      <c r="AE279" s="18"/>
      <c r="AF279" s="18"/>
      <c r="AG279" s="18"/>
      <c r="AH279" s="18"/>
    </row>
    <row r="280" spans="1:34" x14ac:dyDescent="0.3">
      <c r="A280" s="17"/>
      <c r="B280" s="24" t="s">
        <v>6940</v>
      </c>
      <c r="C280" s="17" t="s">
        <v>6941</v>
      </c>
      <c r="D280" s="20" t="s">
        <v>6702</v>
      </c>
      <c r="E280" s="17" t="s">
        <v>12</v>
      </c>
      <c r="F280" s="21">
        <v>45474</v>
      </c>
      <c r="G280" s="21">
        <v>46295</v>
      </c>
      <c r="H280" s="17" t="s">
        <v>3668</v>
      </c>
      <c r="I280" s="22"/>
      <c r="J280" s="20"/>
      <c r="K280" s="20"/>
      <c r="L280" s="20"/>
      <c r="M280" s="20"/>
      <c r="N280" s="20"/>
      <c r="O280" s="20"/>
      <c r="P280" s="20"/>
      <c r="Q280" s="20"/>
      <c r="R280" s="20"/>
      <c r="S280" s="20"/>
      <c r="T280" s="20"/>
      <c r="U280" s="20"/>
      <c r="V280" s="20"/>
      <c r="W280" s="20"/>
      <c r="X280" s="20"/>
      <c r="Y280" s="20"/>
      <c r="Z280" s="20"/>
      <c r="AA280" s="20"/>
      <c r="AB280" s="20"/>
      <c r="AC280" s="17" t="s">
        <v>6942</v>
      </c>
      <c r="AD280" s="18"/>
      <c r="AE280" s="18"/>
      <c r="AF280" s="18"/>
      <c r="AG280" s="18"/>
      <c r="AH280" s="18"/>
    </row>
    <row r="281" spans="1:34" x14ac:dyDescent="0.3">
      <c r="A281" s="17" t="s">
        <v>6913</v>
      </c>
      <c r="B281" s="24" t="s">
        <v>7045</v>
      </c>
      <c r="C281" s="17" t="s">
        <v>7046</v>
      </c>
      <c r="D281" s="20" t="s">
        <v>7043</v>
      </c>
      <c r="E281" s="17" t="s">
        <v>7420</v>
      </c>
      <c r="F281" s="21">
        <v>45474</v>
      </c>
      <c r="G281" s="21">
        <v>45838</v>
      </c>
      <c r="H281" s="17" t="s">
        <v>3668</v>
      </c>
      <c r="I281" s="22">
        <v>125000</v>
      </c>
      <c r="J281" s="20">
        <v>0</v>
      </c>
      <c r="K281" s="20">
        <v>0</v>
      </c>
      <c r="L281" s="20">
        <v>0</v>
      </c>
      <c r="M281" s="20">
        <v>0</v>
      </c>
      <c r="N281" s="20">
        <v>0</v>
      </c>
      <c r="O281" s="20">
        <v>0</v>
      </c>
      <c r="P281" s="20">
        <v>0</v>
      </c>
      <c r="Q281" s="20">
        <v>0</v>
      </c>
      <c r="R281" s="20">
        <v>0</v>
      </c>
      <c r="S281" s="20">
        <v>0</v>
      </c>
      <c r="T281" s="20">
        <v>0</v>
      </c>
      <c r="U281" s="20">
        <v>0</v>
      </c>
      <c r="V281" s="20">
        <v>0</v>
      </c>
      <c r="W281" s="20">
        <v>125000</v>
      </c>
      <c r="X281" s="20">
        <v>0</v>
      </c>
      <c r="Y281" s="20">
        <v>0</v>
      </c>
      <c r="Z281" s="20">
        <v>0</v>
      </c>
      <c r="AA281" s="20">
        <v>0</v>
      </c>
      <c r="AB281" s="20">
        <v>0</v>
      </c>
      <c r="AC281" s="17" t="s">
        <v>7047</v>
      </c>
      <c r="AD281" s="18"/>
      <c r="AE281" s="18"/>
      <c r="AF281" s="18"/>
      <c r="AG281" s="18"/>
      <c r="AH281" s="18"/>
    </row>
    <row r="282" spans="1:34" x14ac:dyDescent="0.3">
      <c r="A282" s="17" t="s">
        <v>342</v>
      </c>
      <c r="B282" s="24" t="s">
        <v>6731</v>
      </c>
      <c r="C282" s="17" t="s">
        <v>342</v>
      </c>
      <c r="D282" s="20" t="s">
        <v>2830</v>
      </c>
      <c r="E282" s="17" t="s">
        <v>197</v>
      </c>
      <c r="F282" s="21">
        <v>45474</v>
      </c>
      <c r="G282" s="21">
        <v>47299</v>
      </c>
      <c r="H282" s="17" t="s">
        <v>3668</v>
      </c>
      <c r="I282" s="22">
        <v>386553000</v>
      </c>
      <c r="J282" s="20">
        <v>0</v>
      </c>
      <c r="K282" s="20">
        <v>0</v>
      </c>
      <c r="L282" s="20">
        <v>0</v>
      </c>
      <c r="M282" s="20">
        <v>0</v>
      </c>
      <c r="N282" s="20">
        <v>0</v>
      </c>
      <c r="O282" s="20">
        <v>0</v>
      </c>
      <c r="P282" s="20">
        <v>0</v>
      </c>
      <c r="Q282" s="20">
        <v>0</v>
      </c>
      <c r="R282" s="20">
        <v>0</v>
      </c>
      <c r="S282" s="20">
        <v>0</v>
      </c>
      <c r="T282" s="20">
        <v>0</v>
      </c>
      <c r="U282" s="20">
        <v>0</v>
      </c>
      <c r="V282" s="20">
        <v>0</v>
      </c>
      <c r="W282" s="20">
        <v>78545000</v>
      </c>
      <c r="X282" s="20">
        <v>78545000</v>
      </c>
      <c r="Y282" s="20">
        <v>78545000</v>
      </c>
      <c r="Z282" s="20">
        <v>75459000</v>
      </c>
      <c r="AA282" s="20">
        <v>75459000</v>
      </c>
      <c r="AB282" s="20">
        <v>0</v>
      </c>
      <c r="AC282" s="17"/>
      <c r="AD282" s="18"/>
      <c r="AE282" s="18"/>
      <c r="AF282" s="18"/>
      <c r="AG282" s="18"/>
      <c r="AH282" s="18"/>
    </row>
    <row r="283" spans="1:34" x14ac:dyDescent="0.3">
      <c r="A283" s="17"/>
      <c r="B283" s="24" t="s">
        <v>6693</v>
      </c>
      <c r="C283" s="17" t="s">
        <v>6694</v>
      </c>
      <c r="D283" s="20" t="s">
        <v>1981</v>
      </c>
      <c r="E283" s="17" t="s">
        <v>4850</v>
      </c>
      <c r="F283" s="21">
        <v>45474</v>
      </c>
      <c r="G283" s="21">
        <v>45838</v>
      </c>
      <c r="H283" s="17" t="s">
        <v>8</v>
      </c>
      <c r="I283" s="22">
        <v>2000000</v>
      </c>
      <c r="J283" s="20"/>
      <c r="K283" s="20"/>
      <c r="L283" s="20"/>
      <c r="M283" s="20"/>
      <c r="N283" s="20"/>
      <c r="O283" s="20"/>
      <c r="P283" s="20"/>
      <c r="Q283" s="20"/>
      <c r="R283" s="20"/>
      <c r="S283" s="20"/>
      <c r="T283" s="20"/>
      <c r="U283" s="20"/>
      <c r="V283" s="20"/>
      <c r="W283" s="20"/>
      <c r="X283" s="20"/>
      <c r="Y283" s="20"/>
      <c r="Z283" s="20"/>
      <c r="AA283" s="20"/>
      <c r="AB283" s="20"/>
      <c r="AC283" s="17"/>
      <c r="AD283" s="18"/>
      <c r="AE283" s="18"/>
      <c r="AF283" s="18"/>
      <c r="AG283" s="18"/>
      <c r="AH283" s="18"/>
    </row>
    <row r="284" spans="1:34" x14ac:dyDescent="0.3">
      <c r="A284" s="17" t="s">
        <v>6913</v>
      </c>
      <c r="B284" s="24" t="s">
        <v>6727</v>
      </c>
      <c r="C284" s="17" t="s">
        <v>6728</v>
      </c>
      <c r="D284" s="20" t="s">
        <v>2084</v>
      </c>
      <c r="E284" s="17" t="s">
        <v>3045</v>
      </c>
      <c r="F284" s="21">
        <v>45474</v>
      </c>
      <c r="G284" s="21">
        <v>45562</v>
      </c>
      <c r="H284" s="17" t="s">
        <v>8</v>
      </c>
      <c r="I284" s="22">
        <v>19607</v>
      </c>
      <c r="J284" s="20">
        <v>0</v>
      </c>
      <c r="K284" s="20">
        <v>0</v>
      </c>
      <c r="L284" s="20">
        <v>0</v>
      </c>
      <c r="M284" s="20">
        <v>0</v>
      </c>
      <c r="N284" s="20">
        <v>0</v>
      </c>
      <c r="O284" s="20">
        <v>0</v>
      </c>
      <c r="P284" s="20">
        <v>0</v>
      </c>
      <c r="Q284" s="20">
        <v>0</v>
      </c>
      <c r="R284" s="20">
        <v>0</v>
      </c>
      <c r="S284" s="20">
        <v>0</v>
      </c>
      <c r="T284" s="20">
        <v>0</v>
      </c>
      <c r="U284" s="20">
        <v>0</v>
      </c>
      <c r="V284" s="20">
        <v>0</v>
      </c>
      <c r="W284" s="20">
        <v>19607</v>
      </c>
      <c r="X284" s="20">
        <v>0</v>
      </c>
      <c r="Y284" s="20">
        <v>0</v>
      </c>
      <c r="Z284" s="20">
        <v>0</v>
      </c>
      <c r="AA284" s="20">
        <v>0</v>
      </c>
      <c r="AB284" s="20">
        <v>0</v>
      </c>
      <c r="AC284" s="17"/>
      <c r="AD284" s="18"/>
      <c r="AE284" s="18"/>
      <c r="AF284" s="18"/>
      <c r="AG284" s="18"/>
      <c r="AH284" s="18"/>
    </row>
    <row r="285" spans="1:34" x14ac:dyDescent="0.3">
      <c r="A285" s="17" t="s">
        <v>6913</v>
      </c>
      <c r="B285" s="24" t="s">
        <v>6725</v>
      </c>
      <c r="C285" s="17" t="s">
        <v>6726</v>
      </c>
      <c r="D285" s="20" t="s">
        <v>2084</v>
      </c>
      <c r="E285" s="17" t="s">
        <v>7420</v>
      </c>
      <c r="F285" s="21">
        <v>45473</v>
      </c>
      <c r="G285" s="21">
        <v>45838</v>
      </c>
      <c r="H285" s="17" t="s">
        <v>3668</v>
      </c>
      <c r="I285" s="22">
        <v>40000</v>
      </c>
      <c r="J285" s="20">
        <v>0</v>
      </c>
      <c r="K285" s="20">
        <v>0</v>
      </c>
      <c r="L285" s="20">
        <v>0</v>
      </c>
      <c r="M285" s="20">
        <v>0</v>
      </c>
      <c r="N285" s="20">
        <v>0</v>
      </c>
      <c r="O285" s="20">
        <v>0</v>
      </c>
      <c r="P285" s="20">
        <v>0</v>
      </c>
      <c r="Q285" s="20">
        <v>0</v>
      </c>
      <c r="R285" s="20">
        <v>0</v>
      </c>
      <c r="S285" s="20">
        <v>0</v>
      </c>
      <c r="T285" s="20">
        <v>0</v>
      </c>
      <c r="U285" s="20">
        <v>0</v>
      </c>
      <c r="V285" s="20">
        <v>0</v>
      </c>
      <c r="W285" s="20">
        <v>40000</v>
      </c>
      <c r="X285" s="20">
        <v>0</v>
      </c>
      <c r="Y285" s="20">
        <v>0</v>
      </c>
      <c r="Z285" s="20">
        <v>0</v>
      </c>
      <c r="AA285" s="20">
        <v>0</v>
      </c>
      <c r="AB285" s="20">
        <v>0</v>
      </c>
      <c r="AC285" s="17"/>
      <c r="AD285" s="18"/>
      <c r="AE285" s="18"/>
      <c r="AF285" s="18"/>
      <c r="AG285" s="18"/>
      <c r="AH285" s="18"/>
    </row>
    <row r="286" spans="1:34" x14ac:dyDescent="0.3">
      <c r="A286" s="17" t="s">
        <v>6937</v>
      </c>
      <c r="B286" s="24" t="s">
        <v>6639</v>
      </c>
      <c r="C286" s="17" t="s">
        <v>6640</v>
      </c>
      <c r="D286" s="20" t="s">
        <v>6638</v>
      </c>
      <c r="E286" s="17" t="s">
        <v>107</v>
      </c>
      <c r="F286" s="21">
        <v>45473</v>
      </c>
      <c r="G286" s="21">
        <v>46203</v>
      </c>
      <c r="H286" s="17" t="s">
        <v>3668</v>
      </c>
      <c r="I286" s="22">
        <v>7122000</v>
      </c>
      <c r="J286" s="20">
        <v>0</v>
      </c>
      <c r="K286" s="20">
        <v>0</v>
      </c>
      <c r="L286" s="20">
        <v>0</v>
      </c>
      <c r="M286" s="20">
        <v>0</v>
      </c>
      <c r="N286" s="20">
        <v>0</v>
      </c>
      <c r="O286" s="20">
        <v>0</v>
      </c>
      <c r="P286" s="20">
        <v>0</v>
      </c>
      <c r="Q286" s="20">
        <v>0</v>
      </c>
      <c r="R286" s="20">
        <v>0</v>
      </c>
      <c r="S286" s="20">
        <v>0</v>
      </c>
      <c r="T286" s="20">
        <v>0</v>
      </c>
      <c r="U286" s="20">
        <v>0</v>
      </c>
      <c r="V286" s="20">
        <v>0</v>
      </c>
      <c r="W286" s="20">
        <v>3561000</v>
      </c>
      <c r="X286" s="20">
        <v>3561000</v>
      </c>
      <c r="Y286" s="20">
        <v>0</v>
      </c>
      <c r="Z286" s="20">
        <v>0</v>
      </c>
      <c r="AA286" s="20">
        <v>0</v>
      </c>
      <c r="AB286" s="20">
        <v>0</v>
      </c>
      <c r="AC286" s="17" t="s">
        <v>6641</v>
      </c>
      <c r="AD286" s="18"/>
      <c r="AE286" s="18"/>
      <c r="AF286" s="18"/>
      <c r="AG286" s="18"/>
      <c r="AH286" s="18"/>
    </row>
    <row r="287" spans="1:34" x14ac:dyDescent="0.3">
      <c r="A287" s="17" t="s">
        <v>6913</v>
      </c>
      <c r="B287" s="24" t="s">
        <v>6723</v>
      </c>
      <c r="C287" s="17" t="s">
        <v>6724</v>
      </c>
      <c r="D287" s="20" t="s">
        <v>2084</v>
      </c>
      <c r="E287" s="17" t="s">
        <v>10</v>
      </c>
      <c r="F287" s="21">
        <v>45469</v>
      </c>
      <c r="G287" s="21">
        <v>45713</v>
      </c>
      <c r="H287" s="17" t="s">
        <v>8</v>
      </c>
      <c r="I287" s="22">
        <v>11475</v>
      </c>
      <c r="J287" s="20">
        <v>0</v>
      </c>
      <c r="K287" s="20">
        <v>0</v>
      </c>
      <c r="L287" s="20">
        <v>0</v>
      </c>
      <c r="M287" s="20">
        <v>0</v>
      </c>
      <c r="N287" s="20">
        <v>0</v>
      </c>
      <c r="O287" s="20">
        <v>0</v>
      </c>
      <c r="P287" s="20">
        <v>0</v>
      </c>
      <c r="Q287" s="20">
        <v>0</v>
      </c>
      <c r="R287" s="20">
        <v>0</v>
      </c>
      <c r="S287" s="20">
        <v>0</v>
      </c>
      <c r="T287" s="20">
        <v>0</v>
      </c>
      <c r="U287" s="20">
        <v>0</v>
      </c>
      <c r="V287" s="20">
        <v>11475</v>
      </c>
      <c r="W287" s="20">
        <v>0</v>
      </c>
      <c r="X287" s="20">
        <v>0</v>
      </c>
      <c r="Y287" s="20">
        <v>0</v>
      </c>
      <c r="Z287" s="20">
        <v>0</v>
      </c>
      <c r="AA287" s="20">
        <v>0</v>
      </c>
      <c r="AB287" s="20">
        <v>0</v>
      </c>
      <c r="AC287" s="17"/>
      <c r="AD287" s="18"/>
      <c r="AE287" s="18"/>
      <c r="AF287" s="18"/>
      <c r="AG287" s="18"/>
      <c r="AH287" s="18"/>
    </row>
    <row r="288" spans="1:34" x14ac:dyDescent="0.3">
      <c r="A288" s="17" t="s">
        <v>6913</v>
      </c>
      <c r="B288" s="24" t="s">
        <v>6721</v>
      </c>
      <c r="C288" s="17" t="s">
        <v>6722</v>
      </c>
      <c r="D288" s="20" t="s">
        <v>2084</v>
      </c>
      <c r="E288" s="17" t="s">
        <v>3045</v>
      </c>
      <c r="F288" s="21">
        <v>45463</v>
      </c>
      <c r="G288" s="21">
        <v>45493</v>
      </c>
      <c r="H288" s="17" t="s">
        <v>8</v>
      </c>
      <c r="I288" s="22">
        <v>19992</v>
      </c>
      <c r="J288" s="20">
        <v>0</v>
      </c>
      <c r="K288" s="20">
        <v>0</v>
      </c>
      <c r="L288" s="20">
        <v>0</v>
      </c>
      <c r="M288" s="20">
        <v>0</v>
      </c>
      <c r="N288" s="20">
        <v>0</v>
      </c>
      <c r="O288" s="20">
        <v>0</v>
      </c>
      <c r="P288" s="20">
        <v>0</v>
      </c>
      <c r="Q288" s="20">
        <v>0</v>
      </c>
      <c r="R288" s="20">
        <v>0</v>
      </c>
      <c r="S288" s="20">
        <v>0</v>
      </c>
      <c r="T288" s="20">
        <v>0</v>
      </c>
      <c r="U288" s="20">
        <v>0</v>
      </c>
      <c r="V288" s="20">
        <v>0</v>
      </c>
      <c r="W288" s="20">
        <v>19992</v>
      </c>
      <c r="X288" s="20">
        <v>0</v>
      </c>
      <c r="Y288" s="20">
        <v>0</v>
      </c>
      <c r="Z288" s="20">
        <v>0</v>
      </c>
      <c r="AA288" s="20">
        <v>0</v>
      </c>
      <c r="AB288" s="20">
        <v>0</v>
      </c>
      <c r="AC288" s="17"/>
      <c r="AD288" s="18"/>
      <c r="AE288" s="18"/>
      <c r="AF288" s="18"/>
      <c r="AG288" s="18"/>
      <c r="AH288" s="18"/>
    </row>
    <row r="289" spans="1:34" x14ac:dyDescent="0.3">
      <c r="A289" s="17" t="s">
        <v>6913</v>
      </c>
      <c r="B289" s="24" t="s">
        <v>6729</v>
      </c>
      <c r="C289" s="17" t="s">
        <v>6730</v>
      </c>
      <c r="D289" s="20" t="s">
        <v>2383</v>
      </c>
      <c r="E289" s="17" t="s">
        <v>7420</v>
      </c>
      <c r="F289" s="21">
        <v>45456</v>
      </c>
      <c r="G289" s="21">
        <v>45509</v>
      </c>
      <c r="H289" s="17" t="s">
        <v>8</v>
      </c>
      <c r="I289" s="22">
        <v>10000</v>
      </c>
      <c r="J289" s="20">
        <v>0</v>
      </c>
      <c r="K289" s="20">
        <v>0</v>
      </c>
      <c r="L289" s="20">
        <v>0</v>
      </c>
      <c r="M289" s="20">
        <v>0</v>
      </c>
      <c r="N289" s="20">
        <v>0</v>
      </c>
      <c r="O289" s="20">
        <v>0</v>
      </c>
      <c r="P289" s="20">
        <v>0</v>
      </c>
      <c r="Q289" s="20">
        <v>0</v>
      </c>
      <c r="R289" s="20">
        <v>0</v>
      </c>
      <c r="S289" s="20">
        <v>0</v>
      </c>
      <c r="T289" s="20">
        <v>0</v>
      </c>
      <c r="U289" s="20">
        <v>0</v>
      </c>
      <c r="V289" s="20">
        <v>0</v>
      </c>
      <c r="W289" s="20">
        <v>10000</v>
      </c>
      <c r="X289" s="20">
        <v>0</v>
      </c>
      <c r="Y289" s="20">
        <v>0</v>
      </c>
      <c r="Z289" s="20">
        <v>0</v>
      </c>
      <c r="AA289" s="20">
        <v>0</v>
      </c>
      <c r="AB289" s="20">
        <v>0</v>
      </c>
      <c r="AC289" s="17"/>
      <c r="AD289" s="18"/>
      <c r="AE289" s="18"/>
      <c r="AF289" s="18"/>
      <c r="AG289" s="18"/>
      <c r="AH289" s="18"/>
    </row>
    <row r="290" spans="1:34" x14ac:dyDescent="0.3">
      <c r="A290" s="17" t="s">
        <v>6913</v>
      </c>
      <c r="B290" s="24" t="s">
        <v>6719</v>
      </c>
      <c r="C290" s="17" t="s">
        <v>6720</v>
      </c>
      <c r="D290" s="20" t="s">
        <v>2084</v>
      </c>
      <c r="E290" s="17" t="s">
        <v>22</v>
      </c>
      <c r="F290" s="21">
        <v>45456</v>
      </c>
      <c r="G290" s="21">
        <v>45473</v>
      </c>
      <c r="H290" s="17" t="s">
        <v>8</v>
      </c>
      <c r="I290" s="22">
        <v>21600</v>
      </c>
      <c r="J290" s="20">
        <v>0</v>
      </c>
      <c r="K290" s="20">
        <v>0</v>
      </c>
      <c r="L290" s="20">
        <v>0</v>
      </c>
      <c r="M290" s="20">
        <v>0</v>
      </c>
      <c r="N290" s="20">
        <v>0</v>
      </c>
      <c r="O290" s="20">
        <v>0</v>
      </c>
      <c r="P290" s="20">
        <v>0</v>
      </c>
      <c r="Q290" s="20">
        <v>0</v>
      </c>
      <c r="R290" s="20">
        <v>0</v>
      </c>
      <c r="S290" s="20">
        <v>0</v>
      </c>
      <c r="T290" s="20">
        <v>0</v>
      </c>
      <c r="U290" s="20">
        <v>0</v>
      </c>
      <c r="V290" s="20">
        <v>21600</v>
      </c>
      <c r="W290" s="20">
        <v>0</v>
      </c>
      <c r="X290" s="20">
        <v>0</v>
      </c>
      <c r="Y290" s="20">
        <v>0</v>
      </c>
      <c r="Z290" s="20">
        <v>0</v>
      </c>
      <c r="AA290" s="20">
        <v>0</v>
      </c>
      <c r="AB290" s="20">
        <v>0</v>
      </c>
      <c r="AC290" s="17"/>
      <c r="AD290" s="18"/>
      <c r="AE290" s="18"/>
      <c r="AF290" s="18"/>
      <c r="AG290" s="18"/>
      <c r="AH290" s="18"/>
    </row>
    <row r="291" spans="1:34" x14ac:dyDescent="0.3">
      <c r="A291" s="17" t="s">
        <v>6913</v>
      </c>
      <c r="B291" s="24" t="s">
        <v>6717</v>
      </c>
      <c r="C291" s="17" t="s">
        <v>6718</v>
      </c>
      <c r="D291" s="20" t="s">
        <v>2084</v>
      </c>
      <c r="E291" s="17" t="s">
        <v>22</v>
      </c>
      <c r="F291" s="21">
        <v>45456</v>
      </c>
      <c r="G291" s="21">
        <v>45473</v>
      </c>
      <c r="H291" s="17" t="s">
        <v>8</v>
      </c>
      <c r="I291" s="22">
        <v>24970</v>
      </c>
      <c r="J291" s="20">
        <v>0</v>
      </c>
      <c r="K291" s="20">
        <v>0</v>
      </c>
      <c r="L291" s="20">
        <v>0</v>
      </c>
      <c r="M291" s="20">
        <v>0</v>
      </c>
      <c r="N291" s="20">
        <v>0</v>
      </c>
      <c r="O291" s="20">
        <v>0</v>
      </c>
      <c r="P291" s="20">
        <v>0</v>
      </c>
      <c r="Q291" s="20">
        <v>0</v>
      </c>
      <c r="R291" s="20">
        <v>0</v>
      </c>
      <c r="S291" s="20">
        <v>0</v>
      </c>
      <c r="T291" s="20">
        <v>0</v>
      </c>
      <c r="U291" s="20">
        <v>0</v>
      </c>
      <c r="V291" s="20">
        <v>24970</v>
      </c>
      <c r="W291" s="20">
        <v>0</v>
      </c>
      <c r="X291" s="20">
        <v>0</v>
      </c>
      <c r="Y291" s="20">
        <v>0</v>
      </c>
      <c r="Z291" s="20">
        <v>0</v>
      </c>
      <c r="AA291" s="20">
        <v>0</v>
      </c>
      <c r="AB291" s="20">
        <v>0</v>
      </c>
      <c r="AC291" s="17"/>
      <c r="AD291" s="18"/>
      <c r="AE291" s="18"/>
      <c r="AF291" s="18"/>
      <c r="AG291" s="18"/>
      <c r="AH291" s="18"/>
    </row>
    <row r="292" spans="1:34" x14ac:dyDescent="0.3">
      <c r="A292" s="17" t="s">
        <v>6905</v>
      </c>
      <c r="B292" s="24" t="s">
        <v>6613</v>
      </c>
      <c r="C292" s="17" t="s">
        <v>6614</v>
      </c>
      <c r="D292" s="20" t="s">
        <v>6603</v>
      </c>
      <c r="E292" s="17" t="s">
        <v>10</v>
      </c>
      <c r="F292" s="21">
        <v>45444</v>
      </c>
      <c r="G292" s="21">
        <v>46538</v>
      </c>
      <c r="H292" s="17" t="s">
        <v>3668</v>
      </c>
      <c r="I292" s="22">
        <v>300000</v>
      </c>
      <c r="J292" s="20">
        <v>0</v>
      </c>
      <c r="K292" s="20">
        <v>0</v>
      </c>
      <c r="L292" s="20">
        <v>0</v>
      </c>
      <c r="M292" s="20">
        <v>0</v>
      </c>
      <c r="N292" s="20">
        <v>0</v>
      </c>
      <c r="O292" s="20">
        <v>0</v>
      </c>
      <c r="P292" s="20">
        <v>0</v>
      </c>
      <c r="Q292" s="20">
        <v>0</v>
      </c>
      <c r="R292" s="20">
        <v>0</v>
      </c>
      <c r="S292" s="20">
        <v>0</v>
      </c>
      <c r="T292" s="20">
        <v>0</v>
      </c>
      <c r="U292" s="20">
        <v>0</v>
      </c>
      <c r="V292" s="20">
        <v>50000</v>
      </c>
      <c r="W292" s="20">
        <v>100000</v>
      </c>
      <c r="X292" s="20">
        <v>100000</v>
      </c>
      <c r="Y292" s="20">
        <v>50000</v>
      </c>
      <c r="Z292" s="20">
        <v>0</v>
      </c>
      <c r="AA292" s="20">
        <v>0</v>
      </c>
      <c r="AB292" s="20">
        <v>0</v>
      </c>
      <c r="AC292" s="17" t="s">
        <v>6615</v>
      </c>
      <c r="AD292" s="18"/>
      <c r="AE292" s="18"/>
      <c r="AF292" s="18"/>
      <c r="AG292" s="18"/>
      <c r="AH292" s="18"/>
    </row>
    <row r="293" spans="1:34" x14ac:dyDescent="0.3">
      <c r="A293" s="17" t="s">
        <v>6911</v>
      </c>
      <c r="B293" s="24" t="s">
        <v>6653</v>
      </c>
      <c r="C293" s="17" t="s">
        <v>6654</v>
      </c>
      <c r="D293" s="20" t="s">
        <v>6643</v>
      </c>
      <c r="E293" s="17" t="s">
        <v>6655</v>
      </c>
      <c r="F293" s="21">
        <v>45444</v>
      </c>
      <c r="G293" s="21">
        <v>46173</v>
      </c>
      <c r="H293" s="17" t="s">
        <v>3668</v>
      </c>
      <c r="I293" s="22">
        <v>250000</v>
      </c>
      <c r="J293" s="20">
        <v>0</v>
      </c>
      <c r="K293" s="20">
        <v>0</v>
      </c>
      <c r="L293" s="20">
        <v>0</v>
      </c>
      <c r="M293" s="20">
        <v>0</v>
      </c>
      <c r="N293" s="20">
        <v>0</v>
      </c>
      <c r="O293" s="20">
        <v>0</v>
      </c>
      <c r="P293" s="20">
        <v>0</v>
      </c>
      <c r="Q293" s="20">
        <v>0</v>
      </c>
      <c r="R293" s="20">
        <v>0</v>
      </c>
      <c r="S293" s="20">
        <v>0</v>
      </c>
      <c r="T293" s="20">
        <v>0</v>
      </c>
      <c r="U293" s="20">
        <v>0</v>
      </c>
      <c r="V293" s="20">
        <v>125000</v>
      </c>
      <c r="W293" s="20">
        <v>100000</v>
      </c>
      <c r="X293" s="20">
        <v>25000</v>
      </c>
      <c r="Y293" s="20">
        <v>0</v>
      </c>
      <c r="Z293" s="20">
        <v>0</v>
      </c>
      <c r="AA293" s="20">
        <v>0</v>
      </c>
      <c r="AB293" s="20">
        <v>0</v>
      </c>
      <c r="AC293" s="17" t="s">
        <v>6656</v>
      </c>
      <c r="AD293" s="18"/>
      <c r="AE293" s="18"/>
      <c r="AF293" s="18"/>
      <c r="AG293" s="18"/>
      <c r="AH293" s="18"/>
    </row>
    <row r="294" spans="1:34" x14ac:dyDescent="0.3">
      <c r="A294" s="17" t="s">
        <v>6911</v>
      </c>
      <c r="B294" s="24" t="s">
        <v>6669</v>
      </c>
      <c r="C294" s="17" t="s">
        <v>6670</v>
      </c>
      <c r="D294" s="20" t="s">
        <v>6643</v>
      </c>
      <c r="E294" s="17" t="s">
        <v>6671</v>
      </c>
      <c r="F294" s="21">
        <v>45444</v>
      </c>
      <c r="G294" s="21">
        <v>46167</v>
      </c>
      <c r="H294" s="17" t="s">
        <v>3668</v>
      </c>
      <c r="I294" s="22">
        <v>250000</v>
      </c>
      <c r="J294" s="20">
        <v>0</v>
      </c>
      <c r="K294" s="20">
        <v>0</v>
      </c>
      <c r="L294" s="20">
        <v>0</v>
      </c>
      <c r="M294" s="20">
        <v>0</v>
      </c>
      <c r="N294" s="20">
        <v>0</v>
      </c>
      <c r="O294" s="20">
        <v>0</v>
      </c>
      <c r="P294" s="20">
        <v>0</v>
      </c>
      <c r="Q294" s="20">
        <v>0</v>
      </c>
      <c r="R294" s="20">
        <v>0</v>
      </c>
      <c r="S294" s="20">
        <v>0</v>
      </c>
      <c r="T294" s="20">
        <v>0</v>
      </c>
      <c r="U294" s="20">
        <v>0</v>
      </c>
      <c r="V294" s="20">
        <v>125000</v>
      </c>
      <c r="W294" s="20">
        <v>100000</v>
      </c>
      <c r="X294" s="20">
        <v>25000</v>
      </c>
      <c r="Y294" s="20">
        <v>0</v>
      </c>
      <c r="Z294" s="20">
        <v>0</v>
      </c>
      <c r="AA294" s="20">
        <v>0</v>
      </c>
      <c r="AB294" s="20">
        <v>0</v>
      </c>
      <c r="AC294" s="17" t="s">
        <v>6672</v>
      </c>
      <c r="AD294" s="18"/>
      <c r="AE294" s="18"/>
      <c r="AF294" s="18"/>
      <c r="AG294" s="18"/>
      <c r="AH294" s="18"/>
    </row>
    <row r="295" spans="1:34" x14ac:dyDescent="0.3">
      <c r="A295" s="17" t="s">
        <v>6911</v>
      </c>
      <c r="B295" s="24" t="s">
        <v>6679</v>
      </c>
      <c r="C295" s="17" t="s">
        <v>6680</v>
      </c>
      <c r="D295" s="20" t="s">
        <v>6643</v>
      </c>
      <c r="E295" s="17" t="s">
        <v>6681</v>
      </c>
      <c r="F295" s="21">
        <v>45444</v>
      </c>
      <c r="G295" s="21">
        <v>46053</v>
      </c>
      <c r="H295" s="17" t="s">
        <v>3668</v>
      </c>
      <c r="I295" s="22">
        <v>250000</v>
      </c>
      <c r="J295" s="20">
        <v>0</v>
      </c>
      <c r="K295" s="20">
        <v>0</v>
      </c>
      <c r="L295" s="20">
        <v>0</v>
      </c>
      <c r="M295" s="20">
        <v>0</v>
      </c>
      <c r="N295" s="20">
        <v>0</v>
      </c>
      <c r="O295" s="20">
        <v>0</v>
      </c>
      <c r="P295" s="20">
        <v>0</v>
      </c>
      <c r="Q295" s="20">
        <v>0</v>
      </c>
      <c r="R295" s="20">
        <v>0</v>
      </c>
      <c r="S295" s="20">
        <v>0</v>
      </c>
      <c r="T295" s="20">
        <v>0</v>
      </c>
      <c r="U295" s="20">
        <v>0</v>
      </c>
      <c r="V295" s="20">
        <v>125000</v>
      </c>
      <c r="W295" s="20">
        <v>100000</v>
      </c>
      <c r="X295" s="20">
        <v>25000</v>
      </c>
      <c r="Y295" s="20">
        <v>0</v>
      </c>
      <c r="Z295" s="20">
        <v>0</v>
      </c>
      <c r="AA295" s="20">
        <v>0</v>
      </c>
      <c r="AB295" s="20">
        <v>0</v>
      </c>
      <c r="AC295" s="17" t="s">
        <v>6682</v>
      </c>
      <c r="AD295" s="18"/>
      <c r="AE295" s="18"/>
      <c r="AF295" s="18"/>
      <c r="AG295" s="18"/>
      <c r="AH295" s="18"/>
    </row>
    <row r="296" spans="1:34" x14ac:dyDescent="0.3">
      <c r="A296" s="17" t="s">
        <v>6913</v>
      </c>
      <c r="B296" s="24" t="s">
        <v>6634</v>
      </c>
      <c r="C296" s="17" t="s">
        <v>6635</v>
      </c>
      <c r="D296" s="20" t="s">
        <v>6452</v>
      </c>
      <c r="E296" s="17" t="s">
        <v>6636</v>
      </c>
      <c r="F296" s="21">
        <v>45444</v>
      </c>
      <c r="G296" s="21">
        <v>45930</v>
      </c>
      <c r="H296" s="17" t="s">
        <v>3668</v>
      </c>
      <c r="I296" s="22">
        <v>395000</v>
      </c>
      <c r="J296" s="20">
        <v>0</v>
      </c>
      <c r="K296" s="20">
        <v>0</v>
      </c>
      <c r="L296" s="20">
        <v>0</v>
      </c>
      <c r="M296" s="20">
        <v>0</v>
      </c>
      <c r="N296" s="20">
        <v>0</v>
      </c>
      <c r="O296" s="20">
        <v>0</v>
      </c>
      <c r="P296" s="20">
        <v>0</v>
      </c>
      <c r="Q296" s="20">
        <v>0</v>
      </c>
      <c r="R296" s="20">
        <v>0</v>
      </c>
      <c r="S296" s="20">
        <v>0</v>
      </c>
      <c r="T296" s="20">
        <v>0</v>
      </c>
      <c r="U296" s="20">
        <v>0</v>
      </c>
      <c r="V296" s="20">
        <v>395000</v>
      </c>
      <c r="W296" s="20">
        <v>0</v>
      </c>
      <c r="X296" s="20">
        <v>0</v>
      </c>
      <c r="Y296" s="20">
        <v>0</v>
      </c>
      <c r="Z296" s="20">
        <v>0</v>
      </c>
      <c r="AA296" s="20">
        <v>0</v>
      </c>
      <c r="AB296" s="20">
        <v>0</v>
      </c>
      <c r="AC296" s="17" t="s">
        <v>6637</v>
      </c>
      <c r="AD296" s="18"/>
      <c r="AE296" s="18"/>
      <c r="AF296" s="18"/>
      <c r="AG296" s="18"/>
      <c r="AH296" s="18"/>
    </row>
    <row r="297" spans="1:34" x14ac:dyDescent="0.3">
      <c r="A297" s="17" t="s">
        <v>6911</v>
      </c>
      <c r="B297" s="24" t="s">
        <v>6689</v>
      </c>
      <c r="C297" s="17" t="s">
        <v>6690</v>
      </c>
      <c r="D297" s="20" t="s">
        <v>6643</v>
      </c>
      <c r="E297" s="17" t="s">
        <v>652</v>
      </c>
      <c r="F297" s="21">
        <v>45444</v>
      </c>
      <c r="G297" s="21">
        <v>46173</v>
      </c>
      <c r="H297" s="17" t="s">
        <v>3668</v>
      </c>
      <c r="I297" s="22">
        <v>250000</v>
      </c>
      <c r="J297" s="20">
        <v>0</v>
      </c>
      <c r="K297" s="20">
        <v>0</v>
      </c>
      <c r="L297" s="20">
        <v>0</v>
      </c>
      <c r="M297" s="20">
        <v>0</v>
      </c>
      <c r="N297" s="20">
        <v>0</v>
      </c>
      <c r="O297" s="20">
        <v>0</v>
      </c>
      <c r="P297" s="20">
        <v>0</v>
      </c>
      <c r="Q297" s="20">
        <v>0</v>
      </c>
      <c r="R297" s="20">
        <v>0</v>
      </c>
      <c r="S297" s="20">
        <v>0</v>
      </c>
      <c r="T297" s="20">
        <v>0</v>
      </c>
      <c r="U297" s="20">
        <v>0</v>
      </c>
      <c r="V297" s="20">
        <v>125000</v>
      </c>
      <c r="W297" s="20">
        <v>100000</v>
      </c>
      <c r="X297" s="20">
        <v>25000</v>
      </c>
      <c r="Y297" s="20">
        <v>0</v>
      </c>
      <c r="Z297" s="20">
        <v>0</v>
      </c>
      <c r="AA297" s="20">
        <v>0</v>
      </c>
      <c r="AB297" s="20">
        <v>0</v>
      </c>
      <c r="AC297" s="17" t="s">
        <v>6691</v>
      </c>
      <c r="AD297" s="18"/>
      <c r="AE297" s="18"/>
      <c r="AF297" s="18"/>
      <c r="AG297" s="18"/>
      <c r="AH297" s="18"/>
    </row>
    <row r="298" spans="1:34" x14ac:dyDescent="0.3">
      <c r="A298" s="17" t="s">
        <v>6911</v>
      </c>
      <c r="B298" s="24" t="s">
        <v>6650</v>
      </c>
      <c r="C298" s="17" t="s">
        <v>6651</v>
      </c>
      <c r="D298" s="20" t="s">
        <v>6643</v>
      </c>
      <c r="E298" s="17" t="s">
        <v>3733</v>
      </c>
      <c r="F298" s="21">
        <v>45444</v>
      </c>
      <c r="G298" s="21">
        <v>46173</v>
      </c>
      <c r="H298" s="17" t="s">
        <v>3668</v>
      </c>
      <c r="I298" s="22">
        <v>250000</v>
      </c>
      <c r="J298" s="20">
        <v>0</v>
      </c>
      <c r="K298" s="20">
        <v>0</v>
      </c>
      <c r="L298" s="20">
        <v>0</v>
      </c>
      <c r="M298" s="20">
        <v>0</v>
      </c>
      <c r="N298" s="20">
        <v>0</v>
      </c>
      <c r="O298" s="20">
        <v>0</v>
      </c>
      <c r="P298" s="20">
        <v>0</v>
      </c>
      <c r="Q298" s="20">
        <v>0</v>
      </c>
      <c r="R298" s="20">
        <v>0</v>
      </c>
      <c r="S298" s="20">
        <v>0</v>
      </c>
      <c r="T298" s="20">
        <v>0</v>
      </c>
      <c r="U298" s="20">
        <v>0</v>
      </c>
      <c r="V298" s="20">
        <v>125000</v>
      </c>
      <c r="W298" s="20">
        <v>100000</v>
      </c>
      <c r="X298" s="20">
        <v>25000</v>
      </c>
      <c r="Y298" s="20">
        <v>0</v>
      </c>
      <c r="Z298" s="20">
        <v>0</v>
      </c>
      <c r="AA298" s="20">
        <v>0</v>
      </c>
      <c r="AB298" s="20">
        <v>0</v>
      </c>
      <c r="AC298" s="17" t="s">
        <v>6652</v>
      </c>
      <c r="AD298" s="18"/>
      <c r="AE298" s="18"/>
      <c r="AF298" s="18"/>
      <c r="AG298" s="18"/>
      <c r="AH298" s="18"/>
    </row>
    <row r="299" spans="1:34" x14ac:dyDescent="0.3">
      <c r="A299" s="17" t="s">
        <v>6911</v>
      </c>
      <c r="B299" s="24" t="s">
        <v>6647</v>
      </c>
      <c r="C299" s="17" t="s">
        <v>6648</v>
      </c>
      <c r="D299" s="20" t="s">
        <v>6643</v>
      </c>
      <c r="E299" s="17" t="s">
        <v>3765</v>
      </c>
      <c r="F299" s="21">
        <v>45444</v>
      </c>
      <c r="G299" s="21">
        <v>46173</v>
      </c>
      <c r="H299" s="17" t="s">
        <v>3668</v>
      </c>
      <c r="I299" s="22">
        <v>250000</v>
      </c>
      <c r="J299" s="20">
        <v>0</v>
      </c>
      <c r="K299" s="20">
        <v>0</v>
      </c>
      <c r="L299" s="20">
        <v>0</v>
      </c>
      <c r="M299" s="20">
        <v>0</v>
      </c>
      <c r="N299" s="20">
        <v>0</v>
      </c>
      <c r="O299" s="20">
        <v>0</v>
      </c>
      <c r="P299" s="20">
        <v>0</v>
      </c>
      <c r="Q299" s="20">
        <v>0</v>
      </c>
      <c r="R299" s="20">
        <v>0</v>
      </c>
      <c r="S299" s="20">
        <v>0</v>
      </c>
      <c r="T299" s="20">
        <v>0</v>
      </c>
      <c r="U299" s="20">
        <v>0</v>
      </c>
      <c r="V299" s="20">
        <v>125000</v>
      </c>
      <c r="W299" s="20">
        <v>100000</v>
      </c>
      <c r="X299" s="20">
        <v>25000</v>
      </c>
      <c r="Y299" s="20">
        <v>0</v>
      </c>
      <c r="Z299" s="20">
        <v>0</v>
      </c>
      <c r="AA299" s="20">
        <v>0</v>
      </c>
      <c r="AB299" s="20">
        <v>0</v>
      </c>
      <c r="AC299" s="17" t="s">
        <v>6649</v>
      </c>
      <c r="AD299" s="18"/>
      <c r="AE299" s="18"/>
      <c r="AF299" s="18"/>
      <c r="AG299" s="18"/>
      <c r="AH299" s="18"/>
    </row>
    <row r="300" spans="1:34" x14ac:dyDescent="0.3">
      <c r="A300" s="17" t="s">
        <v>6905</v>
      </c>
      <c r="B300" s="24" t="s">
        <v>6706</v>
      </c>
      <c r="C300" s="17" t="s">
        <v>6707</v>
      </c>
      <c r="D300" s="20" t="s">
        <v>6702</v>
      </c>
      <c r="E300" s="17" t="s">
        <v>30</v>
      </c>
      <c r="F300" s="21">
        <v>45444</v>
      </c>
      <c r="G300" s="21">
        <v>46538</v>
      </c>
      <c r="H300" s="17" t="s">
        <v>3668</v>
      </c>
      <c r="I300" s="22">
        <v>1000000</v>
      </c>
      <c r="J300" s="20">
        <v>0</v>
      </c>
      <c r="K300" s="20">
        <v>0</v>
      </c>
      <c r="L300" s="20">
        <v>0</v>
      </c>
      <c r="M300" s="20">
        <v>0</v>
      </c>
      <c r="N300" s="20">
        <v>0</v>
      </c>
      <c r="O300" s="20">
        <v>0</v>
      </c>
      <c r="P300" s="20">
        <v>0</v>
      </c>
      <c r="Q300" s="20">
        <v>0</v>
      </c>
      <c r="R300" s="20">
        <v>0</v>
      </c>
      <c r="S300" s="20">
        <v>0</v>
      </c>
      <c r="T300" s="20">
        <v>0</v>
      </c>
      <c r="U300" s="20">
        <v>0</v>
      </c>
      <c r="V300" s="20">
        <v>357651</v>
      </c>
      <c r="W300" s="20">
        <v>308060</v>
      </c>
      <c r="X300" s="20">
        <v>334289</v>
      </c>
      <c r="Y300" s="20">
        <v>0</v>
      </c>
      <c r="Z300" s="20">
        <v>0</v>
      </c>
      <c r="AA300" s="20">
        <v>0</v>
      </c>
      <c r="AB300" s="20">
        <v>0</v>
      </c>
      <c r="AC300" s="17" t="s">
        <v>6708</v>
      </c>
      <c r="AD300" s="18"/>
      <c r="AE300" s="18"/>
      <c r="AF300" s="18"/>
      <c r="AG300" s="18"/>
      <c r="AH300" s="18"/>
    </row>
    <row r="301" spans="1:34" x14ac:dyDescent="0.3">
      <c r="A301" s="17" t="s">
        <v>6911</v>
      </c>
      <c r="B301" s="24" t="s">
        <v>6666</v>
      </c>
      <c r="C301" s="17" t="s">
        <v>6667</v>
      </c>
      <c r="D301" s="20" t="s">
        <v>6643</v>
      </c>
      <c r="E301" s="17" t="s">
        <v>7428</v>
      </c>
      <c r="F301" s="21">
        <v>45444</v>
      </c>
      <c r="G301" s="21">
        <v>45808</v>
      </c>
      <c r="H301" s="17" t="s">
        <v>3668</v>
      </c>
      <c r="I301" s="22">
        <v>150000</v>
      </c>
      <c r="J301" s="20">
        <v>0</v>
      </c>
      <c r="K301" s="20">
        <v>0</v>
      </c>
      <c r="L301" s="20">
        <v>0</v>
      </c>
      <c r="M301" s="20">
        <v>0</v>
      </c>
      <c r="N301" s="20">
        <v>0</v>
      </c>
      <c r="O301" s="20">
        <v>0</v>
      </c>
      <c r="P301" s="20">
        <v>0</v>
      </c>
      <c r="Q301" s="20">
        <v>0</v>
      </c>
      <c r="R301" s="20">
        <v>0</v>
      </c>
      <c r="S301" s="20">
        <v>0</v>
      </c>
      <c r="T301" s="20">
        <v>0</v>
      </c>
      <c r="U301" s="20">
        <v>0</v>
      </c>
      <c r="V301" s="20">
        <v>75000</v>
      </c>
      <c r="W301" s="20">
        <v>75000</v>
      </c>
      <c r="X301" s="20">
        <v>0</v>
      </c>
      <c r="Y301" s="20">
        <v>0</v>
      </c>
      <c r="Z301" s="20">
        <v>0</v>
      </c>
      <c r="AA301" s="20">
        <v>0</v>
      </c>
      <c r="AB301" s="20">
        <v>0</v>
      </c>
      <c r="AC301" s="17" t="s">
        <v>6668</v>
      </c>
      <c r="AD301" s="18"/>
      <c r="AE301" s="18"/>
      <c r="AF301" s="18"/>
      <c r="AG301" s="18"/>
      <c r="AH301" s="18"/>
    </row>
    <row r="302" spans="1:34" x14ac:dyDescent="0.3">
      <c r="A302" s="17" t="s">
        <v>6911</v>
      </c>
      <c r="B302" s="24" t="s">
        <v>6673</v>
      </c>
      <c r="C302" s="17" t="s">
        <v>6674</v>
      </c>
      <c r="D302" s="20" t="s">
        <v>6643</v>
      </c>
      <c r="E302" s="17" t="s">
        <v>32</v>
      </c>
      <c r="F302" s="21">
        <v>45444</v>
      </c>
      <c r="G302" s="21">
        <v>45808</v>
      </c>
      <c r="H302" s="17" t="s">
        <v>3668</v>
      </c>
      <c r="I302" s="22">
        <v>74972.5</v>
      </c>
      <c r="J302" s="20">
        <v>0</v>
      </c>
      <c r="K302" s="20">
        <v>0</v>
      </c>
      <c r="L302" s="20">
        <v>0</v>
      </c>
      <c r="M302" s="20">
        <v>0</v>
      </c>
      <c r="N302" s="20">
        <v>0</v>
      </c>
      <c r="O302" s="20">
        <v>0</v>
      </c>
      <c r="P302" s="20">
        <v>0</v>
      </c>
      <c r="Q302" s="20">
        <v>0</v>
      </c>
      <c r="R302" s="20">
        <v>0</v>
      </c>
      <c r="S302" s="20">
        <v>0</v>
      </c>
      <c r="T302" s="20">
        <v>0</v>
      </c>
      <c r="U302" s="20">
        <v>0</v>
      </c>
      <c r="V302" s="20">
        <v>74972.5</v>
      </c>
      <c r="W302" s="20">
        <v>74972.5</v>
      </c>
      <c r="X302" s="20">
        <v>-74972.5</v>
      </c>
      <c r="Y302" s="20">
        <v>0</v>
      </c>
      <c r="Z302" s="20">
        <v>0</v>
      </c>
      <c r="AA302" s="20">
        <v>0</v>
      </c>
      <c r="AB302" s="20">
        <v>0</v>
      </c>
      <c r="AC302" s="17" t="s">
        <v>6675</v>
      </c>
      <c r="AD302" s="18"/>
      <c r="AE302" s="18"/>
      <c r="AF302" s="18"/>
      <c r="AG302" s="18"/>
      <c r="AH302" s="18"/>
    </row>
    <row r="303" spans="1:34" x14ac:dyDescent="0.3">
      <c r="A303" s="17" t="s">
        <v>6905</v>
      </c>
      <c r="B303" s="24" t="s">
        <v>6633</v>
      </c>
      <c r="C303" s="17" t="s">
        <v>6632</v>
      </c>
      <c r="D303" s="20" t="s">
        <v>6850</v>
      </c>
      <c r="E303" s="17" t="s">
        <v>22</v>
      </c>
      <c r="F303" s="21">
        <v>45444</v>
      </c>
      <c r="G303" s="21">
        <v>46721</v>
      </c>
      <c r="H303" s="17" t="s">
        <v>3668</v>
      </c>
      <c r="I303" s="22">
        <v>210535.67</v>
      </c>
      <c r="J303" s="20">
        <v>0</v>
      </c>
      <c r="K303" s="20">
        <v>0</v>
      </c>
      <c r="L303" s="20">
        <v>0</v>
      </c>
      <c r="M303" s="20">
        <v>0</v>
      </c>
      <c r="N303" s="20">
        <v>0</v>
      </c>
      <c r="O303" s="20">
        <v>0</v>
      </c>
      <c r="P303" s="20">
        <v>0</v>
      </c>
      <c r="Q303" s="20">
        <v>0</v>
      </c>
      <c r="R303" s="20">
        <v>0</v>
      </c>
      <c r="S303" s="20">
        <v>0</v>
      </c>
      <c r="T303" s="20">
        <v>0</v>
      </c>
      <c r="U303" s="20">
        <v>0</v>
      </c>
      <c r="V303" s="20">
        <v>5012.75</v>
      </c>
      <c r="W303" s="20">
        <v>60153.05</v>
      </c>
      <c r="X303" s="20">
        <v>60153.05</v>
      </c>
      <c r="Y303" s="20">
        <v>60153.05</v>
      </c>
      <c r="Z303" s="20">
        <v>25063.77</v>
      </c>
      <c r="AA303" s="20">
        <v>0</v>
      </c>
      <c r="AB303" s="20">
        <v>0</v>
      </c>
      <c r="AC303" s="17" t="s">
        <v>7434</v>
      </c>
      <c r="AD303" s="18"/>
      <c r="AE303" s="18"/>
      <c r="AF303" s="18"/>
      <c r="AG303" s="18"/>
      <c r="AH303" s="18"/>
    </row>
    <row r="304" spans="1:34" x14ac:dyDescent="0.3">
      <c r="A304" s="17" t="s">
        <v>6911</v>
      </c>
      <c r="B304" s="24" t="s">
        <v>6686</v>
      </c>
      <c r="C304" s="17" t="s">
        <v>6687</v>
      </c>
      <c r="D304" s="20" t="s">
        <v>6643</v>
      </c>
      <c r="E304" s="17" t="s">
        <v>12</v>
      </c>
      <c r="F304" s="21">
        <v>45444</v>
      </c>
      <c r="G304" s="21">
        <v>46172</v>
      </c>
      <c r="H304" s="17" t="s">
        <v>3668</v>
      </c>
      <c r="I304" s="22">
        <v>250000</v>
      </c>
      <c r="J304" s="20">
        <v>0</v>
      </c>
      <c r="K304" s="20">
        <v>0</v>
      </c>
      <c r="L304" s="20">
        <v>0</v>
      </c>
      <c r="M304" s="20">
        <v>0</v>
      </c>
      <c r="N304" s="20">
        <v>0</v>
      </c>
      <c r="O304" s="20">
        <v>0</v>
      </c>
      <c r="P304" s="20">
        <v>0</v>
      </c>
      <c r="Q304" s="20">
        <v>0</v>
      </c>
      <c r="R304" s="20">
        <v>0</v>
      </c>
      <c r="S304" s="20">
        <v>0</v>
      </c>
      <c r="T304" s="20">
        <v>0</v>
      </c>
      <c r="U304" s="20">
        <v>0</v>
      </c>
      <c r="V304" s="20">
        <v>125000</v>
      </c>
      <c r="W304" s="20">
        <v>100000</v>
      </c>
      <c r="X304" s="20">
        <v>25000</v>
      </c>
      <c r="Y304" s="20">
        <v>0</v>
      </c>
      <c r="Z304" s="20">
        <v>0</v>
      </c>
      <c r="AA304" s="20">
        <v>0</v>
      </c>
      <c r="AB304" s="20">
        <v>0</v>
      </c>
      <c r="AC304" s="17" t="s">
        <v>6688</v>
      </c>
      <c r="AD304" s="18"/>
      <c r="AE304" s="18"/>
      <c r="AF304" s="18"/>
      <c r="AG304" s="18"/>
      <c r="AH304" s="18"/>
    </row>
    <row r="305" spans="1:34" x14ac:dyDescent="0.3">
      <c r="A305" s="17" t="s">
        <v>6905</v>
      </c>
      <c r="B305" s="24" t="s">
        <v>6607</v>
      </c>
      <c r="C305" s="17" t="s">
        <v>6608</v>
      </c>
      <c r="D305" s="20" t="s">
        <v>6603</v>
      </c>
      <c r="E305" s="17" t="s">
        <v>12</v>
      </c>
      <c r="F305" s="21">
        <v>45444</v>
      </c>
      <c r="G305" s="21">
        <v>46538</v>
      </c>
      <c r="H305" s="17" t="s">
        <v>3668</v>
      </c>
      <c r="I305" s="22">
        <v>300000</v>
      </c>
      <c r="J305" s="20">
        <v>0</v>
      </c>
      <c r="K305" s="20">
        <v>0</v>
      </c>
      <c r="L305" s="20">
        <v>0</v>
      </c>
      <c r="M305" s="20">
        <v>0</v>
      </c>
      <c r="N305" s="20">
        <v>0</v>
      </c>
      <c r="O305" s="20">
        <v>0</v>
      </c>
      <c r="P305" s="20">
        <v>0</v>
      </c>
      <c r="Q305" s="20">
        <v>0</v>
      </c>
      <c r="R305" s="20">
        <v>0</v>
      </c>
      <c r="S305" s="20">
        <v>0</v>
      </c>
      <c r="T305" s="20">
        <v>0</v>
      </c>
      <c r="U305" s="20">
        <v>0</v>
      </c>
      <c r="V305" s="20">
        <v>50000</v>
      </c>
      <c r="W305" s="20">
        <v>100000</v>
      </c>
      <c r="X305" s="20">
        <v>100000</v>
      </c>
      <c r="Y305" s="20">
        <v>50000</v>
      </c>
      <c r="Z305" s="20">
        <v>0</v>
      </c>
      <c r="AA305" s="20">
        <v>0</v>
      </c>
      <c r="AB305" s="20">
        <v>0</v>
      </c>
      <c r="AC305" s="17" t="s">
        <v>6609</v>
      </c>
      <c r="AD305" s="18"/>
      <c r="AE305" s="18"/>
      <c r="AF305" s="18"/>
      <c r="AG305" s="18"/>
      <c r="AH305" s="18"/>
    </row>
    <row r="306" spans="1:34" x14ac:dyDescent="0.3">
      <c r="A306" s="17" t="s">
        <v>6905</v>
      </c>
      <c r="B306" s="24" t="s">
        <v>6604</v>
      </c>
      <c r="C306" s="17" t="s">
        <v>6605</v>
      </c>
      <c r="D306" s="20" t="s">
        <v>6603</v>
      </c>
      <c r="E306" s="17" t="s">
        <v>12</v>
      </c>
      <c r="F306" s="21">
        <v>45444</v>
      </c>
      <c r="G306" s="21">
        <v>46538</v>
      </c>
      <c r="H306" s="17" t="s">
        <v>3668</v>
      </c>
      <c r="I306" s="22">
        <v>299607.98</v>
      </c>
      <c r="J306" s="20">
        <v>0</v>
      </c>
      <c r="K306" s="20">
        <v>0</v>
      </c>
      <c r="L306" s="20">
        <v>0</v>
      </c>
      <c r="M306" s="20">
        <v>0</v>
      </c>
      <c r="N306" s="20">
        <v>0</v>
      </c>
      <c r="O306" s="20">
        <v>0</v>
      </c>
      <c r="P306" s="20">
        <v>0</v>
      </c>
      <c r="Q306" s="20">
        <v>0</v>
      </c>
      <c r="R306" s="20">
        <v>0</v>
      </c>
      <c r="S306" s="20">
        <v>0</v>
      </c>
      <c r="T306" s="20">
        <v>0</v>
      </c>
      <c r="U306" s="20">
        <v>0</v>
      </c>
      <c r="V306" s="20">
        <v>49934.66</v>
      </c>
      <c r="W306" s="20">
        <v>99869.33</v>
      </c>
      <c r="X306" s="20">
        <v>99869.33</v>
      </c>
      <c r="Y306" s="20">
        <v>49934.66</v>
      </c>
      <c r="Z306" s="20">
        <v>0</v>
      </c>
      <c r="AA306" s="20">
        <v>0</v>
      </c>
      <c r="AB306" s="20">
        <v>0</v>
      </c>
      <c r="AC306" s="17" t="s">
        <v>6606</v>
      </c>
      <c r="AD306" s="18"/>
      <c r="AE306" s="18"/>
      <c r="AF306" s="18"/>
      <c r="AG306" s="18"/>
      <c r="AH306" s="18"/>
    </row>
    <row r="307" spans="1:34" x14ac:dyDescent="0.3">
      <c r="A307" s="17" t="s">
        <v>6911</v>
      </c>
      <c r="B307" s="24" t="s">
        <v>6660</v>
      </c>
      <c r="C307" s="17" t="s">
        <v>7778</v>
      </c>
      <c r="D307" s="20" t="s">
        <v>6643</v>
      </c>
      <c r="E307" s="17" t="s">
        <v>7433</v>
      </c>
      <c r="F307" s="21">
        <v>45444</v>
      </c>
      <c r="G307" s="21">
        <v>46173</v>
      </c>
      <c r="H307" s="17" t="s">
        <v>3668</v>
      </c>
      <c r="I307" s="22">
        <v>250000</v>
      </c>
      <c r="J307" s="20">
        <v>0</v>
      </c>
      <c r="K307" s="20">
        <v>0</v>
      </c>
      <c r="L307" s="20">
        <v>0</v>
      </c>
      <c r="M307" s="20">
        <v>0</v>
      </c>
      <c r="N307" s="20">
        <v>0</v>
      </c>
      <c r="O307" s="20">
        <v>0</v>
      </c>
      <c r="P307" s="20">
        <v>0</v>
      </c>
      <c r="Q307" s="20">
        <v>0</v>
      </c>
      <c r="R307" s="20">
        <v>0</v>
      </c>
      <c r="S307" s="20">
        <v>0</v>
      </c>
      <c r="T307" s="20">
        <v>0</v>
      </c>
      <c r="U307" s="20">
        <v>0</v>
      </c>
      <c r="V307" s="20">
        <v>125000</v>
      </c>
      <c r="W307" s="20">
        <v>100000</v>
      </c>
      <c r="X307" s="20">
        <v>25000</v>
      </c>
      <c r="Y307" s="20">
        <v>0</v>
      </c>
      <c r="Z307" s="20">
        <v>0</v>
      </c>
      <c r="AA307" s="20">
        <v>0</v>
      </c>
      <c r="AB307" s="20">
        <v>0</v>
      </c>
      <c r="AC307" s="17" t="s">
        <v>6661</v>
      </c>
      <c r="AD307" s="18"/>
      <c r="AE307" s="18"/>
      <c r="AF307" s="18"/>
      <c r="AG307" s="18"/>
      <c r="AH307" s="18"/>
    </row>
    <row r="308" spans="1:34" x14ac:dyDescent="0.3">
      <c r="A308" s="17" t="s">
        <v>6905</v>
      </c>
      <c r="B308" s="24" t="s">
        <v>6610</v>
      </c>
      <c r="C308" s="17" t="s">
        <v>6611</v>
      </c>
      <c r="D308" s="20" t="s">
        <v>6603</v>
      </c>
      <c r="E308" s="17" t="s">
        <v>12</v>
      </c>
      <c r="F308" s="21">
        <v>45444</v>
      </c>
      <c r="G308" s="21">
        <v>46538</v>
      </c>
      <c r="H308" s="17" t="s">
        <v>3668</v>
      </c>
      <c r="I308" s="22">
        <v>300000</v>
      </c>
      <c r="J308" s="20">
        <v>0</v>
      </c>
      <c r="K308" s="20">
        <v>0</v>
      </c>
      <c r="L308" s="20">
        <v>0</v>
      </c>
      <c r="M308" s="20">
        <v>0</v>
      </c>
      <c r="N308" s="20">
        <v>0</v>
      </c>
      <c r="O308" s="20">
        <v>0</v>
      </c>
      <c r="P308" s="20">
        <v>0</v>
      </c>
      <c r="Q308" s="20">
        <v>0</v>
      </c>
      <c r="R308" s="20">
        <v>0</v>
      </c>
      <c r="S308" s="20">
        <v>0</v>
      </c>
      <c r="T308" s="20">
        <v>0</v>
      </c>
      <c r="U308" s="20">
        <v>0</v>
      </c>
      <c r="V308" s="20">
        <v>50000</v>
      </c>
      <c r="W308" s="20">
        <v>100000</v>
      </c>
      <c r="X308" s="20">
        <v>100000</v>
      </c>
      <c r="Y308" s="20">
        <v>50000</v>
      </c>
      <c r="Z308" s="20">
        <v>0</v>
      </c>
      <c r="AA308" s="20">
        <v>0</v>
      </c>
      <c r="AB308" s="20">
        <v>0</v>
      </c>
      <c r="AC308" s="17" t="s">
        <v>6612</v>
      </c>
      <c r="AD308" s="18"/>
      <c r="AE308" s="18"/>
      <c r="AF308" s="18"/>
      <c r="AG308" s="18"/>
      <c r="AH308" s="18"/>
    </row>
    <row r="309" spans="1:34" x14ac:dyDescent="0.3">
      <c r="A309" s="17" t="s">
        <v>6911</v>
      </c>
      <c r="B309" s="24" t="s">
        <v>6657</v>
      </c>
      <c r="C309" s="17" t="s">
        <v>6658</v>
      </c>
      <c r="D309" s="20" t="s">
        <v>6643</v>
      </c>
      <c r="E309" s="17" t="s">
        <v>30</v>
      </c>
      <c r="F309" s="21">
        <v>45444</v>
      </c>
      <c r="G309" s="21">
        <v>46173</v>
      </c>
      <c r="H309" s="17" t="s">
        <v>3668</v>
      </c>
      <c r="I309" s="22">
        <v>250000</v>
      </c>
      <c r="J309" s="20">
        <v>0</v>
      </c>
      <c r="K309" s="20">
        <v>0</v>
      </c>
      <c r="L309" s="20">
        <v>0</v>
      </c>
      <c r="M309" s="20">
        <v>0</v>
      </c>
      <c r="N309" s="20">
        <v>0</v>
      </c>
      <c r="O309" s="20">
        <v>0</v>
      </c>
      <c r="P309" s="20">
        <v>0</v>
      </c>
      <c r="Q309" s="20">
        <v>0</v>
      </c>
      <c r="R309" s="20">
        <v>0</v>
      </c>
      <c r="S309" s="20">
        <v>0</v>
      </c>
      <c r="T309" s="20">
        <v>0</v>
      </c>
      <c r="U309" s="20">
        <v>0</v>
      </c>
      <c r="V309" s="20">
        <v>125000</v>
      </c>
      <c r="W309" s="20">
        <v>100000</v>
      </c>
      <c r="X309" s="20">
        <v>25000</v>
      </c>
      <c r="Y309" s="20">
        <v>0</v>
      </c>
      <c r="Z309" s="20">
        <v>0</v>
      </c>
      <c r="AA309" s="20">
        <v>0</v>
      </c>
      <c r="AB309" s="20">
        <v>0</v>
      </c>
      <c r="AC309" s="17" t="s">
        <v>6659</v>
      </c>
      <c r="AD309" s="18"/>
      <c r="AE309" s="18"/>
      <c r="AF309" s="18"/>
      <c r="AG309" s="18"/>
      <c r="AH309" s="18"/>
    </row>
    <row r="310" spans="1:34" x14ac:dyDescent="0.3">
      <c r="A310" s="17" t="s">
        <v>6911</v>
      </c>
      <c r="B310" s="24" t="s">
        <v>6644</v>
      </c>
      <c r="C310" s="17" t="s">
        <v>6645</v>
      </c>
      <c r="D310" s="20" t="s">
        <v>6643</v>
      </c>
      <c r="E310" s="17" t="s">
        <v>7618</v>
      </c>
      <c r="F310" s="21">
        <v>45444</v>
      </c>
      <c r="G310" s="21">
        <v>46173</v>
      </c>
      <c r="H310" s="17" t="s">
        <v>3668</v>
      </c>
      <c r="I310" s="22">
        <v>250000</v>
      </c>
      <c r="J310" s="20">
        <v>0</v>
      </c>
      <c r="K310" s="20">
        <v>0</v>
      </c>
      <c r="L310" s="20">
        <v>0</v>
      </c>
      <c r="M310" s="20">
        <v>0</v>
      </c>
      <c r="N310" s="20">
        <v>0</v>
      </c>
      <c r="O310" s="20">
        <v>0</v>
      </c>
      <c r="P310" s="20">
        <v>0</v>
      </c>
      <c r="Q310" s="20">
        <v>0</v>
      </c>
      <c r="R310" s="20">
        <v>0</v>
      </c>
      <c r="S310" s="20">
        <v>0</v>
      </c>
      <c r="T310" s="20">
        <v>0</v>
      </c>
      <c r="U310" s="20">
        <v>0</v>
      </c>
      <c r="V310" s="20">
        <v>125000</v>
      </c>
      <c r="W310" s="20">
        <v>100000</v>
      </c>
      <c r="X310" s="20">
        <v>25000</v>
      </c>
      <c r="Y310" s="20">
        <v>0</v>
      </c>
      <c r="Z310" s="20">
        <v>0</v>
      </c>
      <c r="AA310" s="20">
        <v>0</v>
      </c>
      <c r="AB310" s="20">
        <v>0</v>
      </c>
      <c r="AC310" s="17" t="s">
        <v>6646</v>
      </c>
      <c r="AD310" s="18"/>
      <c r="AE310" s="18"/>
      <c r="AF310" s="18"/>
      <c r="AG310" s="18"/>
      <c r="AH310" s="18"/>
    </row>
    <row r="311" spans="1:34" x14ac:dyDescent="0.3">
      <c r="A311" s="17" t="s">
        <v>6905</v>
      </c>
      <c r="B311" s="24" t="s">
        <v>6631</v>
      </c>
      <c r="C311" s="17" t="s">
        <v>6632</v>
      </c>
      <c r="D311" s="20" t="s">
        <v>6850</v>
      </c>
      <c r="E311" s="17" t="s">
        <v>12</v>
      </c>
      <c r="F311" s="21">
        <v>45444</v>
      </c>
      <c r="G311" s="21">
        <v>46721</v>
      </c>
      <c r="H311" s="17" t="s">
        <v>3668</v>
      </c>
      <c r="I311" s="22">
        <v>305143.46999999991</v>
      </c>
      <c r="J311" s="20">
        <v>0</v>
      </c>
      <c r="K311" s="20">
        <v>0</v>
      </c>
      <c r="L311" s="20">
        <v>0</v>
      </c>
      <c r="M311" s="20">
        <v>0</v>
      </c>
      <c r="N311" s="20">
        <v>0</v>
      </c>
      <c r="O311" s="20">
        <v>0</v>
      </c>
      <c r="P311" s="20">
        <v>0</v>
      </c>
      <c r="Q311" s="20">
        <v>0</v>
      </c>
      <c r="R311" s="20">
        <v>0</v>
      </c>
      <c r="S311" s="20">
        <v>0</v>
      </c>
      <c r="T311" s="20">
        <v>0</v>
      </c>
      <c r="U311" s="20">
        <v>0</v>
      </c>
      <c r="V311" s="20">
        <v>7265.32</v>
      </c>
      <c r="W311" s="20">
        <v>87183.849999999991</v>
      </c>
      <c r="X311" s="20">
        <v>87183.849999999991</v>
      </c>
      <c r="Y311" s="20">
        <v>87183.849999999991</v>
      </c>
      <c r="Z311" s="20">
        <v>36326.6</v>
      </c>
      <c r="AA311" s="20">
        <v>0</v>
      </c>
      <c r="AB311" s="20">
        <v>0</v>
      </c>
      <c r="AC311" s="17" t="s">
        <v>7353</v>
      </c>
      <c r="AD311" s="18"/>
      <c r="AE311" s="18"/>
      <c r="AF311" s="18"/>
      <c r="AG311" s="18"/>
      <c r="AH311" s="18"/>
    </row>
    <row r="312" spans="1:34" x14ac:dyDescent="0.3">
      <c r="A312" s="17" t="s">
        <v>6911</v>
      </c>
      <c r="B312" s="24" t="s">
        <v>6683</v>
      </c>
      <c r="C312" s="17" t="s">
        <v>6684</v>
      </c>
      <c r="D312" s="20" t="s">
        <v>6643</v>
      </c>
      <c r="E312" s="17" t="s">
        <v>7381</v>
      </c>
      <c r="F312" s="21">
        <v>45444</v>
      </c>
      <c r="G312" s="21">
        <v>46173</v>
      </c>
      <c r="H312" s="17" t="s">
        <v>3668</v>
      </c>
      <c r="I312" s="22">
        <v>250000</v>
      </c>
      <c r="J312" s="20">
        <v>0</v>
      </c>
      <c r="K312" s="20">
        <v>0</v>
      </c>
      <c r="L312" s="20">
        <v>0</v>
      </c>
      <c r="M312" s="20">
        <v>0</v>
      </c>
      <c r="N312" s="20">
        <v>0</v>
      </c>
      <c r="O312" s="20">
        <v>0</v>
      </c>
      <c r="P312" s="20">
        <v>0</v>
      </c>
      <c r="Q312" s="20">
        <v>0</v>
      </c>
      <c r="R312" s="20">
        <v>0</v>
      </c>
      <c r="S312" s="20">
        <v>0</v>
      </c>
      <c r="T312" s="20">
        <v>0</v>
      </c>
      <c r="U312" s="20">
        <v>0</v>
      </c>
      <c r="V312" s="20">
        <v>125000</v>
      </c>
      <c r="W312" s="20">
        <v>100000</v>
      </c>
      <c r="X312" s="20">
        <v>25000</v>
      </c>
      <c r="Y312" s="20">
        <v>0</v>
      </c>
      <c r="Z312" s="20">
        <v>0</v>
      </c>
      <c r="AA312" s="20">
        <v>0</v>
      </c>
      <c r="AB312" s="20">
        <v>0</v>
      </c>
      <c r="AC312" s="17" t="s">
        <v>6685</v>
      </c>
      <c r="AD312" s="18"/>
      <c r="AE312" s="18"/>
      <c r="AF312" s="18"/>
      <c r="AG312" s="18"/>
      <c r="AH312" s="18"/>
    </row>
    <row r="313" spans="1:34" x14ac:dyDescent="0.3">
      <c r="A313" s="17" t="s">
        <v>6911</v>
      </c>
      <c r="B313" s="24" t="s">
        <v>6662</v>
      </c>
      <c r="C313" s="17" t="s">
        <v>6663</v>
      </c>
      <c r="D313" s="20" t="s">
        <v>6643</v>
      </c>
      <c r="E313" s="17" t="s">
        <v>6664</v>
      </c>
      <c r="F313" s="21">
        <v>45444</v>
      </c>
      <c r="G313" s="21">
        <v>46173</v>
      </c>
      <c r="H313" s="17" t="s">
        <v>3668</v>
      </c>
      <c r="I313" s="22">
        <v>250000</v>
      </c>
      <c r="J313" s="20">
        <v>0</v>
      </c>
      <c r="K313" s="20">
        <v>0</v>
      </c>
      <c r="L313" s="20">
        <v>0</v>
      </c>
      <c r="M313" s="20">
        <v>0</v>
      </c>
      <c r="N313" s="20">
        <v>0</v>
      </c>
      <c r="O313" s="20">
        <v>0</v>
      </c>
      <c r="P313" s="20">
        <v>0</v>
      </c>
      <c r="Q313" s="20">
        <v>0</v>
      </c>
      <c r="R313" s="20">
        <v>0</v>
      </c>
      <c r="S313" s="20">
        <v>0</v>
      </c>
      <c r="T313" s="20">
        <v>0</v>
      </c>
      <c r="U313" s="20">
        <v>0</v>
      </c>
      <c r="V313" s="20">
        <v>125000</v>
      </c>
      <c r="W313" s="20">
        <v>100000</v>
      </c>
      <c r="X313" s="20">
        <v>25000</v>
      </c>
      <c r="Y313" s="20">
        <v>0</v>
      </c>
      <c r="Z313" s="20">
        <v>0</v>
      </c>
      <c r="AA313" s="20">
        <v>0</v>
      </c>
      <c r="AB313" s="20">
        <v>0</v>
      </c>
      <c r="AC313" s="17" t="s">
        <v>6665</v>
      </c>
      <c r="AD313" s="18"/>
      <c r="AE313" s="18"/>
      <c r="AF313" s="18"/>
      <c r="AG313" s="18"/>
      <c r="AH313" s="18"/>
    </row>
    <row r="314" spans="1:34" x14ac:dyDescent="0.3">
      <c r="A314" s="17" t="s">
        <v>6911</v>
      </c>
      <c r="B314" s="24" t="s">
        <v>6676</v>
      </c>
      <c r="C314" s="17" t="s">
        <v>6677</v>
      </c>
      <c r="D314" s="20" t="s">
        <v>6643</v>
      </c>
      <c r="E314" s="17" t="s">
        <v>6450</v>
      </c>
      <c r="F314" s="21">
        <v>45444</v>
      </c>
      <c r="G314" s="21">
        <v>46171</v>
      </c>
      <c r="H314" s="17" t="s">
        <v>3668</v>
      </c>
      <c r="I314" s="22">
        <v>250000</v>
      </c>
      <c r="J314" s="20">
        <v>0</v>
      </c>
      <c r="K314" s="20">
        <v>0</v>
      </c>
      <c r="L314" s="20">
        <v>0</v>
      </c>
      <c r="M314" s="20">
        <v>0</v>
      </c>
      <c r="N314" s="20">
        <v>0</v>
      </c>
      <c r="O314" s="20">
        <v>0</v>
      </c>
      <c r="P314" s="20">
        <v>0</v>
      </c>
      <c r="Q314" s="20">
        <v>0</v>
      </c>
      <c r="R314" s="20">
        <v>0</v>
      </c>
      <c r="S314" s="20">
        <v>0</v>
      </c>
      <c r="T314" s="20">
        <v>0</v>
      </c>
      <c r="U314" s="20">
        <v>0</v>
      </c>
      <c r="V314" s="20">
        <v>125000</v>
      </c>
      <c r="W314" s="20">
        <v>100000</v>
      </c>
      <c r="X314" s="20">
        <v>25000</v>
      </c>
      <c r="Y314" s="20">
        <v>0</v>
      </c>
      <c r="Z314" s="20">
        <v>0</v>
      </c>
      <c r="AA314" s="20">
        <v>0</v>
      </c>
      <c r="AB314" s="20">
        <v>0</v>
      </c>
      <c r="AC314" s="17" t="s">
        <v>6678</v>
      </c>
      <c r="AD314" s="18"/>
      <c r="AE314" s="18"/>
      <c r="AF314" s="18"/>
      <c r="AG314" s="18"/>
      <c r="AH314" s="18"/>
    </row>
    <row r="315" spans="1:34" x14ac:dyDescent="0.3">
      <c r="A315" s="17" t="s">
        <v>6905</v>
      </c>
      <c r="B315" s="24" t="s">
        <v>7429</v>
      </c>
      <c r="C315" s="17" t="s">
        <v>7430</v>
      </c>
      <c r="D315" s="20" t="s">
        <v>6850</v>
      </c>
      <c r="E315" s="17" t="s">
        <v>7431</v>
      </c>
      <c r="F315" s="21">
        <v>45444</v>
      </c>
      <c r="G315" s="21">
        <v>46752</v>
      </c>
      <c r="H315" s="17" t="s">
        <v>3668</v>
      </c>
      <c r="I315" s="22">
        <v>311873.62</v>
      </c>
      <c r="J315" s="20">
        <v>0</v>
      </c>
      <c r="K315" s="20">
        <v>0</v>
      </c>
      <c r="L315" s="20">
        <v>0</v>
      </c>
      <c r="M315" s="20">
        <v>0</v>
      </c>
      <c r="N315" s="20">
        <v>0</v>
      </c>
      <c r="O315" s="20">
        <v>0</v>
      </c>
      <c r="P315" s="20">
        <v>0</v>
      </c>
      <c r="Q315" s="20">
        <v>0</v>
      </c>
      <c r="R315" s="20">
        <v>0</v>
      </c>
      <c r="S315" s="20">
        <v>0</v>
      </c>
      <c r="T315" s="20">
        <v>0</v>
      </c>
      <c r="U315" s="20">
        <v>0</v>
      </c>
      <c r="V315" s="20">
        <v>0</v>
      </c>
      <c r="W315" s="20">
        <v>96532.31</v>
      </c>
      <c r="X315" s="20">
        <v>89106.749999999985</v>
      </c>
      <c r="Y315" s="20">
        <v>89106.749999999985</v>
      </c>
      <c r="Z315" s="20">
        <v>37127.810000000005</v>
      </c>
      <c r="AA315" s="20">
        <v>0</v>
      </c>
      <c r="AB315" s="20">
        <v>0</v>
      </c>
      <c r="AC315" s="17" t="s">
        <v>7432</v>
      </c>
      <c r="AD315" s="18"/>
      <c r="AE315" s="18"/>
      <c r="AF315" s="18"/>
      <c r="AG315" s="18"/>
      <c r="AH315" s="18"/>
    </row>
    <row r="316" spans="1:34" x14ac:dyDescent="0.3">
      <c r="A316" s="17" t="s">
        <v>6913</v>
      </c>
      <c r="B316" s="24" t="s">
        <v>6710</v>
      </c>
      <c r="C316" s="17" t="s">
        <v>6711</v>
      </c>
      <c r="D316" s="20" t="s">
        <v>2038</v>
      </c>
      <c r="E316" s="17" t="s">
        <v>3733</v>
      </c>
      <c r="F316" s="21">
        <v>45442</v>
      </c>
      <c r="G316" s="21">
        <v>45609</v>
      </c>
      <c r="H316" s="17" t="s">
        <v>8</v>
      </c>
      <c r="I316" s="22">
        <v>49380</v>
      </c>
      <c r="J316" s="20">
        <v>0</v>
      </c>
      <c r="K316" s="20">
        <v>0</v>
      </c>
      <c r="L316" s="20">
        <v>0</v>
      </c>
      <c r="M316" s="20">
        <v>0</v>
      </c>
      <c r="N316" s="20">
        <v>0</v>
      </c>
      <c r="O316" s="20">
        <v>0</v>
      </c>
      <c r="P316" s="20">
        <v>0</v>
      </c>
      <c r="Q316" s="20">
        <v>0</v>
      </c>
      <c r="R316" s="20">
        <v>0</v>
      </c>
      <c r="S316" s="20">
        <v>0</v>
      </c>
      <c r="T316" s="20">
        <v>0</v>
      </c>
      <c r="U316" s="20">
        <v>0</v>
      </c>
      <c r="V316" s="20">
        <v>0</v>
      </c>
      <c r="W316" s="20">
        <v>49380</v>
      </c>
      <c r="X316" s="20">
        <v>0</v>
      </c>
      <c r="Y316" s="20">
        <v>0</v>
      </c>
      <c r="Z316" s="20">
        <v>0</v>
      </c>
      <c r="AA316" s="20">
        <v>0</v>
      </c>
      <c r="AB316" s="20">
        <v>0</v>
      </c>
      <c r="AC316" s="17"/>
      <c r="AD316" s="18"/>
      <c r="AE316" s="18"/>
      <c r="AF316" s="18"/>
      <c r="AG316" s="18"/>
      <c r="AH316" s="18"/>
    </row>
    <row r="317" spans="1:34" x14ac:dyDescent="0.3">
      <c r="A317" s="17" t="s">
        <v>6913</v>
      </c>
      <c r="B317" s="24" t="s">
        <v>6716</v>
      </c>
      <c r="C317" s="17" t="s">
        <v>7054</v>
      </c>
      <c r="D317" s="20" t="s">
        <v>2084</v>
      </c>
      <c r="E317" s="17" t="s">
        <v>7420</v>
      </c>
      <c r="F317" s="21">
        <v>45435</v>
      </c>
      <c r="G317" s="21">
        <v>45716</v>
      </c>
      <c r="H317" s="17" t="s">
        <v>8</v>
      </c>
      <c r="I317" s="22">
        <v>40000</v>
      </c>
      <c r="J317" s="20">
        <v>0</v>
      </c>
      <c r="K317" s="20">
        <v>0</v>
      </c>
      <c r="L317" s="20">
        <v>0</v>
      </c>
      <c r="M317" s="20">
        <v>0</v>
      </c>
      <c r="N317" s="20">
        <v>0</v>
      </c>
      <c r="O317" s="20">
        <v>0</v>
      </c>
      <c r="P317" s="20">
        <v>0</v>
      </c>
      <c r="Q317" s="20">
        <v>0</v>
      </c>
      <c r="R317" s="20">
        <v>0</v>
      </c>
      <c r="S317" s="20">
        <v>0</v>
      </c>
      <c r="T317" s="20">
        <v>0</v>
      </c>
      <c r="U317" s="20">
        <v>0</v>
      </c>
      <c r="V317" s="20">
        <v>0</v>
      </c>
      <c r="W317" s="20">
        <v>40000</v>
      </c>
      <c r="X317" s="20">
        <v>0</v>
      </c>
      <c r="Y317" s="20">
        <v>0</v>
      </c>
      <c r="Z317" s="20">
        <v>0</v>
      </c>
      <c r="AA317" s="20">
        <v>0</v>
      </c>
      <c r="AB317" s="20">
        <v>0</v>
      </c>
      <c r="AC317" s="17"/>
      <c r="AD317" s="18"/>
      <c r="AE317" s="18"/>
      <c r="AF317" s="18"/>
      <c r="AG317" s="18"/>
      <c r="AH317" s="18"/>
    </row>
    <row r="318" spans="1:34" x14ac:dyDescent="0.3">
      <c r="A318" s="17" t="s">
        <v>6913</v>
      </c>
      <c r="B318" s="24" t="s">
        <v>6714</v>
      </c>
      <c r="C318" s="17" t="s">
        <v>6715</v>
      </c>
      <c r="D318" s="20" t="s">
        <v>2084</v>
      </c>
      <c r="E318" s="17" t="s">
        <v>7420</v>
      </c>
      <c r="F318" s="21">
        <v>45415</v>
      </c>
      <c r="G318" s="21">
        <v>45565</v>
      </c>
      <c r="H318" s="17" t="s">
        <v>8</v>
      </c>
      <c r="I318" s="22">
        <v>39490</v>
      </c>
      <c r="J318" s="20">
        <v>0</v>
      </c>
      <c r="K318" s="20">
        <v>0</v>
      </c>
      <c r="L318" s="20">
        <v>0</v>
      </c>
      <c r="M318" s="20">
        <v>0</v>
      </c>
      <c r="N318" s="20">
        <v>0</v>
      </c>
      <c r="O318" s="20">
        <v>0</v>
      </c>
      <c r="P318" s="20">
        <v>0</v>
      </c>
      <c r="Q318" s="20">
        <v>0</v>
      </c>
      <c r="R318" s="20">
        <v>0</v>
      </c>
      <c r="S318" s="20">
        <v>0</v>
      </c>
      <c r="T318" s="20">
        <v>0</v>
      </c>
      <c r="U318" s="20">
        <v>0</v>
      </c>
      <c r="V318" s="20">
        <v>0</v>
      </c>
      <c r="W318" s="20">
        <v>39490</v>
      </c>
      <c r="X318" s="20">
        <v>0</v>
      </c>
      <c r="Y318" s="20">
        <v>0</v>
      </c>
      <c r="Z318" s="20">
        <v>0</v>
      </c>
      <c r="AA318" s="20">
        <v>0</v>
      </c>
      <c r="AB318" s="20">
        <v>0</v>
      </c>
      <c r="AC318" s="17"/>
      <c r="AD318" s="18"/>
      <c r="AE318" s="18"/>
      <c r="AF318" s="18"/>
      <c r="AG318" s="18"/>
      <c r="AH318" s="18"/>
    </row>
    <row r="319" spans="1:34" x14ac:dyDescent="0.3">
      <c r="A319" s="17"/>
      <c r="B319" s="24" t="s">
        <v>6700</v>
      </c>
      <c r="C319" s="17" t="s">
        <v>6701</v>
      </c>
      <c r="D319" s="20" t="s">
        <v>6699</v>
      </c>
      <c r="E319" s="17" t="s">
        <v>7618</v>
      </c>
      <c r="F319" s="21">
        <v>45413</v>
      </c>
      <c r="G319" s="21">
        <v>45657</v>
      </c>
      <c r="H319" s="17" t="s">
        <v>8</v>
      </c>
      <c r="I319" s="22">
        <v>25000000</v>
      </c>
      <c r="J319" s="20"/>
      <c r="K319" s="20"/>
      <c r="L319" s="20"/>
      <c r="M319" s="20"/>
      <c r="N319" s="20"/>
      <c r="O319" s="20"/>
      <c r="P319" s="20"/>
      <c r="Q319" s="20"/>
      <c r="R319" s="20"/>
      <c r="S319" s="20"/>
      <c r="T319" s="20"/>
      <c r="U319" s="20"/>
      <c r="V319" s="20"/>
      <c r="W319" s="20"/>
      <c r="X319" s="20"/>
      <c r="Y319" s="20"/>
      <c r="Z319" s="20"/>
      <c r="AA319" s="20"/>
      <c r="AB319" s="20"/>
      <c r="AC319" s="17"/>
      <c r="AD319" s="18"/>
      <c r="AE319" s="18"/>
      <c r="AF319" s="18"/>
      <c r="AG319" s="18"/>
      <c r="AH319" s="18"/>
    </row>
    <row r="320" spans="1:34" x14ac:dyDescent="0.3">
      <c r="A320" s="17" t="s">
        <v>6913</v>
      </c>
      <c r="B320" s="24" t="s">
        <v>6557</v>
      </c>
      <c r="C320" s="17" t="s">
        <v>6558</v>
      </c>
      <c r="D320" s="20" t="s">
        <v>2084</v>
      </c>
      <c r="E320" s="17" t="s">
        <v>96</v>
      </c>
      <c r="F320" s="21">
        <v>45413</v>
      </c>
      <c r="G320" s="21">
        <v>45473</v>
      </c>
      <c r="H320" s="17" t="s">
        <v>8</v>
      </c>
      <c r="I320" s="22">
        <v>25000</v>
      </c>
      <c r="J320" s="20">
        <v>0</v>
      </c>
      <c r="K320" s="20">
        <v>0</v>
      </c>
      <c r="L320" s="20">
        <v>0</v>
      </c>
      <c r="M320" s="20">
        <v>0</v>
      </c>
      <c r="N320" s="20">
        <v>0</v>
      </c>
      <c r="O320" s="20">
        <v>0</v>
      </c>
      <c r="P320" s="20">
        <v>0</v>
      </c>
      <c r="Q320" s="20">
        <v>0</v>
      </c>
      <c r="R320" s="20">
        <v>0</v>
      </c>
      <c r="S320" s="20">
        <v>0</v>
      </c>
      <c r="T320" s="20">
        <v>0</v>
      </c>
      <c r="U320" s="20">
        <v>0</v>
      </c>
      <c r="V320" s="20">
        <v>25000</v>
      </c>
      <c r="W320" s="20">
        <v>0</v>
      </c>
      <c r="X320" s="20">
        <v>0</v>
      </c>
      <c r="Y320" s="20">
        <v>0</v>
      </c>
      <c r="Z320" s="20">
        <v>0</v>
      </c>
      <c r="AA320" s="20">
        <v>0</v>
      </c>
      <c r="AB320" s="20">
        <v>0</v>
      </c>
      <c r="AC320" s="17"/>
      <c r="AD320" s="18"/>
      <c r="AE320" s="18"/>
      <c r="AF320" s="18"/>
      <c r="AG320" s="18"/>
      <c r="AH320" s="18"/>
    </row>
    <row r="321" spans="1:34" x14ac:dyDescent="0.3">
      <c r="A321" s="17" t="s">
        <v>6913</v>
      </c>
      <c r="B321" s="24" t="s">
        <v>6559</v>
      </c>
      <c r="C321" s="17" t="s">
        <v>6560</v>
      </c>
      <c r="D321" s="20" t="s">
        <v>2084</v>
      </c>
      <c r="E321" s="17" t="s">
        <v>3045</v>
      </c>
      <c r="F321" s="21">
        <v>45413</v>
      </c>
      <c r="G321" s="21">
        <v>45565</v>
      </c>
      <c r="H321" s="17" t="s">
        <v>8</v>
      </c>
      <c r="I321" s="22">
        <v>39940</v>
      </c>
      <c r="J321" s="20">
        <v>0</v>
      </c>
      <c r="K321" s="20">
        <v>0</v>
      </c>
      <c r="L321" s="20">
        <v>0</v>
      </c>
      <c r="M321" s="20">
        <v>0</v>
      </c>
      <c r="N321" s="20">
        <v>0</v>
      </c>
      <c r="O321" s="20">
        <v>0</v>
      </c>
      <c r="P321" s="20">
        <v>0</v>
      </c>
      <c r="Q321" s="20">
        <v>0</v>
      </c>
      <c r="R321" s="20">
        <v>0</v>
      </c>
      <c r="S321" s="20">
        <v>0</v>
      </c>
      <c r="T321" s="20">
        <v>0</v>
      </c>
      <c r="U321" s="20">
        <v>0</v>
      </c>
      <c r="V321" s="20">
        <v>0</v>
      </c>
      <c r="W321" s="20">
        <v>39940</v>
      </c>
      <c r="X321" s="20">
        <v>0</v>
      </c>
      <c r="Y321" s="20">
        <v>0</v>
      </c>
      <c r="Z321" s="20">
        <v>0</v>
      </c>
      <c r="AA321" s="20">
        <v>0</v>
      </c>
      <c r="AB321" s="20">
        <v>0</v>
      </c>
      <c r="AC321" s="17"/>
      <c r="AD321" s="18"/>
      <c r="AE321" s="18"/>
      <c r="AF321" s="18"/>
      <c r="AG321" s="18"/>
      <c r="AH321" s="18"/>
    </row>
    <row r="322" spans="1:34" x14ac:dyDescent="0.3">
      <c r="A322" s="17" t="s">
        <v>6913</v>
      </c>
      <c r="B322" s="24" t="s">
        <v>6553</v>
      </c>
      <c r="C322" s="17" t="s">
        <v>6554</v>
      </c>
      <c r="D322" s="20" t="s">
        <v>2084</v>
      </c>
      <c r="E322" s="17" t="s">
        <v>13</v>
      </c>
      <c r="F322" s="21">
        <v>45386</v>
      </c>
      <c r="G322" s="21">
        <v>45440</v>
      </c>
      <c r="H322" s="17" t="s">
        <v>8</v>
      </c>
      <c r="I322" s="22">
        <v>22396</v>
      </c>
      <c r="J322" s="20">
        <v>0</v>
      </c>
      <c r="K322" s="20">
        <v>0</v>
      </c>
      <c r="L322" s="20">
        <v>0</v>
      </c>
      <c r="M322" s="20">
        <v>0</v>
      </c>
      <c r="N322" s="20">
        <v>0</v>
      </c>
      <c r="O322" s="20">
        <v>0</v>
      </c>
      <c r="P322" s="20">
        <v>0</v>
      </c>
      <c r="Q322" s="20">
        <v>0</v>
      </c>
      <c r="R322" s="20">
        <v>0</v>
      </c>
      <c r="S322" s="20">
        <v>0</v>
      </c>
      <c r="T322" s="20">
        <v>0</v>
      </c>
      <c r="U322" s="20">
        <v>0</v>
      </c>
      <c r="V322" s="20">
        <v>22396</v>
      </c>
      <c r="W322" s="20">
        <v>0</v>
      </c>
      <c r="X322" s="20">
        <v>0</v>
      </c>
      <c r="Y322" s="20">
        <v>0</v>
      </c>
      <c r="Z322" s="20">
        <v>0</v>
      </c>
      <c r="AA322" s="20">
        <v>0</v>
      </c>
      <c r="AB322" s="20">
        <v>0</v>
      </c>
      <c r="AC322" s="17"/>
      <c r="AD322" s="18"/>
      <c r="AE322" s="18"/>
      <c r="AF322" s="18"/>
      <c r="AG322" s="18"/>
      <c r="AH322" s="18"/>
    </row>
    <row r="323" spans="1:34" x14ac:dyDescent="0.3">
      <c r="A323" s="17" t="s">
        <v>6913</v>
      </c>
      <c r="B323" s="24" t="s">
        <v>6567</v>
      </c>
      <c r="C323" s="17" t="s">
        <v>6568</v>
      </c>
      <c r="D323" s="20" t="s">
        <v>2383</v>
      </c>
      <c r="E323" s="17" t="s">
        <v>3733</v>
      </c>
      <c r="F323" s="21">
        <v>45386</v>
      </c>
      <c r="G323" s="21">
        <v>45442</v>
      </c>
      <c r="H323" s="17" t="s">
        <v>8</v>
      </c>
      <c r="I323" s="22">
        <v>10000</v>
      </c>
      <c r="J323" s="20">
        <v>0</v>
      </c>
      <c r="K323" s="20">
        <v>0</v>
      </c>
      <c r="L323" s="20">
        <v>0</v>
      </c>
      <c r="M323" s="20">
        <v>0</v>
      </c>
      <c r="N323" s="20">
        <v>0</v>
      </c>
      <c r="O323" s="20">
        <v>0</v>
      </c>
      <c r="P323" s="20">
        <v>0</v>
      </c>
      <c r="Q323" s="20">
        <v>0</v>
      </c>
      <c r="R323" s="20">
        <v>0</v>
      </c>
      <c r="S323" s="20">
        <v>0</v>
      </c>
      <c r="T323" s="20">
        <v>0</v>
      </c>
      <c r="U323" s="20">
        <v>0</v>
      </c>
      <c r="V323" s="20">
        <v>10000</v>
      </c>
      <c r="W323" s="20">
        <v>0</v>
      </c>
      <c r="X323" s="20">
        <v>0</v>
      </c>
      <c r="Y323" s="20">
        <v>0</v>
      </c>
      <c r="Z323" s="20">
        <v>0</v>
      </c>
      <c r="AA323" s="20">
        <v>0</v>
      </c>
      <c r="AB323" s="20">
        <v>0</v>
      </c>
      <c r="AC323" s="17"/>
      <c r="AD323" s="18"/>
      <c r="AE323" s="18"/>
      <c r="AF323" s="18"/>
      <c r="AG323" s="18"/>
      <c r="AH323" s="18"/>
    </row>
    <row r="324" spans="1:34" x14ac:dyDescent="0.3">
      <c r="A324" s="17" t="s">
        <v>6913</v>
      </c>
      <c r="B324" s="24" t="s">
        <v>6555</v>
      </c>
      <c r="C324" s="17" t="s">
        <v>6556</v>
      </c>
      <c r="D324" s="20" t="s">
        <v>2084</v>
      </c>
      <c r="E324" s="17" t="s">
        <v>13</v>
      </c>
      <c r="F324" s="21">
        <v>45386</v>
      </c>
      <c r="G324" s="21">
        <v>45442</v>
      </c>
      <c r="H324" s="17" t="s">
        <v>8</v>
      </c>
      <c r="I324" s="22">
        <v>29453</v>
      </c>
      <c r="J324" s="20">
        <v>0</v>
      </c>
      <c r="K324" s="20">
        <v>0</v>
      </c>
      <c r="L324" s="20">
        <v>0</v>
      </c>
      <c r="M324" s="20">
        <v>0</v>
      </c>
      <c r="N324" s="20">
        <v>0</v>
      </c>
      <c r="O324" s="20">
        <v>0</v>
      </c>
      <c r="P324" s="20">
        <v>0</v>
      </c>
      <c r="Q324" s="20">
        <v>0</v>
      </c>
      <c r="R324" s="20">
        <v>0</v>
      </c>
      <c r="S324" s="20">
        <v>0</v>
      </c>
      <c r="T324" s="20">
        <v>0</v>
      </c>
      <c r="U324" s="20">
        <v>0</v>
      </c>
      <c r="V324" s="20">
        <v>29453</v>
      </c>
      <c r="W324" s="20">
        <v>0</v>
      </c>
      <c r="X324" s="20">
        <v>0</v>
      </c>
      <c r="Y324" s="20">
        <v>0</v>
      </c>
      <c r="Z324" s="20">
        <v>0</v>
      </c>
      <c r="AA324" s="20">
        <v>0</v>
      </c>
      <c r="AB324" s="20">
        <v>0</v>
      </c>
      <c r="AC324" s="17"/>
      <c r="AD324" s="18"/>
      <c r="AE324" s="18"/>
      <c r="AF324" s="18"/>
      <c r="AG324" s="18"/>
      <c r="AH324" s="18"/>
    </row>
    <row r="325" spans="1:34" x14ac:dyDescent="0.3">
      <c r="A325" s="17" t="s">
        <v>6913</v>
      </c>
      <c r="B325" s="24" t="s">
        <v>6569</v>
      </c>
      <c r="C325" s="17" t="s">
        <v>6570</v>
      </c>
      <c r="D325" s="20" t="s">
        <v>2383</v>
      </c>
      <c r="E325" s="17" t="s">
        <v>3730</v>
      </c>
      <c r="F325" s="21">
        <v>45386</v>
      </c>
      <c r="G325" s="21">
        <v>45535</v>
      </c>
      <c r="H325" s="17" t="s">
        <v>8</v>
      </c>
      <c r="I325" s="22">
        <v>10000</v>
      </c>
      <c r="J325" s="20">
        <v>0</v>
      </c>
      <c r="K325" s="20">
        <v>0</v>
      </c>
      <c r="L325" s="20">
        <v>0</v>
      </c>
      <c r="M325" s="20">
        <v>0</v>
      </c>
      <c r="N325" s="20">
        <v>0</v>
      </c>
      <c r="O325" s="20">
        <v>0</v>
      </c>
      <c r="P325" s="20">
        <v>0</v>
      </c>
      <c r="Q325" s="20">
        <v>0</v>
      </c>
      <c r="R325" s="20">
        <v>0</v>
      </c>
      <c r="S325" s="20">
        <v>0</v>
      </c>
      <c r="T325" s="20">
        <v>0</v>
      </c>
      <c r="U325" s="20">
        <v>0</v>
      </c>
      <c r="V325" s="20">
        <v>0</v>
      </c>
      <c r="W325" s="20">
        <v>10000</v>
      </c>
      <c r="X325" s="20">
        <v>0</v>
      </c>
      <c r="Y325" s="20">
        <v>0</v>
      </c>
      <c r="Z325" s="20">
        <v>0</v>
      </c>
      <c r="AA325" s="20">
        <v>0</v>
      </c>
      <c r="AB325" s="20">
        <v>0</v>
      </c>
      <c r="AC325" s="17"/>
      <c r="AD325" s="18"/>
      <c r="AE325" s="18"/>
      <c r="AF325" s="18"/>
      <c r="AG325" s="18"/>
      <c r="AH325" s="18"/>
    </row>
    <row r="326" spans="1:34" x14ac:dyDescent="0.3">
      <c r="A326" s="17" t="s">
        <v>6905</v>
      </c>
      <c r="B326" s="24" t="s">
        <v>6319</v>
      </c>
      <c r="C326" s="17" t="s">
        <v>6320</v>
      </c>
      <c r="D326" s="20" t="s">
        <v>6318</v>
      </c>
      <c r="E326" s="17" t="s">
        <v>3045</v>
      </c>
      <c r="F326" s="21">
        <v>45383</v>
      </c>
      <c r="G326" s="21">
        <v>45565</v>
      </c>
      <c r="H326" s="17" t="s">
        <v>8</v>
      </c>
      <c r="I326" s="22">
        <v>75000</v>
      </c>
      <c r="J326" s="20">
        <v>0</v>
      </c>
      <c r="K326" s="20">
        <v>0</v>
      </c>
      <c r="L326" s="20">
        <v>0</v>
      </c>
      <c r="M326" s="20">
        <v>0</v>
      </c>
      <c r="N326" s="20">
        <v>0</v>
      </c>
      <c r="O326" s="20">
        <v>0</v>
      </c>
      <c r="P326" s="20">
        <v>0</v>
      </c>
      <c r="Q326" s="20">
        <v>0</v>
      </c>
      <c r="R326" s="20">
        <v>0</v>
      </c>
      <c r="S326" s="20">
        <v>0</v>
      </c>
      <c r="T326" s="20">
        <v>0</v>
      </c>
      <c r="U326" s="20">
        <v>0</v>
      </c>
      <c r="V326" s="20">
        <v>75000</v>
      </c>
      <c r="W326" s="20">
        <v>0</v>
      </c>
      <c r="X326" s="20">
        <v>0</v>
      </c>
      <c r="Y326" s="20">
        <v>0</v>
      </c>
      <c r="Z326" s="20">
        <v>0</v>
      </c>
      <c r="AA326" s="20">
        <v>0</v>
      </c>
      <c r="AB326" s="20">
        <v>0</v>
      </c>
      <c r="AC326" s="17" t="s">
        <v>6321</v>
      </c>
      <c r="AD326" s="18"/>
      <c r="AE326" s="18"/>
      <c r="AF326" s="18"/>
      <c r="AG326" s="18"/>
      <c r="AH326" s="18"/>
    </row>
    <row r="327" spans="1:34" x14ac:dyDescent="0.3">
      <c r="A327" s="17" t="s">
        <v>6937</v>
      </c>
      <c r="B327" s="24" t="s">
        <v>6448</v>
      </c>
      <c r="C327" s="17" t="s">
        <v>6449</v>
      </c>
      <c r="D327" s="20" t="s">
        <v>6397</v>
      </c>
      <c r="E327" s="17" t="s">
        <v>6450</v>
      </c>
      <c r="F327" s="21">
        <v>45383</v>
      </c>
      <c r="G327" s="21">
        <v>45566</v>
      </c>
      <c r="H327" s="17" t="s">
        <v>8</v>
      </c>
      <c r="I327" s="22">
        <v>50000</v>
      </c>
      <c r="J327" s="20">
        <v>0</v>
      </c>
      <c r="K327" s="20">
        <v>0</v>
      </c>
      <c r="L327" s="20">
        <v>0</v>
      </c>
      <c r="M327" s="20">
        <v>0</v>
      </c>
      <c r="N327" s="20">
        <v>0</v>
      </c>
      <c r="O327" s="20">
        <v>0</v>
      </c>
      <c r="P327" s="20">
        <v>0</v>
      </c>
      <c r="Q327" s="20">
        <v>0</v>
      </c>
      <c r="R327" s="20">
        <v>0</v>
      </c>
      <c r="S327" s="20">
        <v>0</v>
      </c>
      <c r="T327" s="20">
        <v>0</v>
      </c>
      <c r="U327" s="20">
        <v>0</v>
      </c>
      <c r="V327" s="20">
        <v>50000</v>
      </c>
      <c r="W327" s="20">
        <v>0</v>
      </c>
      <c r="X327" s="20">
        <v>0</v>
      </c>
      <c r="Y327" s="20">
        <v>0</v>
      </c>
      <c r="Z327" s="20">
        <v>0</v>
      </c>
      <c r="AA327" s="20">
        <v>0</v>
      </c>
      <c r="AB327" s="20">
        <v>0</v>
      </c>
      <c r="AC327" s="17" t="s">
        <v>6451</v>
      </c>
      <c r="AD327" s="18"/>
      <c r="AE327" s="18"/>
      <c r="AF327" s="18"/>
      <c r="AG327" s="18"/>
      <c r="AH327" s="18"/>
    </row>
    <row r="328" spans="1:34" x14ac:dyDescent="0.3">
      <c r="A328" s="17" t="s">
        <v>6905</v>
      </c>
      <c r="B328" s="24" t="s">
        <v>6338</v>
      </c>
      <c r="C328" s="17" t="s">
        <v>6339</v>
      </c>
      <c r="D328" s="20" t="s">
        <v>6318</v>
      </c>
      <c r="E328" s="17" t="s">
        <v>33</v>
      </c>
      <c r="F328" s="21">
        <v>45383</v>
      </c>
      <c r="G328" s="21">
        <v>45565</v>
      </c>
      <c r="H328" s="17" t="s">
        <v>8</v>
      </c>
      <c r="I328" s="22">
        <v>74986</v>
      </c>
      <c r="J328" s="20">
        <v>0</v>
      </c>
      <c r="K328" s="20">
        <v>0</v>
      </c>
      <c r="L328" s="20">
        <v>0</v>
      </c>
      <c r="M328" s="20">
        <v>0</v>
      </c>
      <c r="N328" s="20">
        <v>0</v>
      </c>
      <c r="O328" s="20">
        <v>0</v>
      </c>
      <c r="P328" s="20">
        <v>0</v>
      </c>
      <c r="Q328" s="20">
        <v>0</v>
      </c>
      <c r="R328" s="20">
        <v>0</v>
      </c>
      <c r="S328" s="20">
        <v>0</v>
      </c>
      <c r="T328" s="20">
        <v>0</v>
      </c>
      <c r="U328" s="20">
        <v>0</v>
      </c>
      <c r="V328" s="20">
        <v>74986</v>
      </c>
      <c r="W328" s="20">
        <v>0</v>
      </c>
      <c r="X328" s="20">
        <v>0</v>
      </c>
      <c r="Y328" s="20">
        <v>0</v>
      </c>
      <c r="Z328" s="20">
        <v>0</v>
      </c>
      <c r="AA328" s="20">
        <v>0</v>
      </c>
      <c r="AB328" s="20">
        <v>0</v>
      </c>
      <c r="AC328" s="17" t="s">
        <v>6340</v>
      </c>
      <c r="AD328" s="18"/>
      <c r="AE328" s="18"/>
      <c r="AF328" s="18"/>
      <c r="AG328" s="18"/>
      <c r="AH328" s="18"/>
    </row>
    <row r="329" spans="1:34" x14ac:dyDescent="0.3">
      <c r="A329" s="17" t="s">
        <v>6905</v>
      </c>
      <c r="B329" s="24" t="s">
        <v>6344</v>
      </c>
      <c r="C329" s="17" t="s">
        <v>6345</v>
      </c>
      <c r="D329" s="20" t="s">
        <v>6318</v>
      </c>
      <c r="E329" s="17" t="s">
        <v>30</v>
      </c>
      <c r="F329" s="21">
        <v>45383</v>
      </c>
      <c r="G329" s="21">
        <v>45565</v>
      </c>
      <c r="H329" s="17" t="s">
        <v>8</v>
      </c>
      <c r="I329" s="22">
        <v>74971</v>
      </c>
      <c r="J329" s="20">
        <v>0</v>
      </c>
      <c r="K329" s="20">
        <v>0</v>
      </c>
      <c r="L329" s="20">
        <v>0</v>
      </c>
      <c r="M329" s="20">
        <v>0</v>
      </c>
      <c r="N329" s="20">
        <v>0</v>
      </c>
      <c r="O329" s="20">
        <v>0</v>
      </c>
      <c r="P329" s="20">
        <v>0</v>
      </c>
      <c r="Q329" s="20">
        <v>0</v>
      </c>
      <c r="R329" s="20">
        <v>0</v>
      </c>
      <c r="S329" s="20">
        <v>0</v>
      </c>
      <c r="T329" s="20">
        <v>0</v>
      </c>
      <c r="U329" s="20">
        <v>0</v>
      </c>
      <c r="V329" s="20">
        <v>74971</v>
      </c>
      <c r="W329" s="20">
        <v>0</v>
      </c>
      <c r="X329" s="20">
        <v>0</v>
      </c>
      <c r="Y329" s="20">
        <v>0</v>
      </c>
      <c r="Z329" s="20">
        <v>0</v>
      </c>
      <c r="AA329" s="20">
        <v>0</v>
      </c>
      <c r="AB329" s="20">
        <v>0</v>
      </c>
      <c r="AC329" s="17" t="s">
        <v>6346</v>
      </c>
      <c r="AD329" s="18"/>
      <c r="AE329" s="18"/>
      <c r="AF329" s="18"/>
      <c r="AG329" s="18"/>
      <c r="AH329" s="18"/>
    </row>
    <row r="330" spans="1:34" x14ac:dyDescent="0.3">
      <c r="A330" s="17" t="s">
        <v>6905</v>
      </c>
      <c r="B330" s="24" t="s">
        <v>6350</v>
      </c>
      <c r="C330" s="17" t="s">
        <v>6351</v>
      </c>
      <c r="D330" s="20" t="s">
        <v>6318</v>
      </c>
      <c r="E330" s="17" t="s">
        <v>3978</v>
      </c>
      <c r="F330" s="21">
        <v>45383</v>
      </c>
      <c r="G330" s="21">
        <v>45565</v>
      </c>
      <c r="H330" s="17" t="s">
        <v>8</v>
      </c>
      <c r="I330" s="22">
        <v>75000</v>
      </c>
      <c r="J330" s="20">
        <v>0</v>
      </c>
      <c r="K330" s="20">
        <v>0</v>
      </c>
      <c r="L330" s="20">
        <v>0</v>
      </c>
      <c r="M330" s="20">
        <v>0</v>
      </c>
      <c r="N330" s="20">
        <v>0</v>
      </c>
      <c r="O330" s="20">
        <v>0</v>
      </c>
      <c r="P330" s="20">
        <v>0</v>
      </c>
      <c r="Q330" s="20">
        <v>0</v>
      </c>
      <c r="R330" s="20">
        <v>0</v>
      </c>
      <c r="S330" s="20">
        <v>0</v>
      </c>
      <c r="T330" s="20">
        <v>0</v>
      </c>
      <c r="U330" s="20">
        <v>0</v>
      </c>
      <c r="V330" s="20">
        <v>75000</v>
      </c>
      <c r="W330" s="20">
        <v>0</v>
      </c>
      <c r="X330" s="20">
        <v>0</v>
      </c>
      <c r="Y330" s="20">
        <v>0</v>
      </c>
      <c r="Z330" s="20">
        <v>0</v>
      </c>
      <c r="AA330" s="20">
        <v>0</v>
      </c>
      <c r="AB330" s="20">
        <v>0</v>
      </c>
      <c r="AC330" s="17" t="s">
        <v>6352</v>
      </c>
      <c r="AD330" s="18"/>
      <c r="AE330" s="18"/>
      <c r="AF330" s="18"/>
      <c r="AG330" s="18"/>
      <c r="AH330" s="18"/>
    </row>
    <row r="331" spans="1:34" x14ac:dyDescent="0.3">
      <c r="A331" s="17" t="s">
        <v>6905</v>
      </c>
      <c r="B331" s="24" t="s">
        <v>6325</v>
      </c>
      <c r="C331" s="17" t="s">
        <v>6326</v>
      </c>
      <c r="D331" s="20" t="s">
        <v>6318</v>
      </c>
      <c r="E331" s="17" t="s">
        <v>3765</v>
      </c>
      <c r="F331" s="21">
        <v>45383</v>
      </c>
      <c r="G331" s="21">
        <v>45565</v>
      </c>
      <c r="H331" s="17" t="s">
        <v>8</v>
      </c>
      <c r="I331" s="22">
        <v>75000</v>
      </c>
      <c r="J331" s="20">
        <v>0</v>
      </c>
      <c r="K331" s="20">
        <v>0</v>
      </c>
      <c r="L331" s="20">
        <v>0</v>
      </c>
      <c r="M331" s="20">
        <v>0</v>
      </c>
      <c r="N331" s="20">
        <v>0</v>
      </c>
      <c r="O331" s="20">
        <v>0</v>
      </c>
      <c r="P331" s="20">
        <v>0</v>
      </c>
      <c r="Q331" s="20">
        <v>0</v>
      </c>
      <c r="R331" s="20">
        <v>0</v>
      </c>
      <c r="S331" s="20">
        <v>0</v>
      </c>
      <c r="T331" s="20">
        <v>0</v>
      </c>
      <c r="U331" s="20">
        <v>0</v>
      </c>
      <c r="V331" s="20">
        <v>75000</v>
      </c>
      <c r="W331" s="20">
        <v>0</v>
      </c>
      <c r="X331" s="20">
        <v>0</v>
      </c>
      <c r="Y331" s="20">
        <v>0</v>
      </c>
      <c r="Z331" s="20">
        <v>0</v>
      </c>
      <c r="AA331" s="20">
        <v>0</v>
      </c>
      <c r="AB331" s="20">
        <v>0</v>
      </c>
      <c r="AC331" s="17" t="s">
        <v>6327</v>
      </c>
      <c r="AD331" s="18"/>
      <c r="AE331" s="18"/>
      <c r="AF331" s="18"/>
      <c r="AG331" s="18"/>
      <c r="AH331" s="18"/>
    </row>
    <row r="332" spans="1:34" x14ac:dyDescent="0.3">
      <c r="A332" s="17" t="s">
        <v>6905</v>
      </c>
      <c r="B332" s="24" t="s">
        <v>6328</v>
      </c>
      <c r="C332" s="17" t="s">
        <v>6329</v>
      </c>
      <c r="D332" s="20" t="s">
        <v>6318</v>
      </c>
      <c r="E332" s="17" t="s">
        <v>3765</v>
      </c>
      <c r="F332" s="21">
        <v>45383</v>
      </c>
      <c r="G332" s="21">
        <v>45565</v>
      </c>
      <c r="H332" s="17" t="s">
        <v>8</v>
      </c>
      <c r="I332" s="22">
        <v>75000</v>
      </c>
      <c r="J332" s="20">
        <v>0</v>
      </c>
      <c r="K332" s="20">
        <v>0</v>
      </c>
      <c r="L332" s="20">
        <v>0</v>
      </c>
      <c r="M332" s="20">
        <v>0</v>
      </c>
      <c r="N332" s="20">
        <v>0</v>
      </c>
      <c r="O332" s="20">
        <v>0</v>
      </c>
      <c r="P332" s="20">
        <v>0</v>
      </c>
      <c r="Q332" s="20">
        <v>0</v>
      </c>
      <c r="R332" s="20">
        <v>0</v>
      </c>
      <c r="S332" s="20">
        <v>0</v>
      </c>
      <c r="T332" s="20">
        <v>0</v>
      </c>
      <c r="U332" s="20">
        <v>0</v>
      </c>
      <c r="V332" s="20">
        <v>75000</v>
      </c>
      <c r="W332" s="20">
        <v>0</v>
      </c>
      <c r="X332" s="20">
        <v>0</v>
      </c>
      <c r="Y332" s="20">
        <v>0</v>
      </c>
      <c r="Z332" s="20">
        <v>0</v>
      </c>
      <c r="AA332" s="20">
        <v>0</v>
      </c>
      <c r="AB332" s="20">
        <v>0</v>
      </c>
      <c r="AC332" s="17" t="s">
        <v>6330</v>
      </c>
      <c r="AD332" s="18"/>
      <c r="AE332" s="18"/>
      <c r="AF332" s="18"/>
      <c r="AG332" s="18"/>
      <c r="AH332" s="18"/>
    </row>
    <row r="333" spans="1:34" x14ac:dyDescent="0.3">
      <c r="A333" s="17" t="s">
        <v>6905</v>
      </c>
      <c r="B333" s="24" t="s">
        <v>6335</v>
      </c>
      <c r="C333" s="17" t="s">
        <v>6336</v>
      </c>
      <c r="D333" s="20" t="s">
        <v>6318</v>
      </c>
      <c r="E333" s="17" t="s">
        <v>3461</v>
      </c>
      <c r="F333" s="21">
        <v>45383</v>
      </c>
      <c r="G333" s="21">
        <v>45565</v>
      </c>
      <c r="H333" s="17" t="s">
        <v>8</v>
      </c>
      <c r="I333" s="22">
        <v>75000</v>
      </c>
      <c r="J333" s="20">
        <v>0</v>
      </c>
      <c r="K333" s="20">
        <v>0</v>
      </c>
      <c r="L333" s="20">
        <v>0</v>
      </c>
      <c r="M333" s="20">
        <v>0</v>
      </c>
      <c r="N333" s="20">
        <v>0</v>
      </c>
      <c r="O333" s="20">
        <v>0</v>
      </c>
      <c r="P333" s="20">
        <v>0</v>
      </c>
      <c r="Q333" s="20">
        <v>0</v>
      </c>
      <c r="R333" s="20">
        <v>0</v>
      </c>
      <c r="S333" s="20">
        <v>0</v>
      </c>
      <c r="T333" s="20">
        <v>0</v>
      </c>
      <c r="U333" s="20">
        <v>0</v>
      </c>
      <c r="V333" s="20">
        <v>75000</v>
      </c>
      <c r="W333" s="20">
        <v>0</v>
      </c>
      <c r="X333" s="20">
        <v>0</v>
      </c>
      <c r="Y333" s="20">
        <v>0</v>
      </c>
      <c r="Z333" s="20">
        <v>0</v>
      </c>
      <c r="AA333" s="20">
        <v>0</v>
      </c>
      <c r="AB333" s="20">
        <v>0</v>
      </c>
      <c r="AC333" s="17" t="s">
        <v>6337</v>
      </c>
      <c r="AD333" s="18"/>
      <c r="AE333" s="18"/>
      <c r="AF333" s="18"/>
      <c r="AG333" s="18"/>
      <c r="AH333" s="18"/>
    </row>
    <row r="334" spans="1:34" x14ac:dyDescent="0.3">
      <c r="A334" s="17" t="s">
        <v>6905</v>
      </c>
      <c r="B334" s="24" t="s">
        <v>6347</v>
      </c>
      <c r="C334" s="17" t="s">
        <v>6348</v>
      </c>
      <c r="D334" s="20" t="s">
        <v>6318</v>
      </c>
      <c r="E334" s="17" t="s">
        <v>3572</v>
      </c>
      <c r="F334" s="21">
        <v>45383</v>
      </c>
      <c r="G334" s="21">
        <v>45565</v>
      </c>
      <c r="H334" s="17" t="s">
        <v>8</v>
      </c>
      <c r="I334" s="22">
        <v>75000</v>
      </c>
      <c r="J334" s="20">
        <v>0</v>
      </c>
      <c r="K334" s="20">
        <v>0</v>
      </c>
      <c r="L334" s="20">
        <v>0</v>
      </c>
      <c r="M334" s="20">
        <v>0</v>
      </c>
      <c r="N334" s="20">
        <v>0</v>
      </c>
      <c r="O334" s="20">
        <v>0</v>
      </c>
      <c r="P334" s="20">
        <v>0</v>
      </c>
      <c r="Q334" s="20">
        <v>0</v>
      </c>
      <c r="R334" s="20">
        <v>0</v>
      </c>
      <c r="S334" s="20">
        <v>0</v>
      </c>
      <c r="T334" s="20">
        <v>0</v>
      </c>
      <c r="U334" s="20">
        <v>0</v>
      </c>
      <c r="V334" s="20">
        <v>75000</v>
      </c>
      <c r="W334" s="20">
        <v>0</v>
      </c>
      <c r="X334" s="20">
        <v>0</v>
      </c>
      <c r="Y334" s="20">
        <v>0</v>
      </c>
      <c r="Z334" s="20">
        <v>0</v>
      </c>
      <c r="AA334" s="20">
        <v>0</v>
      </c>
      <c r="AB334" s="20">
        <v>0</v>
      </c>
      <c r="AC334" s="17" t="s">
        <v>6349</v>
      </c>
      <c r="AD334" s="18"/>
      <c r="AE334" s="18"/>
      <c r="AF334" s="18"/>
      <c r="AG334" s="18"/>
      <c r="AH334" s="18"/>
    </row>
    <row r="335" spans="1:34" x14ac:dyDescent="0.3">
      <c r="A335" s="17" t="s">
        <v>6905</v>
      </c>
      <c r="B335" s="24" t="s">
        <v>6322</v>
      </c>
      <c r="C335" s="17" t="s">
        <v>6323</v>
      </c>
      <c r="D335" s="20" t="s">
        <v>6318</v>
      </c>
      <c r="E335" s="17" t="s">
        <v>3045</v>
      </c>
      <c r="F335" s="21">
        <v>45383</v>
      </c>
      <c r="G335" s="21">
        <v>45565</v>
      </c>
      <c r="H335" s="17" t="s">
        <v>8</v>
      </c>
      <c r="I335" s="22">
        <v>75000</v>
      </c>
      <c r="J335" s="20">
        <v>0</v>
      </c>
      <c r="K335" s="20">
        <v>0</v>
      </c>
      <c r="L335" s="20">
        <v>0</v>
      </c>
      <c r="M335" s="20">
        <v>0</v>
      </c>
      <c r="N335" s="20">
        <v>0</v>
      </c>
      <c r="O335" s="20">
        <v>0</v>
      </c>
      <c r="P335" s="20">
        <v>0</v>
      </c>
      <c r="Q335" s="20">
        <v>0</v>
      </c>
      <c r="R335" s="20">
        <v>0</v>
      </c>
      <c r="S335" s="20">
        <v>0</v>
      </c>
      <c r="T335" s="20">
        <v>0</v>
      </c>
      <c r="U335" s="20">
        <v>0</v>
      </c>
      <c r="V335" s="20">
        <v>75000</v>
      </c>
      <c r="W335" s="20">
        <v>0</v>
      </c>
      <c r="X335" s="20">
        <v>0</v>
      </c>
      <c r="Y335" s="20">
        <v>0</v>
      </c>
      <c r="Z335" s="20">
        <v>0</v>
      </c>
      <c r="AA335" s="20">
        <v>0</v>
      </c>
      <c r="AB335" s="20">
        <v>0</v>
      </c>
      <c r="AC335" s="17" t="s">
        <v>6324</v>
      </c>
      <c r="AD335" s="18"/>
      <c r="AE335" s="18"/>
      <c r="AF335" s="18"/>
      <c r="AG335" s="18"/>
      <c r="AH335" s="18"/>
    </row>
    <row r="336" spans="1:34" x14ac:dyDescent="0.3">
      <c r="A336" s="17" t="s">
        <v>6905</v>
      </c>
      <c r="B336" s="24" t="s">
        <v>6331</v>
      </c>
      <c r="C336" s="17" t="s">
        <v>6332</v>
      </c>
      <c r="D336" s="20" t="s">
        <v>6318</v>
      </c>
      <c r="E336" s="17" t="s">
        <v>6333</v>
      </c>
      <c r="F336" s="21">
        <v>45383</v>
      </c>
      <c r="G336" s="21">
        <v>45565</v>
      </c>
      <c r="H336" s="17" t="s">
        <v>8</v>
      </c>
      <c r="I336" s="22">
        <v>75000</v>
      </c>
      <c r="J336" s="20">
        <v>0</v>
      </c>
      <c r="K336" s="20">
        <v>0</v>
      </c>
      <c r="L336" s="20">
        <v>0</v>
      </c>
      <c r="M336" s="20">
        <v>0</v>
      </c>
      <c r="N336" s="20">
        <v>0</v>
      </c>
      <c r="O336" s="20">
        <v>0</v>
      </c>
      <c r="P336" s="20">
        <v>0</v>
      </c>
      <c r="Q336" s="20">
        <v>0</v>
      </c>
      <c r="R336" s="20">
        <v>0</v>
      </c>
      <c r="S336" s="20">
        <v>0</v>
      </c>
      <c r="T336" s="20">
        <v>0</v>
      </c>
      <c r="U336" s="20">
        <v>0</v>
      </c>
      <c r="V336" s="20">
        <v>75000</v>
      </c>
      <c r="W336" s="20">
        <v>0</v>
      </c>
      <c r="X336" s="20">
        <v>0</v>
      </c>
      <c r="Y336" s="20">
        <v>0</v>
      </c>
      <c r="Z336" s="20">
        <v>0</v>
      </c>
      <c r="AA336" s="20">
        <v>0</v>
      </c>
      <c r="AB336" s="20">
        <v>0</v>
      </c>
      <c r="AC336" s="17" t="s">
        <v>6334</v>
      </c>
      <c r="AD336" s="18"/>
      <c r="AE336" s="18"/>
      <c r="AF336" s="18"/>
      <c r="AG336" s="18"/>
      <c r="AH336" s="18"/>
    </row>
    <row r="337" spans="1:34" x14ac:dyDescent="0.3">
      <c r="A337" s="17" t="s">
        <v>6905</v>
      </c>
      <c r="B337" s="24" t="s">
        <v>6353</v>
      </c>
      <c r="C337" s="17" t="s">
        <v>6354</v>
      </c>
      <c r="D337" s="20" t="s">
        <v>6318</v>
      </c>
      <c r="E337" s="17" t="s">
        <v>22</v>
      </c>
      <c r="F337" s="21">
        <v>45383</v>
      </c>
      <c r="G337" s="21">
        <v>45565</v>
      </c>
      <c r="H337" s="17" t="s">
        <v>8</v>
      </c>
      <c r="I337" s="22">
        <v>60903</v>
      </c>
      <c r="J337" s="20">
        <v>0</v>
      </c>
      <c r="K337" s="20">
        <v>0</v>
      </c>
      <c r="L337" s="20">
        <v>0</v>
      </c>
      <c r="M337" s="20">
        <v>0</v>
      </c>
      <c r="N337" s="20">
        <v>0</v>
      </c>
      <c r="O337" s="20">
        <v>0</v>
      </c>
      <c r="P337" s="20">
        <v>0</v>
      </c>
      <c r="Q337" s="20">
        <v>0</v>
      </c>
      <c r="R337" s="20">
        <v>0</v>
      </c>
      <c r="S337" s="20">
        <v>0</v>
      </c>
      <c r="T337" s="20">
        <v>0</v>
      </c>
      <c r="U337" s="20">
        <v>0</v>
      </c>
      <c r="V337" s="20">
        <v>74218</v>
      </c>
      <c r="W337" s="20">
        <v>-13315</v>
      </c>
      <c r="X337" s="20">
        <v>0</v>
      </c>
      <c r="Y337" s="20">
        <v>0</v>
      </c>
      <c r="Z337" s="20">
        <v>0</v>
      </c>
      <c r="AA337" s="20">
        <v>0</v>
      </c>
      <c r="AB337" s="20">
        <v>0</v>
      </c>
      <c r="AC337" s="17" t="s">
        <v>6355</v>
      </c>
      <c r="AD337" s="18"/>
      <c r="AE337" s="18"/>
      <c r="AF337" s="18"/>
      <c r="AG337" s="18"/>
      <c r="AH337" s="18"/>
    </row>
    <row r="338" spans="1:34" x14ac:dyDescent="0.3">
      <c r="A338" s="17" t="s">
        <v>6905</v>
      </c>
      <c r="B338" s="24" t="s">
        <v>6341</v>
      </c>
      <c r="C338" s="17" t="s">
        <v>6342</v>
      </c>
      <c r="D338" s="20" t="s">
        <v>6318</v>
      </c>
      <c r="E338" s="17" t="s">
        <v>30</v>
      </c>
      <c r="F338" s="21">
        <v>45383</v>
      </c>
      <c r="G338" s="21">
        <v>45565</v>
      </c>
      <c r="H338" s="17" t="s">
        <v>8</v>
      </c>
      <c r="I338" s="22">
        <v>72981.320000000007</v>
      </c>
      <c r="J338" s="20">
        <v>0</v>
      </c>
      <c r="K338" s="20">
        <v>0</v>
      </c>
      <c r="L338" s="20">
        <v>0</v>
      </c>
      <c r="M338" s="20">
        <v>0</v>
      </c>
      <c r="N338" s="20">
        <v>0</v>
      </c>
      <c r="O338" s="20">
        <v>0</v>
      </c>
      <c r="P338" s="20">
        <v>0</v>
      </c>
      <c r="Q338" s="20">
        <v>0</v>
      </c>
      <c r="R338" s="20">
        <v>0</v>
      </c>
      <c r="S338" s="20">
        <v>0</v>
      </c>
      <c r="T338" s="20">
        <v>0</v>
      </c>
      <c r="U338" s="20">
        <v>0</v>
      </c>
      <c r="V338" s="20">
        <v>74709</v>
      </c>
      <c r="W338" s="20">
        <v>-1727.68</v>
      </c>
      <c r="X338" s="20">
        <v>0</v>
      </c>
      <c r="Y338" s="20">
        <v>0</v>
      </c>
      <c r="Z338" s="20">
        <v>0</v>
      </c>
      <c r="AA338" s="20">
        <v>0</v>
      </c>
      <c r="AB338" s="20">
        <v>0</v>
      </c>
      <c r="AC338" s="17" t="s">
        <v>6343</v>
      </c>
      <c r="AD338" s="18"/>
      <c r="AE338" s="18"/>
      <c r="AF338" s="18"/>
      <c r="AG338" s="18"/>
      <c r="AH338" s="18"/>
    </row>
    <row r="339" spans="1:34" x14ac:dyDescent="0.3">
      <c r="A339" s="17" t="s">
        <v>6910</v>
      </c>
      <c r="B339" s="24" t="s">
        <v>6581</v>
      </c>
      <c r="C339" s="17" t="s">
        <v>6582</v>
      </c>
      <c r="D339" s="20" t="s">
        <v>2830</v>
      </c>
      <c r="E339" s="17" t="s">
        <v>197</v>
      </c>
      <c r="F339" s="21">
        <v>45352</v>
      </c>
      <c r="G339" s="21">
        <v>47664</v>
      </c>
      <c r="H339" s="17" t="s">
        <v>3668</v>
      </c>
      <c r="I339" s="22">
        <v>3500000</v>
      </c>
      <c r="J339" s="20">
        <v>0</v>
      </c>
      <c r="K339" s="20">
        <v>0</v>
      </c>
      <c r="L339" s="20">
        <v>0</v>
      </c>
      <c r="M339" s="20">
        <v>0</v>
      </c>
      <c r="N339" s="20">
        <v>0</v>
      </c>
      <c r="O339" s="20">
        <v>0</v>
      </c>
      <c r="P339" s="20">
        <v>0</v>
      </c>
      <c r="Q339" s="20">
        <v>0</v>
      </c>
      <c r="R339" s="20">
        <v>0</v>
      </c>
      <c r="S339" s="20">
        <v>0</v>
      </c>
      <c r="T339" s="20">
        <v>0</v>
      </c>
      <c r="U339" s="20">
        <v>0</v>
      </c>
      <c r="V339" s="20">
        <v>420000</v>
      </c>
      <c r="W339" s="20">
        <v>460000.00000000012</v>
      </c>
      <c r="X339" s="20">
        <v>460000.00000000012</v>
      </c>
      <c r="Y339" s="20">
        <v>499999.99999999988</v>
      </c>
      <c r="Z339" s="20">
        <v>540000</v>
      </c>
      <c r="AA339" s="20">
        <v>540000</v>
      </c>
      <c r="AB339" s="20">
        <v>580000.00000000012</v>
      </c>
      <c r="AC339" s="17" t="s">
        <v>6583</v>
      </c>
      <c r="AD339" s="18"/>
      <c r="AE339" s="18"/>
      <c r="AF339" s="18"/>
      <c r="AG339" s="18"/>
      <c r="AH339" s="18"/>
    </row>
    <row r="340" spans="1:34" x14ac:dyDescent="0.3">
      <c r="A340" s="17" t="s">
        <v>6911</v>
      </c>
      <c r="B340" s="24" t="s">
        <v>6581</v>
      </c>
      <c r="C340" s="17" t="s">
        <v>6582</v>
      </c>
      <c r="D340" s="20" t="s">
        <v>2830</v>
      </c>
      <c r="E340" s="17" t="s">
        <v>197</v>
      </c>
      <c r="F340" s="21">
        <v>45352</v>
      </c>
      <c r="G340" s="21">
        <v>47664</v>
      </c>
      <c r="H340" s="17" t="s">
        <v>3668</v>
      </c>
      <c r="I340" s="22">
        <v>130644000</v>
      </c>
      <c r="J340" s="20">
        <v>0</v>
      </c>
      <c r="K340" s="20">
        <v>0</v>
      </c>
      <c r="L340" s="20">
        <v>0</v>
      </c>
      <c r="M340" s="20">
        <v>0</v>
      </c>
      <c r="N340" s="20">
        <v>0</v>
      </c>
      <c r="O340" s="20">
        <v>0</v>
      </c>
      <c r="P340" s="20">
        <v>0</v>
      </c>
      <c r="Q340" s="20">
        <v>0</v>
      </c>
      <c r="R340" s="20">
        <v>0</v>
      </c>
      <c r="S340" s="20">
        <v>0</v>
      </c>
      <c r="T340" s="20">
        <v>0</v>
      </c>
      <c r="U340" s="20">
        <v>0</v>
      </c>
      <c r="V340" s="20">
        <v>4040000</v>
      </c>
      <c r="W340" s="20">
        <v>11433999.999999998</v>
      </c>
      <c r="X340" s="20">
        <v>16741000</v>
      </c>
      <c r="Y340" s="20">
        <v>22047000</v>
      </c>
      <c r="Z340" s="20">
        <v>23757999.999999996</v>
      </c>
      <c r="AA340" s="20">
        <v>25497000</v>
      </c>
      <c r="AB340" s="20">
        <v>27126999.999999996</v>
      </c>
      <c r="AC340" s="17" t="s">
        <v>6583</v>
      </c>
      <c r="AD340" s="18"/>
      <c r="AE340" s="18"/>
      <c r="AF340" s="18"/>
      <c r="AG340" s="18"/>
      <c r="AH340" s="18"/>
    </row>
    <row r="341" spans="1:34" x14ac:dyDescent="0.3">
      <c r="A341" s="17" t="s">
        <v>6913</v>
      </c>
      <c r="B341" s="24" t="s">
        <v>6565</v>
      </c>
      <c r="C341" s="17" t="s">
        <v>6566</v>
      </c>
      <c r="D341" s="20" t="s">
        <v>2383</v>
      </c>
      <c r="E341" s="17" t="s">
        <v>7420</v>
      </c>
      <c r="F341" s="21">
        <v>45343</v>
      </c>
      <c r="G341" s="21">
        <v>45688</v>
      </c>
      <c r="H341" s="17" t="s">
        <v>8</v>
      </c>
      <c r="I341" s="22">
        <v>10000</v>
      </c>
      <c r="J341" s="20">
        <v>0</v>
      </c>
      <c r="K341" s="20">
        <v>0</v>
      </c>
      <c r="L341" s="20">
        <v>0</v>
      </c>
      <c r="M341" s="20">
        <v>0</v>
      </c>
      <c r="N341" s="20">
        <v>0</v>
      </c>
      <c r="O341" s="20">
        <v>0</v>
      </c>
      <c r="P341" s="20">
        <v>0</v>
      </c>
      <c r="Q341" s="20">
        <v>0</v>
      </c>
      <c r="R341" s="20">
        <v>0</v>
      </c>
      <c r="S341" s="20">
        <v>0</v>
      </c>
      <c r="T341" s="20">
        <v>0</v>
      </c>
      <c r="U341" s="20">
        <v>0</v>
      </c>
      <c r="V341" s="20">
        <v>0</v>
      </c>
      <c r="W341" s="20">
        <v>10000</v>
      </c>
      <c r="X341" s="20">
        <v>0</v>
      </c>
      <c r="Y341" s="20">
        <v>0</v>
      </c>
      <c r="Z341" s="20">
        <v>0</v>
      </c>
      <c r="AA341" s="20">
        <v>0</v>
      </c>
      <c r="AB341" s="20">
        <v>0</v>
      </c>
      <c r="AC341" s="17"/>
      <c r="AD341" s="18"/>
      <c r="AE341" s="18"/>
      <c r="AF341" s="18"/>
      <c r="AG341" s="18"/>
      <c r="AH341" s="18"/>
    </row>
    <row r="342" spans="1:34" x14ac:dyDescent="0.3">
      <c r="A342" s="17" t="s">
        <v>6913</v>
      </c>
      <c r="B342" s="24" t="s">
        <v>6551</v>
      </c>
      <c r="C342" s="17" t="s">
        <v>6552</v>
      </c>
      <c r="D342" s="20" t="s">
        <v>2084</v>
      </c>
      <c r="E342" s="17" t="s">
        <v>27</v>
      </c>
      <c r="F342" s="21">
        <v>45343</v>
      </c>
      <c r="G342" s="21">
        <v>45473</v>
      </c>
      <c r="H342" s="17" t="s">
        <v>8</v>
      </c>
      <c r="I342" s="22">
        <v>39480</v>
      </c>
      <c r="J342" s="20">
        <v>0</v>
      </c>
      <c r="K342" s="20">
        <v>0</v>
      </c>
      <c r="L342" s="20">
        <v>0</v>
      </c>
      <c r="M342" s="20">
        <v>0</v>
      </c>
      <c r="N342" s="20">
        <v>0</v>
      </c>
      <c r="O342" s="20">
        <v>0</v>
      </c>
      <c r="P342" s="20">
        <v>0</v>
      </c>
      <c r="Q342" s="20">
        <v>0</v>
      </c>
      <c r="R342" s="20">
        <v>0</v>
      </c>
      <c r="S342" s="20">
        <v>0</v>
      </c>
      <c r="T342" s="20">
        <v>0</v>
      </c>
      <c r="U342" s="20">
        <v>0</v>
      </c>
      <c r="V342" s="20">
        <v>39480</v>
      </c>
      <c r="W342" s="20">
        <v>0</v>
      </c>
      <c r="X342" s="20">
        <v>0</v>
      </c>
      <c r="Y342" s="20">
        <v>0</v>
      </c>
      <c r="Z342" s="20">
        <v>0</v>
      </c>
      <c r="AA342" s="20">
        <v>0</v>
      </c>
      <c r="AB342" s="20">
        <v>0</v>
      </c>
      <c r="AC342" s="17"/>
      <c r="AD342" s="18"/>
      <c r="AE342" s="18"/>
      <c r="AF342" s="18"/>
      <c r="AG342" s="18"/>
      <c r="AH342" s="18"/>
    </row>
    <row r="343" spans="1:34" x14ac:dyDescent="0.3">
      <c r="A343" s="17" t="s">
        <v>6937</v>
      </c>
      <c r="B343" s="24" t="s">
        <v>6468</v>
      </c>
      <c r="C343" s="17" t="s">
        <v>6469</v>
      </c>
      <c r="D343" s="20" t="s">
        <v>6467</v>
      </c>
      <c r="E343" s="17" t="s">
        <v>4850</v>
      </c>
      <c r="F343" s="21">
        <v>45341</v>
      </c>
      <c r="G343" s="21">
        <v>45473</v>
      </c>
      <c r="H343" s="17" t="s">
        <v>8</v>
      </c>
      <c r="I343" s="22">
        <v>200000</v>
      </c>
      <c r="J343" s="20">
        <v>0</v>
      </c>
      <c r="K343" s="20">
        <v>0</v>
      </c>
      <c r="L343" s="20">
        <v>0</v>
      </c>
      <c r="M343" s="20">
        <v>0</v>
      </c>
      <c r="N343" s="20">
        <v>0</v>
      </c>
      <c r="O343" s="20">
        <v>0</v>
      </c>
      <c r="P343" s="20">
        <v>0</v>
      </c>
      <c r="Q343" s="20">
        <v>0</v>
      </c>
      <c r="R343" s="20">
        <v>0</v>
      </c>
      <c r="S343" s="20">
        <v>0</v>
      </c>
      <c r="T343" s="20">
        <v>0</v>
      </c>
      <c r="U343" s="20">
        <v>0</v>
      </c>
      <c r="V343" s="20">
        <v>200000</v>
      </c>
      <c r="W343" s="20">
        <v>0</v>
      </c>
      <c r="X343" s="20">
        <v>0</v>
      </c>
      <c r="Y343" s="20">
        <v>0</v>
      </c>
      <c r="Z343" s="20">
        <v>0</v>
      </c>
      <c r="AA343" s="20">
        <v>0</v>
      </c>
      <c r="AB343" s="20">
        <v>0</v>
      </c>
      <c r="AC343" s="17" t="s">
        <v>6470</v>
      </c>
      <c r="AD343" s="18"/>
      <c r="AE343" s="18"/>
      <c r="AF343" s="18"/>
      <c r="AG343" s="18"/>
      <c r="AH343" s="18"/>
    </row>
    <row r="344" spans="1:34" x14ac:dyDescent="0.3">
      <c r="A344" s="17" t="s">
        <v>6937</v>
      </c>
      <c r="B344" s="24" t="s">
        <v>6444</v>
      </c>
      <c r="C344" s="17" t="s">
        <v>6445</v>
      </c>
      <c r="D344" s="20" t="s">
        <v>6397</v>
      </c>
      <c r="E344" s="17" t="s">
        <v>6446</v>
      </c>
      <c r="F344" s="21">
        <v>45327</v>
      </c>
      <c r="G344" s="21">
        <v>45804</v>
      </c>
      <c r="H344" s="17" t="s">
        <v>8</v>
      </c>
      <c r="I344" s="22">
        <v>250000</v>
      </c>
      <c r="J344" s="20">
        <v>0</v>
      </c>
      <c r="K344" s="20">
        <v>0</v>
      </c>
      <c r="L344" s="20">
        <v>0</v>
      </c>
      <c r="M344" s="20">
        <v>0</v>
      </c>
      <c r="N344" s="20">
        <v>0</v>
      </c>
      <c r="O344" s="20">
        <v>0</v>
      </c>
      <c r="P344" s="20">
        <v>0</v>
      </c>
      <c r="Q344" s="20">
        <v>0</v>
      </c>
      <c r="R344" s="20">
        <v>0</v>
      </c>
      <c r="S344" s="20">
        <v>0</v>
      </c>
      <c r="T344" s="20">
        <v>0</v>
      </c>
      <c r="U344" s="20">
        <v>0</v>
      </c>
      <c r="V344" s="20">
        <v>250000</v>
      </c>
      <c r="W344" s="20">
        <v>0</v>
      </c>
      <c r="X344" s="20">
        <v>0</v>
      </c>
      <c r="Y344" s="20">
        <v>0</v>
      </c>
      <c r="Z344" s="20">
        <v>0</v>
      </c>
      <c r="AA344" s="20">
        <v>0</v>
      </c>
      <c r="AB344" s="20">
        <v>0</v>
      </c>
      <c r="AC344" s="17" t="s">
        <v>6447</v>
      </c>
      <c r="AD344" s="18"/>
      <c r="AE344" s="18"/>
      <c r="AF344" s="18"/>
      <c r="AG344" s="18"/>
      <c r="AH344" s="18"/>
    </row>
    <row r="345" spans="1:34" x14ac:dyDescent="0.3">
      <c r="A345" s="17" t="s">
        <v>6913</v>
      </c>
      <c r="B345" s="24" t="s">
        <v>6563</v>
      </c>
      <c r="C345" s="17" t="s">
        <v>6564</v>
      </c>
      <c r="D345" s="20" t="s">
        <v>2383</v>
      </c>
      <c r="E345" s="17" t="s">
        <v>3733</v>
      </c>
      <c r="F345" s="21">
        <v>45324</v>
      </c>
      <c r="G345" s="21">
        <v>45412</v>
      </c>
      <c r="H345" s="17" t="s">
        <v>8</v>
      </c>
      <c r="I345" s="22">
        <v>10000</v>
      </c>
      <c r="J345" s="20">
        <v>0</v>
      </c>
      <c r="K345" s="20">
        <v>0</v>
      </c>
      <c r="L345" s="20">
        <v>0</v>
      </c>
      <c r="M345" s="20">
        <v>0</v>
      </c>
      <c r="N345" s="20">
        <v>0</v>
      </c>
      <c r="O345" s="20">
        <v>0</v>
      </c>
      <c r="P345" s="20">
        <v>0</v>
      </c>
      <c r="Q345" s="20">
        <v>0</v>
      </c>
      <c r="R345" s="20">
        <v>0</v>
      </c>
      <c r="S345" s="20">
        <v>0</v>
      </c>
      <c r="T345" s="20">
        <v>0</v>
      </c>
      <c r="U345" s="20">
        <v>0</v>
      </c>
      <c r="V345" s="20">
        <v>10000</v>
      </c>
      <c r="W345" s="20">
        <v>0</v>
      </c>
      <c r="X345" s="20">
        <v>0</v>
      </c>
      <c r="Y345" s="20">
        <v>0</v>
      </c>
      <c r="Z345" s="20">
        <v>0</v>
      </c>
      <c r="AA345" s="20">
        <v>0</v>
      </c>
      <c r="AB345" s="20">
        <v>0</v>
      </c>
      <c r="AC345" s="17"/>
      <c r="AD345" s="18"/>
      <c r="AE345" s="18"/>
      <c r="AF345" s="18"/>
      <c r="AG345" s="18"/>
      <c r="AH345" s="18"/>
    </row>
    <row r="346" spans="1:34" x14ac:dyDescent="0.3">
      <c r="A346" s="17" t="s">
        <v>6937</v>
      </c>
      <c r="B346" s="24" t="s">
        <v>6433</v>
      </c>
      <c r="C346" s="17" t="s">
        <v>6434</v>
      </c>
      <c r="D346" s="20" t="s">
        <v>6397</v>
      </c>
      <c r="E346" s="17" t="s">
        <v>6435</v>
      </c>
      <c r="F346" s="21">
        <v>45323</v>
      </c>
      <c r="G346" s="21">
        <v>45689</v>
      </c>
      <c r="H346" s="17" t="s">
        <v>6739</v>
      </c>
      <c r="I346" s="22">
        <v>250000</v>
      </c>
      <c r="J346" s="20">
        <v>0</v>
      </c>
      <c r="K346" s="20">
        <v>0</v>
      </c>
      <c r="L346" s="20">
        <v>0</v>
      </c>
      <c r="M346" s="20">
        <v>0</v>
      </c>
      <c r="N346" s="20">
        <v>0</v>
      </c>
      <c r="O346" s="20">
        <v>0</v>
      </c>
      <c r="P346" s="20">
        <v>0</v>
      </c>
      <c r="Q346" s="20">
        <v>0</v>
      </c>
      <c r="R346" s="20">
        <v>0</v>
      </c>
      <c r="S346" s="20">
        <v>0</v>
      </c>
      <c r="T346" s="20">
        <v>0</v>
      </c>
      <c r="U346" s="20">
        <v>0</v>
      </c>
      <c r="V346" s="20">
        <v>250000</v>
      </c>
      <c r="W346" s="20">
        <v>0</v>
      </c>
      <c r="X346" s="20">
        <v>0</v>
      </c>
      <c r="Y346" s="20">
        <v>0</v>
      </c>
      <c r="Z346" s="20">
        <v>0</v>
      </c>
      <c r="AA346" s="20">
        <v>0</v>
      </c>
      <c r="AB346" s="20">
        <v>0</v>
      </c>
      <c r="AC346" s="17" t="s">
        <v>6436</v>
      </c>
      <c r="AD346" s="18"/>
      <c r="AE346" s="18"/>
      <c r="AF346" s="18"/>
      <c r="AG346" s="18"/>
      <c r="AH346" s="18"/>
    </row>
    <row r="347" spans="1:34" x14ac:dyDescent="0.3">
      <c r="A347" s="17" t="s">
        <v>6911</v>
      </c>
      <c r="B347" s="24" t="s">
        <v>6521</v>
      </c>
      <c r="C347" s="17" t="s">
        <v>6522</v>
      </c>
      <c r="D347" s="20" t="s">
        <v>6498</v>
      </c>
      <c r="E347" s="17" t="s">
        <v>1605</v>
      </c>
      <c r="F347" s="21">
        <v>45323</v>
      </c>
      <c r="G347" s="21">
        <v>45626</v>
      </c>
      <c r="H347" s="17" t="s">
        <v>8</v>
      </c>
      <c r="I347" s="22">
        <v>130000</v>
      </c>
      <c r="J347" s="20">
        <v>0</v>
      </c>
      <c r="K347" s="20">
        <v>0</v>
      </c>
      <c r="L347" s="20">
        <v>0</v>
      </c>
      <c r="M347" s="20">
        <v>0</v>
      </c>
      <c r="N347" s="20">
        <v>0</v>
      </c>
      <c r="O347" s="20">
        <v>0</v>
      </c>
      <c r="P347" s="20">
        <v>0</v>
      </c>
      <c r="Q347" s="20">
        <v>0</v>
      </c>
      <c r="R347" s="20">
        <v>0</v>
      </c>
      <c r="S347" s="20">
        <v>0</v>
      </c>
      <c r="T347" s="20">
        <v>0</v>
      </c>
      <c r="U347" s="20">
        <v>0</v>
      </c>
      <c r="V347" s="20">
        <v>78000</v>
      </c>
      <c r="W347" s="20">
        <v>52000</v>
      </c>
      <c r="X347" s="20">
        <v>0</v>
      </c>
      <c r="Y347" s="20">
        <v>0</v>
      </c>
      <c r="Z347" s="20">
        <v>0</v>
      </c>
      <c r="AA347" s="20">
        <v>0</v>
      </c>
      <c r="AB347" s="20">
        <v>0</v>
      </c>
      <c r="AC347" s="17" t="s">
        <v>6523</v>
      </c>
      <c r="AD347" s="18"/>
      <c r="AE347" s="18"/>
      <c r="AF347" s="18"/>
      <c r="AG347" s="18"/>
      <c r="AH347" s="18"/>
    </row>
    <row r="348" spans="1:34" x14ac:dyDescent="0.3">
      <c r="A348" s="17" t="s">
        <v>6937</v>
      </c>
      <c r="B348" s="24" t="s">
        <v>6829</v>
      </c>
      <c r="C348" s="17" t="s">
        <v>6830</v>
      </c>
      <c r="D348" s="20" t="s">
        <v>6397</v>
      </c>
      <c r="E348" s="17" t="s">
        <v>6831</v>
      </c>
      <c r="F348" s="21">
        <v>45323</v>
      </c>
      <c r="G348" s="21">
        <v>45470</v>
      </c>
      <c r="H348" s="17" t="s">
        <v>8</v>
      </c>
      <c r="I348" s="22">
        <v>50000</v>
      </c>
      <c r="J348" s="20">
        <v>0</v>
      </c>
      <c r="K348" s="20">
        <v>0</v>
      </c>
      <c r="L348" s="20">
        <v>0</v>
      </c>
      <c r="M348" s="20">
        <v>0</v>
      </c>
      <c r="N348" s="20">
        <v>0</v>
      </c>
      <c r="O348" s="20">
        <v>0</v>
      </c>
      <c r="P348" s="20">
        <v>0</v>
      </c>
      <c r="Q348" s="20">
        <v>0</v>
      </c>
      <c r="R348" s="20">
        <v>0</v>
      </c>
      <c r="S348" s="20">
        <v>0</v>
      </c>
      <c r="T348" s="20">
        <v>0</v>
      </c>
      <c r="U348" s="20">
        <v>0</v>
      </c>
      <c r="V348" s="20">
        <v>50000</v>
      </c>
      <c r="W348" s="20">
        <v>0</v>
      </c>
      <c r="X348" s="20">
        <v>0</v>
      </c>
      <c r="Y348" s="20">
        <v>0</v>
      </c>
      <c r="Z348" s="20">
        <v>0</v>
      </c>
      <c r="AA348" s="20">
        <v>0</v>
      </c>
      <c r="AB348" s="20">
        <v>0</v>
      </c>
      <c r="AC348" s="17" t="s">
        <v>6832</v>
      </c>
      <c r="AD348" s="18"/>
      <c r="AE348" s="18"/>
      <c r="AF348" s="18"/>
      <c r="AG348" s="18"/>
      <c r="AH348" s="18"/>
    </row>
    <row r="349" spans="1:34" x14ac:dyDescent="0.3">
      <c r="A349" s="17" t="s">
        <v>6937</v>
      </c>
      <c r="B349" s="24" t="s">
        <v>6402</v>
      </c>
      <c r="C349" s="17" t="s">
        <v>6403</v>
      </c>
      <c r="D349" s="20" t="s">
        <v>6397</v>
      </c>
      <c r="E349" s="17" t="s">
        <v>6404</v>
      </c>
      <c r="F349" s="21">
        <v>45323</v>
      </c>
      <c r="G349" s="21">
        <v>45686</v>
      </c>
      <c r="H349" s="17" t="s">
        <v>8</v>
      </c>
      <c r="I349" s="22">
        <v>99237</v>
      </c>
      <c r="J349" s="20">
        <v>0</v>
      </c>
      <c r="K349" s="20">
        <v>0</v>
      </c>
      <c r="L349" s="20">
        <v>0</v>
      </c>
      <c r="M349" s="20">
        <v>0</v>
      </c>
      <c r="N349" s="20">
        <v>0</v>
      </c>
      <c r="O349" s="20">
        <v>0</v>
      </c>
      <c r="P349" s="20">
        <v>0</v>
      </c>
      <c r="Q349" s="20">
        <v>0</v>
      </c>
      <c r="R349" s="20">
        <v>0</v>
      </c>
      <c r="S349" s="20">
        <v>0</v>
      </c>
      <c r="T349" s="20">
        <v>0</v>
      </c>
      <c r="U349" s="20">
        <v>0</v>
      </c>
      <c r="V349" s="20">
        <v>99237</v>
      </c>
      <c r="W349" s="20">
        <v>0</v>
      </c>
      <c r="X349" s="20">
        <v>0</v>
      </c>
      <c r="Y349" s="20">
        <v>0</v>
      </c>
      <c r="Z349" s="20">
        <v>0</v>
      </c>
      <c r="AA349" s="20">
        <v>0</v>
      </c>
      <c r="AB349" s="20">
        <v>0</v>
      </c>
      <c r="AC349" s="17" t="s">
        <v>6405</v>
      </c>
      <c r="AD349" s="18"/>
      <c r="AE349" s="18"/>
      <c r="AF349" s="18"/>
      <c r="AG349" s="18"/>
      <c r="AH349" s="18"/>
    </row>
    <row r="350" spans="1:34" x14ac:dyDescent="0.3">
      <c r="A350" s="17" t="s">
        <v>6937</v>
      </c>
      <c r="B350" s="24" t="s">
        <v>6421</v>
      </c>
      <c r="C350" s="17" t="s">
        <v>6422</v>
      </c>
      <c r="D350" s="20" t="s">
        <v>6397</v>
      </c>
      <c r="E350" s="17" t="s">
        <v>6423</v>
      </c>
      <c r="F350" s="21">
        <v>45323</v>
      </c>
      <c r="G350" s="21">
        <v>45684</v>
      </c>
      <c r="H350" s="17" t="s">
        <v>6739</v>
      </c>
      <c r="I350" s="22">
        <v>250000</v>
      </c>
      <c r="J350" s="20">
        <v>0</v>
      </c>
      <c r="K350" s="20">
        <v>0</v>
      </c>
      <c r="L350" s="20">
        <v>0</v>
      </c>
      <c r="M350" s="20">
        <v>0</v>
      </c>
      <c r="N350" s="20">
        <v>0</v>
      </c>
      <c r="O350" s="20">
        <v>0</v>
      </c>
      <c r="P350" s="20">
        <v>0</v>
      </c>
      <c r="Q350" s="20">
        <v>0</v>
      </c>
      <c r="R350" s="20">
        <v>0</v>
      </c>
      <c r="S350" s="20">
        <v>0</v>
      </c>
      <c r="T350" s="20">
        <v>0</v>
      </c>
      <c r="U350" s="20">
        <v>0</v>
      </c>
      <c r="V350" s="20">
        <v>250000</v>
      </c>
      <c r="W350" s="20">
        <v>0</v>
      </c>
      <c r="X350" s="20">
        <v>0</v>
      </c>
      <c r="Y350" s="20">
        <v>0</v>
      </c>
      <c r="Z350" s="20">
        <v>0</v>
      </c>
      <c r="AA350" s="20">
        <v>0</v>
      </c>
      <c r="AB350" s="20">
        <v>0</v>
      </c>
      <c r="AC350" s="17" t="s">
        <v>6424</v>
      </c>
      <c r="AD350" s="18"/>
      <c r="AE350" s="18"/>
      <c r="AF350" s="18"/>
      <c r="AG350" s="18"/>
      <c r="AH350" s="18"/>
    </row>
    <row r="351" spans="1:34" x14ac:dyDescent="0.3">
      <c r="A351" s="17" t="s">
        <v>6937</v>
      </c>
      <c r="B351" s="24" t="s">
        <v>6833</v>
      </c>
      <c r="C351" s="17" t="s">
        <v>6834</v>
      </c>
      <c r="D351" s="20" t="s">
        <v>6397</v>
      </c>
      <c r="E351" s="17" t="s">
        <v>6835</v>
      </c>
      <c r="F351" s="21">
        <v>45323</v>
      </c>
      <c r="G351" s="21">
        <v>45470</v>
      </c>
      <c r="H351" s="17" t="s">
        <v>8</v>
      </c>
      <c r="I351" s="22">
        <v>50000</v>
      </c>
      <c r="J351" s="20">
        <v>0</v>
      </c>
      <c r="K351" s="20">
        <v>0</v>
      </c>
      <c r="L351" s="20">
        <v>0</v>
      </c>
      <c r="M351" s="20">
        <v>0</v>
      </c>
      <c r="N351" s="20">
        <v>0</v>
      </c>
      <c r="O351" s="20">
        <v>0</v>
      </c>
      <c r="P351" s="20">
        <v>0</v>
      </c>
      <c r="Q351" s="20">
        <v>0</v>
      </c>
      <c r="R351" s="20">
        <v>0</v>
      </c>
      <c r="S351" s="20">
        <v>0</v>
      </c>
      <c r="T351" s="20">
        <v>0</v>
      </c>
      <c r="U351" s="20">
        <v>0</v>
      </c>
      <c r="V351" s="20">
        <v>50000</v>
      </c>
      <c r="W351" s="20">
        <v>0</v>
      </c>
      <c r="X351" s="20">
        <v>0</v>
      </c>
      <c r="Y351" s="20">
        <v>0</v>
      </c>
      <c r="Z351" s="20">
        <v>0</v>
      </c>
      <c r="AA351" s="20">
        <v>0</v>
      </c>
      <c r="AB351" s="20">
        <v>0</v>
      </c>
      <c r="AC351" s="17" t="s">
        <v>6836</v>
      </c>
      <c r="AD351" s="18"/>
      <c r="AE351" s="18"/>
      <c r="AF351" s="18"/>
      <c r="AG351" s="18"/>
      <c r="AH351" s="18"/>
    </row>
    <row r="352" spans="1:34" x14ac:dyDescent="0.3">
      <c r="A352" s="17" t="s">
        <v>6937</v>
      </c>
      <c r="B352" s="24" t="s">
        <v>6429</v>
      </c>
      <c r="C352" s="17" t="s">
        <v>6430</v>
      </c>
      <c r="D352" s="20" t="s">
        <v>6397</v>
      </c>
      <c r="E352" s="17" t="s">
        <v>6431</v>
      </c>
      <c r="F352" s="21">
        <v>45323</v>
      </c>
      <c r="G352" s="21">
        <v>45839</v>
      </c>
      <c r="H352" s="17" t="s">
        <v>6739</v>
      </c>
      <c r="I352" s="22">
        <v>250000</v>
      </c>
      <c r="J352" s="20">
        <v>0</v>
      </c>
      <c r="K352" s="20">
        <v>0</v>
      </c>
      <c r="L352" s="20">
        <v>0</v>
      </c>
      <c r="M352" s="20">
        <v>0</v>
      </c>
      <c r="N352" s="20">
        <v>0</v>
      </c>
      <c r="O352" s="20">
        <v>0</v>
      </c>
      <c r="P352" s="20">
        <v>0</v>
      </c>
      <c r="Q352" s="20">
        <v>0</v>
      </c>
      <c r="R352" s="20">
        <v>0</v>
      </c>
      <c r="S352" s="20">
        <v>0</v>
      </c>
      <c r="T352" s="20">
        <v>0</v>
      </c>
      <c r="U352" s="20">
        <v>0</v>
      </c>
      <c r="V352" s="20">
        <v>250000</v>
      </c>
      <c r="W352" s="20">
        <v>0</v>
      </c>
      <c r="X352" s="20">
        <v>0</v>
      </c>
      <c r="Y352" s="20">
        <v>0</v>
      </c>
      <c r="Z352" s="20">
        <v>0</v>
      </c>
      <c r="AA352" s="20">
        <v>0</v>
      </c>
      <c r="AB352" s="20">
        <v>0</v>
      </c>
      <c r="AC352" s="17" t="s">
        <v>6432</v>
      </c>
      <c r="AD352" s="18"/>
      <c r="AE352" s="18"/>
      <c r="AF352" s="18"/>
      <c r="AG352" s="18"/>
      <c r="AH352" s="18"/>
    </row>
    <row r="353" spans="1:34" x14ac:dyDescent="0.3">
      <c r="A353" s="17" t="s">
        <v>6911</v>
      </c>
      <c r="B353" s="24" t="s">
        <v>6524</v>
      </c>
      <c r="C353" s="17" t="s">
        <v>6525</v>
      </c>
      <c r="D353" s="20" t="s">
        <v>6498</v>
      </c>
      <c r="E353" s="17" t="s">
        <v>6435</v>
      </c>
      <c r="F353" s="21">
        <v>45323</v>
      </c>
      <c r="G353" s="21">
        <v>45657</v>
      </c>
      <c r="H353" s="17" t="s">
        <v>8</v>
      </c>
      <c r="I353" s="22">
        <v>150000</v>
      </c>
      <c r="J353" s="20">
        <v>0</v>
      </c>
      <c r="K353" s="20">
        <v>0</v>
      </c>
      <c r="L353" s="20">
        <v>0</v>
      </c>
      <c r="M353" s="20">
        <v>0</v>
      </c>
      <c r="N353" s="20">
        <v>0</v>
      </c>
      <c r="O353" s="20">
        <v>0</v>
      </c>
      <c r="P353" s="20">
        <v>0</v>
      </c>
      <c r="Q353" s="20">
        <v>0</v>
      </c>
      <c r="R353" s="20">
        <v>0</v>
      </c>
      <c r="S353" s="20">
        <v>0</v>
      </c>
      <c r="T353" s="20">
        <v>0</v>
      </c>
      <c r="U353" s="20">
        <v>0</v>
      </c>
      <c r="V353" s="20">
        <v>90000</v>
      </c>
      <c r="W353" s="20">
        <v>60000</v>
      </c>
      <c r="X353" s="20">
        <v>0</v>
      </c>
      <c r="Y353" s="20">
        <v>0</v>
      </c>
      <c r="Z353" s="20">
        <v>0</v>
      </c>
      <c r="AA353" s="20">
        <v>0</v>
      </c>
      <c r="AB353" s="20">
        <v>0</v>
      </c>
      <c r="AC353" s="17" t="s">
        <v>6526</v>
      </c>
      <c r="AD353" s="18"/>
      <c r="AE353" s="18"/>
      <c r="AF353" s="18"/>
      <c r="AG353" s="18"/>
      <c r="AH353" s="18"/>
    </row>
    <row r="354" spans="1:34" x14ac:dyDescent="0.3">
      <c r="A354" s="17" t="s">
        <v>6911</v>
      </c>
      <c r="B354" s="24" t="s">
        <v>6505</v>
      </c>
      <c r="C354" s="17" t="s">
        <v>6506</v>
      </c>
      <c r="D354" s="20" t="s">
        <v>6498</v>
      </c>
      <c r="E354" s="17" t="s">
        <v>30</v>
      </c>
      <c r="F354" s="21">
        <v>45323</v>
      </c>
      <c r="G354" s="21">
        <v>45747</v>
      </c>
      <c r="H354" s="17" t="s">
        <v>8</v>
      </c>
      <c r="I354" s="22">
        <v>87701.079999999987</v>
      </c>
      <c r="J354" s="20">
        <v>0</v>
      </c>
      <c r="K354" s="20">
        <v>0</v>
      </c>
      <c r="L354" s="20">
        <v>0</v>
      </c>
      <c r="M354" s="20">
        <v>0</v>
      </c>
      <c r="N354" s="20">
        <v>0</v>
      </c>
      <c r="O354" s="20">
        <v>0</v>
      </c>
      <c r="P354" s="20">
        <v>0</v>
      </c>
      <c r="Q354" s="20">
        <v>0</v>
      </c>
      <c r="R354" s="20">
        <v>0</v>
      </c>
      <c r="S354" s="20">
        <v>0</v>
      </c>
      <c r="T354" s="20">
        <v>0</v>
      </c>
      <c r="U354" s="20">
        <v>0</v>
      </c>
      <c r="V354" s="20">
        <v>60688.2</v>
      </c>
      <c r="W354" s="20">
        <v>27012.879999999997</v>
      </c>
      <c r="X354" s="20">
        <v>0</v>
      </c>
      <c r="Y354" s="20">
        <v>0</v>
      </c>
      <c r="Z354" s="20">
        <v>0</v>
      </c>
      <c r="AA354" s="20">
        <v>0</v>
      </c>
      <c r="AB354" s="20">
        <v>0</v>
      </c>
      <c r="AC354" s="17" t="s">
        <v>6507</v>
      </c>
      <c r="AD354" s="18"/>
      <c r="AE354" s="18"/>
      <c r="AF354" s="18"/>
      <c r="AG354" s="18"/>
      <c r="AH354" s="18"/>
    </row>
    <row r="355" spans="1:34" x14ac:dyDescent="0.3">
      <c r="A355" s="17" t="s">
        <v>6911</v>
      </c>
      <c r="B355" s="24" t="s">
        <v>6511</v>
      </c>
      <c r="C355" s="17" t="s">
        <v>6512</v>
      </c>
      <c r="D355" s="20" t="s">
        <v>6498</v>
      </c>
      <c r="E355" s="17" t="s">
        <v>6513</v>
      </c>
      <c r="F355" s="21">
        <v>45323</v>
      </c>
      <c r="G355" s="21">
        <v>45657</v>
      </c>
      <c r="H355" s="17" t="s">
        <v>8</v>
      </c>
      <c r="I355" s="22">
        <v>57460.729999999996</v>
      </c>
      <c r="J355" s="20">
        <v>0</v>
      </c>
      <c r="K355" s="20">
        <v>0</v>
      </c>
      <c r="L355" s="20">
        <v>0</v>
      </c>
      <c r="M355" s="20">
        <v>0</v>
      </c>
      <c r="N355" s="20">
        <v>0</v>
      </c>
      <c r="O355" s="20">
        <v>0</v>
      </c>
      <c r="P355" s="20">
        <v>0</v>
      </c>
      <c r="Q355" s="20">
        <v>0</v>
      </c>
      <c r="R355" s="20">
        <v>0</v>
      </c>
      <c r="S355" s="20">
        <v>0</v>
      </c>
      <c r="T355" s="20">
        <v>0</v>
      </c>
      <c r="U355" s="20">
        <v>0</v>
      </c>
      <c r="V355" s="20">
        <v>36249.1</v>
      </c>
      <c r="W355" s="20">
        <v>21211.63</v>
      </c>
      <c r="X355" s="20">
        <v>0</v>
      </c>
      <c r="Y355" s="20">
        <v>0</v>
      </c>
      <c r="Z355" s="20">
        <v>0</v>
      </c>
      <c r="AA355" s="20">
        <v>0</v>
      </c>
      <c r="AB355" s="20">
        <v>0</v>
      </c>
      <c r="AC355" s="17" t="s">
        <v>6514</v>
      </c>
      <c r="AD355" s="18"/>
      <c r="AE355" s="18"/>
      <c r="AF355" s="18"/>
      <c r="AG355" s="18"/>
      <c r="AH355" s="18"/>
    </row>
    <row r="356" spans="1:34" x14ac:dyDescent="0.3">
      <c r="A356" s="17" t="s">
        <v>6911</v>
      </c>
      <c r="B356" s="24" t="s">
        <v>6527</v>
      </c>
      <c r="C356" s="17" t="s">
        <v>6642</v>
      </c>
      <c r="D356" s="20" t="s">
        <v>6498</v>
      </c>
      <c r="E356" s="17" t="s">
        <v>12</v>
      </c>
      <c r="F356" s="21">
        <v>45323</v>
      </c>
      <c r="G356" s="21">
        <v>45716</v>
      </c>
      <c r="H356" s="17" t="s">
        <v>8</v>
      </c>
      <c r="I356" s="22">
        <v>149203</v>
      </c>
      <c r="J356" s="20">
        <v>0</v>
      </c>
      <c r="K356" s="20">
        <v>0</v>
      </c>
      <c r="L356" s="20">
        <v>0</v>
      </c>
      <c r="M356" s="20">
        <v>0</v>
      </c>
      <c r="N356" s="20">
        <v>0</v>
      </c>
      <c r="O356" s="20">
        <v>0</v>
      </c>
      <c r="P356" s="20">
        <v>0</v>
      </c>
      <c r="Q356" s="20">
        <v>0</v>
      </c>
      <c r="R356" s="20">
        <v>0</v>
      </c>
      <c r="S356" s="20">
        <v>0</v>
      </c>
      <c r="T356" s="20">
        <v>0</v>
      </c>
      <c r="U356" s="20">
        <v>0</v>
      </c>
      <c r="V356" s="20">
        <v>90000</v>
      </c>
      <c r="W356" s="20">
        <v>59203</v>
      </c>
      <c r="X356" s="20">
        <v>0</v>
      </c>
      <c r="Y356" s="20">
        <v>0</v>
      </c>
      <c r="Z356" s="20">
        <v>0</v>
      </c>
      <c r="AA356" s="20">
        <v>0</v>
      </c>
      <c r="AB356" s="20">
        <v>0</v>
      </c>
      <c r="AC356" s="17" t="s">
        <v>6528</v>
      </c>
      <c r="AD356" s="18"/>
      <c r="AE356" s="18"/>
      <c r="AF356" s="18"/>
      <c r="AG356" s="18"/>
      <c r="AH356" s="18"/>
    </row>
    <row r="357" spans="1:34" x14ac:dyDescent="0.3">
      <c r="A357" s="17" t="s">
        <v>6937</v>
      </c>
      <c r="B357" s="24" t="s">
        <v>6425</v>
      </c>
      <c r="C357" s="17" t="s">
        <v>6426</v>
      </c>
      <c r="D357" s="20" t="s">
        <v>6397</v>
      </c>
      <c r="E357" s="17" t="s">
        <v>6427</v>
      </c>
      <c r="F357" s="21">
        <v>45323</v>
      </c>
      <c r="G357" s="21">
        <v>45684</v>
      </c>
      <c r="H357" s="17" t="s">
        <v>6739</v>
      </c>
      <c r="I357" s="22">
        <v>250000</v>
      </c>
      <c r="J357" s="20">
        <v>0</v>
      </c>
      <c r="K357" s="20">
        <v>0</v>
      </c>
      <c r="L357" s="20">
        <v>0</v>
      </c>
      <c r="M357" s="20">
        <v>0</v>
      </c>
      <c r="N357" s="20">
        <v>0</v>
      </c>
      <c r="O357" s="20">
        <v>0</v>
      </c>
      <c r="P357" s="20">
        <v>0</v>
      </c>
      <c r="Q357" s="20">
        <v>0</v>
      </c>
      <c r="R357" s="20">
        <v>0</v>
      </c>
      <c r="S357" s="20">
        <v>0</v>
      </c>
      <c r="T357" s="20">
        <v>0</v>
      </c>
      <c r="U357" s="20">
        <v>0</v>
      </c>
      <c r="V357" s="20">
        <v>250000</v>
      </c>
      <c r="W357" s="20">
        <v>0</v>
      </c>
      <c r="X357" s="20">
        <v>0</v>
      </c>
      <c r="Y357" s="20">
        <v>0</v>
      </c>
      <c r="Z357" s="20">
        <v>0</v>
      </c>
      <c r="AA357" s="20">
        <v>0</v>
      </c>
      <c r="AB357" s="20">
        <v>0</v>
      </c>
      <c r="AC357" s="17" t="s">
        <v>6428</v>
      </c>
      <c r="AD357" s="18"/>
      <c r="AE357" s="18"/>
      <c r="AF357" s="18"/>
      <c r="AG357" s="18"/>
      <c r="AH357" s="18"/>
    </row>
    <row r="358" spans="1:34" x14ac:dyDescent="0.3">
      <c r="A358" s="17" t="s">
        <v>6937</v>
      </c>
      <c r="B358" s="24" t="s">
        <v>6437</v>
      </c>
      <c r="C358" s="17" t="s">
        <v>6438</v>
      </c>
      <c r="D358" s="20" t="s">
        <v>6397</v>
      </c>
      <c r="E358" s="17" t="s">
        <v>7779</v>
      </c>
      <c r="F358" s="21">
        <v>45323</v>
      </c>
      <c r="G358" s="21">
        <v>45715</v>
      </c>
      <c r="H358" s="17" t="s">
        <v>8</v>
      </c>
      <c r="I358" s="22">
        <v>200000</v>
      </c>
      <c r="J358" s="20">
        <v>0</v>
      </c>
      <c r="K358" s="20">
        <v>0</v>
      </c>
      <c r="L358" s="20">
        <v>0</v>
      </c>
      <c r="M358" s="20">
        <v>0</v>
      </c>
      <c r="N358" s="20">
        <v>0</v>
      </c>
      <c r="O358" s="20">
        <v>0</v>
      </c>
      <c r="P358" s="20">
        <v>0</v>
      </c>
      <c r="Q358" s="20">
        <v>0</v>
      </c>
      <c r="R358" s="20">
        <v>0</v>
      </c>
      <c r="S358" s="20">
        <v>0</v>
      </c>
      <c r="T358" s="20">
        <v>0</v>
      </c>
      <c r="U358" s="20">
        <v>0</v>
      </c>
      <c r="V358" s="20">
        <v>200000</v>
      </c>
      <c r="W358" s="20">
        <v>0</v>
      </c>
      <c r="X358" s="20">
        <v>0</v>
      </c>
      <c r="Y358" s="20">
        <v>0</v>
      </c>
      <c r="Z358" s="20">
        <v>0</v>
      </c>
      <c r="AA358" s="20">
        <v>0</v>
      </c>
      <c r="AB358" s="20">
        <v>0</v>
      </c>
      <c r="AC358" s="17" t="s">
        <v>6439</v>
      </c>
      <c r="AD358" s="18"/>
      <c r="AE358" s="18"/>
      <c r="AF358" s="18"/>
      <c r="AG358" s="18"/>
      <c r="AH358" s="18"/>
    </row>
    <row r="359" spans="1:34" x14ac:dyDescent="0.3">
      <c r="A359" s="17" t="s">
        <v>6937</v>
      </c>
      <c r="B359" s="24" t="s">
        <v>6418</v>
      </c>
      <c r="C359" s="17" t="s">
        <v>6419</v>
      </c>
      <c r="D359" s="20" t="s">
        <v>6397</v>
      </c>
      <c r="E359" s="17" t="s">
        <v>7401</v>
      </c>
      <c r="F359" s="21">
        <v>45323</v>
      </c>
      <c r="G359" s="21">
        <v>45896</v>
      </c>
      <c r="H359" s="17" t="s">
        <v>6739</v>
      </c>
      <c r="I359" s="22">
        <v>250000</v>
      </c>
      <c r="J359" s="20">
        <v>0</v>
      </c>
      <c r="K359" s="20">
        <v>0</v>
      </c>
      <c r="L359" s="20">
        <v>0</v>
      </c>
      <c r="M359" s="20">
        <v>0</v>
      </c>
      <c r="N359" s="20">
        <v>0</v>
      </c>
      <c r="O359" s="20">
        <v>0</v>
      </c>
      <c r="P359" s="20">
        <v>0</v>
      </c>
      <c r="Q359" s="20">
        <v>0</v>
      </c>
      <c r="R359" s="20">
        <v>0</v>
      </c>
      <c r="S359" s="20">
        <v>0</v>
      </c>
      <c r="T359" s="20">
        <v>0</v>
      </c>
      <c r="U359" s="20">
        <v>0</v>
      </c>
      <c r="V359" s="20">
        <v>250000</v>
      </c>
      <c r="W359" s="20">
        <v>0</v>
      </c>
      <c r="X359" s="20">
        <v>0</v>
      </c>
      <c r="Y359" s="20">
        <v>0</v>
      </c>
      <c r="Z359" s="20">
        <v>0</v>
      </c>
      <c r="AA359" s="20">
        <v>0</v>
      </c>
      <c r="AB359" s="20">
        <v>0</v>
      </c>
      <c r="AC359" s="17" t="s">
        <v>6420</v>
      </c>
      <c r="AD359" s="18"/>
      <c r="AE359" s="18"/>
      <c r="AF359" s="18"/>
      <c r="AG359" s="18"/>
      <c r="AH359" s="18"/>
    </row>
    <row r="360" spans="1:34" x14ac:dyDescent="0.3">
      <c r="A360" s="17" t="s">
        <v>6937</v>
      </c>
      <c r="B360" s="24" t="s">
        <v>6414</v>
      </c>
      <c r="C360" s="17" t="s">
        <v>6415</v>
      </c>
      <c r="D360" s="20" t="s">
        <v>6397</v>
      </c>
      <c r="E360" s="17" t="s">
        <v>6416</v>
      </c>
      <c r="F360" s="21">
        <v>45323</v>
      </c>
      <c r="G360" s="21">
        <v>45505</v>
      </c>
      <c r="H360" s="17" t="s">
        <v>6739</v>
      </c>
      <c r="I360" s="22">
        <v>100000</v>
      </c>
      <c r="J360" s="20">
        <v>0</v>
      </c>
      <c r="K360" s="20">
        <v>0</v>
      </c>
      <c r="L360" s="20">
        <v>0</v>
      </c>
      <c r="M360" s="20">
        <v>0</v>
      </c>
      <c r="N360" s="20">
        <v>0</v>
      </c>
      <c r="O360" s="20">
        <v>0</v>
      </c>
      <c r="P360" s="20">
        <v>0</v>
      </c>
      <c r="Q360" s="20">
        <v>0</v>
      </c>
      <c r="R360" s="20">
        <v>0</v>
      </c>
      <c r="S360" s="20">
        <v>0</v>
      </c>
      <c r="T360" s="20">
        <v>0</v>
      </c>
      <c r="U360" s="20">
        <v>0</v>
      </c>
      <c r="V360" s="20">
        <v>100000</v>
      </c>
      <c r="W360" s="20">
        <v>0</v>
      </c>
      <c r="X360" s="20">
        <v>0</v>
      </c>
      <c r="Y360" s="20">
        <v>0</v>
      </c>
      <c r="Z360" s="20">
        <v>0</v>
      </c>
      <c r="AA360" s="20">
        <v>0</v>
      </c>
      <c r="AB360" s="20">
        <v>0</v>
      </c>
      <c r="AC360" s="17" t="s">
        <v>6417</v>
      </c>
      <c r="AD360" s="18"/>
      <c r="AE360" s="18"/>
      <c r="AF360" s="18"/>
      <c r="AG360" s="18"/>
      <c r="AH360" s="18"/>
    </row>
    <row r="361" spans="1:34" x14ac:dyDescent="0.3">
      <c r="A361" s="17" t="s">
        <v>6911</v>
      </c>
      <c r="B361" s="24" t="s">
        <v>6535</v>
      </c>
      <c r="C361" s="17" t="s">
        <v>6536</v>
      </c>
      <c r="D361" s="20" t="s">
        <v>6498</v>
      </c>
      <c r="E361" s="17" t="s">
        <v>10</v>
      </c>
      <c r="F361" s="21">
        <v>45323</v>
      </c>
      <c r="G361" s="21">
        <v>45747</v>
      </c>
      <c r="H361" s="17" t="s">
        <v>8</v>
      </c>
      <c r="I361" s="22">
        <v>150000</v>
      </c>
      <c r="J361" s="20">
        <v>0</v>
      </c>
      <c r="K361" s="20">
        <v>0</v>
      </c>
      <c r="L361" s="20">
        <v>0</v>
      </c>
      <c r="M361" s="20">
        <v>0</v>
      </c>
      <c r="N361" s="20">
        <v>0</v>
      </c>
      <c r="O361" s="20">
        <v>0</v>
      </c>
      <c r="P361" s="20">
        <v>0</v>
      </c>
      <c r="Q361" s="20">
        <v>0</v>
      </c>
      <c r="R361" s="20">
        <v>0</v>
      </c>
      <c r="S361" s="20">
        <v>0</v>
      </c>
      <c r="T361" s="20">
        <v>0</v>
      </c>
      <c r="U361" s="20">
        <v>0</v>
      </c>
      <c r="V361" s="20">
        <v>90000</v>
      </c>
      <c r="W361" s="20">
        <v>60000</v>
      </c>
      <c r="X361" s="20">
        <v>0</v>
      </c>
      <c r="Y361" s="20">
        <v>0</v>
      </c>
      <c r="Z361" s="20">
        <v>0</v>
      </c>
      <c r="AA361" s="20">
        <v>0</v>
      </c>
      <c r="AB361" s="20">
        <v>0</v>
      </c>
      <c r="AC361" s="17" t="s">
        <v>6537</v>
      </c>
      <c r="AD361" s="18"/>
      <c r="AE361" s="18"/>
      <c r="AF361" s="18"/>
      <c r="AG361" s="18"/>
      <c r="AH361" s="18"/>
    </row>
    <row r="362" spans="1:34" x14ac:dyDescent="0.3">
      <c r="A362" s="17" t="s">
        <v>6911</v>
      </c>
      <c r="B362" s="24" t="s">
        <v>6508</v>
      </c>
      <c r="C362" s="17" t="s">
        <v>6509</v>
      </c>
      <c r="D362" s="20" t="s">
        <v>6498</v>
      </c>
      <c r="E362" s="17" t="s">
        <v>1307</v>
      </c>
      <c r="F362" s="21">
        <v>45323</v>
      </c>
      <c r="G362" s="21">
        <v>45657</v>
      </c>
      <c r="H362" s="17" t="s">
        <v>8</v>
      </c>
      <c r="I362" s="22">
        <v>50000</v>
      </c>
      <c r="J362" s="20">
        <v>0</v>
      </c>
      <c r="K362" s="20">
        <v>0</v>
      </c>
      <c r="L362" s="20">
        <v>0</v>
      </c>
      <c r="M362" s="20">
        <v>0</v>
      </c>
      <c r="N362" s="20">
        <v>0</v>
      </c>
      <c r="O362" s="20">
        <v>0</v>
      </c>
      <c r="P362" s="20">
        <v>0</v>
      </c>
      <c r="Q362" s="20">
        <v>0</v>
      </c>
      <c r="R362" s="20">
        <v>0</v>
      </c>
      <c r="S362" s="20">
        <v>0</v>
      </c>
      <c r="T362" s="20">
        <v>0</v>
      </c>
      <c r="U362" s="20">
        <v>0</v>
      </c>
      <c r="V362" s="20">
        <v>30000</v>
      </c>
      <c r="W362" s="20">
        <v>20000</v>
      </c>
      <c r="X362" s="20">
        <v>0</v>
      </c>
      <c r="Y362" s="20">
        <v>0</v>
      </c>
      <c r="Z362" s="20">
        <v>0</v>
      </c>
      <c r="AA362" s="20">
        <v>0</v>
      </c>
      <c r="AB362" s="20">
        <v>0</v>
      </c>
      <c r="AC362" s="17" t="s">
        <v>6510</v>
      </c>
      <c r="AD362" s="18"/>
      <c r="AE362" s="18"/>
      <c r="AF362" s="18"/>
      <c r="AG362" s="18"/>
      <c r="AH362" s="18"/>
    </row>
    <row r="363" spans="1:34" x14ac:dyDescent="0.3">
      <c r="A363" s="17" t="s">
        <v>6911</v>
      </c>
      <c r="B363" s="24" t="s">
        <v>6518</v>
      </c>
      <c r="C363" s="17" t="s">
        <v>6519</v>
      </c>
      <c r="D363" s="20" t="s">
        <v>6498</v>
      </c>
      <c r="E363" s="17" t="s">
        <v>1010</v>
      </c>
      <c r="F363" s="21">
        <v>45323</v>
      </c>
      <c r="G363" s="21">
        <v>45747</v>
      </c>
      <c r="H363" s="17" t="s">
        <v>8</v>
      </c>
      <c r="I363" s="22">
        <v>92546.67</v>
      </c>
      <c r="J363" s="20">
        <v>0</v>
      </c>
      <c r="K363" s="20">
        <v>0</v>
      </c>
      <c r="L363" s="20">
        <v>0</v>
      </c>
      <c r="M363" s="20">
        <v>0</v>
      </c>
      <c r="N363" s="20">
        <v>0</v>
      </c>
      <c r="O363" s="20">
        <v>0</v>
      </c>
      <c r="P363" s="20">
        <v>0</v>
      </c>
      <c r="Q363" s="20">
        <v>0</v>
      </c>
      <c r="R363" s="20">
        <v>0</v>
      </c>
      <c r="S363" s="20">
        <v>0</v>
      </c>
      <c r="T363" s="20">
        <v>0</v>
      </c>
      <c r="U363" s="20">
        <v>0</v>
      </c>
      <c r="V363" s="20">
        <v>63360</v>
      </c>
      <c r="W363" s="20">
        <v>31680</v>
      </c>
      <c r="X363" s="20">
        <v>-2493.33</v>
      </c>
      <c r="Y363" s="20">
        <v>0</v>
      </c>
      <c r="Z363" s="20">
        <v>0</v>
      </c>
      <c r="AA363" s="20">
        <v>0</v>
      </c>
      <c r="AB363" s="20">
        <v>0</v>
      </c>
      <c r="AC363" s="17" t="s">
        <v>6520</v>
      </c>
      <c r="AD363" s="18"/>
      <c r="AE363" s="18"/>
      <c r="AF363" s="18"/>
      <c r="AG363" s="18"/>
      <c r="AH363" s="18"/>
    </row>
    <row r="364" spans="1:34" x14ac:dyDescent="0.3">
      <c r="A364" s="17" t="s">
        <v>6937</v>
      </c>
      <c r="B364" s="24" t="s">
        <v>6837</v>
      </c>
      <c r="C364" s="17" t="s">
        <v>6838</v>
      </c>
      <c r="D364" s="20" t="s">
        <v>6397</v>
      </c>
      <c r="E364" s="17" t="s">
        <v>6839</v>
      </c>
      <c r="F364" s="21">
        <v>45323</v>
      </c>
      <c r="G364" s="21">
        <v>45474</v>
      </c>
      <c r="H364" s="17" t="s">
        <v>8</v>
      </c>
      <c r="I364" s="22">
        <v>50000</v>
      </c>
      <c r="J364" s="20">
        <v>0</v>
      </c>
      <c r="K364" s="20">
        <v>0</v>
      </c>
      <c r="L364" s="20">
        <v>0</v>
      </c>
      <c r="M364" s="20">
        <v>0</v>
      </c>
      <c r="N364" s="20">
        <v>0</v>
      </c>
      <c r="O364" s="20">
        <v>0</v>
      </c>
      <c r="P364" s="20">
        <v>0</v>
      </c>
      <c r="Q364" s="20">
        <v>0</v>
      </c>
      <c r="R364" s="20">
        <v>0</v>
      </c>
      <c r="S364" s="20">
        <v>0</v>
      </c>
      <c r="T364" s="20">
        <v>0</v>
      </c>
      <c r="U364" s="20">
        <v>0</v>
      </c>
      <c r="V364" s="20">
        <v>50000</v>
      </c>
      <c r="W364" s="20">
        <v>0</v>
      </c>
      <c r="X364" s="20">
        <v>0</v>
      </c>
      <c r="Y364" s="20">
        <v>0</v>
      </c>
      <c r="Z364" s="20">
        <v>0</v>
      </c>
      <c r="AA364" s="20">
        <v>0</v>
      </c>
      <c r="AB364" s="20">
        <v>0</v>
      </c>
      <c r="AC364" s="17" t="s">
        <v>6840</v>
      </c>
      <c r="AD364" s="18"/>
      <c r="AE364" s="18"/>
      <c r="AF364" s="18"/>
      <c r="AG364" s="18"/>
      <c r="AH364" s="18"/>
    </row>
    <row r="365" spans="1:34" x14ac:dyDescent="0.3">
      <c r="A365" s="17" t="s">
        <v>6937</v>
      </c>
      <c r="B365" s="24" t="s">
        <v>6406</v>
      </c>
      <c r="C365" s="17" t="s">
        <v>6407</v>
      </c>
      <c r="D365" s="20" t="s">
        <v>6397</v>
      </c>
      <c r="E365" s="17" t="s">
        <v>6408</v>
      </c>
      <c r="F365" s="21">
        <v>45323</v>
      </c>
      <c r="G365" s="21">
        <v>45616</v>
      </c>
      <c r="H365" s="17" t="s">
        <v>8</v>
      </c>
      <c r="I365" s="22">
        <v>100000</v>
      </c>
      <c r="J365" s="20">
        <v>0</v>
      </c>
      <c r="K365" s="20">
        <v>0</v>
      </c>
      <c r="L365" s="20">
        <v>0</v>
      </c>
      <c r="M365" s="20">
        <v>0</v>
      </c>
      <c r="N365" s="20">
        <v>0</v>
      </c>
      <c r="O365" s="20">
        <v>0</v>
      </c>
      <c r="P365" s="20">
        <v>0</v>
      </c>
      <c r="Q365" s="20">
        <v>0</v>
      </c>
      <c r="R365" s="20">
        <v>0</v>
      </c>
      <c r="S365" s="20">
        <v>0</v>
      </c>
      <c r="T365" s="20">
        <v>0</v>
      </c>
      <c r="U365" s="20">
        <v>0</v>
      </c>
      <c r="V365" s="20">
        <v>100000</v>
      </c>
      <c r="W365" s="20">
        <v>0</v>
      </c>
      <c r="X365" s="20">
        <v>0</v>
      </c>
      <c r="Y365" s="20">
        <v>0</v>
      </c>
      <c r="Z365" s="20">
        <v>0</v>
      </c>
      <c r="AA365" s="20">
        <v>0</v>
      </c>
      <c r="AB365" s="20">
        <v>0</v>
      </c>
      <c r="AC365" s="17" t="s">
        <v>6409</v>
      </c>
      <c r="AD365" s="18"/>
      <c r="AE365" s="18"/>
      <c r="AF365" s="18"/>
      <c r="AG365" s="18"/>
      <c r="AH365" s="18"/>
    </row>
    <row r="366" spans="1:34" x14ac:dyDescent="0.3">
      <c r="A366" s="17" t="s">
        <v>6937</v>
      </c>
      <c r="B366" s="24" t="s">
        <v>6825</v>
      </c>
      <c r="C366" s="17" t="s">
        <v>6826</v>
      </c>
      <c r="D366" s="20" t="s">
        <v>6397</v>
      </c>
      <c r="E366" s="17" t="s">
        <v>6827</v>
      </c>
      <c r="F366" s="21">
        <v>45323</v>
      </c>
      <c r="G366" s="21">
        <v>45470</v>
      </c>
      <c r="H366" s="17" t="s">
        <v>8</v>
      </c>
      <c r="I366" s="22">
        <v>100000</v>
      </c>
      <c r="J366" s="20">
        <v>0</v>
      </c>
      <c r="K366" s="20">
        <v>0</v>
      </c>
      <c r="L366" s="20">
        <v>0</v>
      </c>
      <c r="M366" s="20">
        <v>0</v>
      </c>
      <c r="N366" s="20">
        <v>0</v>
      </c>
      <c r="O366" s="20">
        <v>0</v>
      </c>
      <c r="P366" s="20">
        <v>0</v>
      </c>
      <c r="Q366" s="20">
        <v>0</v>
      </c>
      <c r="R366" s="20">
        <v>0</v>
      </c>
      <c r="S366" s="20">
        <v>0</v>
      </c>
      <c r="T366" s="20">
        <v>0</v>
      </c>
      <c r="U366" s="20">
        <v>0</v>
      </c>
      <c r="V366" s="20">
        <v>100000</v>
      </c>
      <c r="W366" s="20">
        <v>0</v>
      </c>
      <c r="X366" s="20">
        <v>0</v>
      </c>
      <c r="Y366" s="20">
        <v>0</v>
      </c>
      <c r="Z366" s="20">
        <v>0</v>
      </c>
      <c r="AA366" s="20">
        <v>0</v>
      </c>
      <c r="AB366" s="20">
        <v>0</v>
      </c>
      <c r="AC366" s="17" t="s">
        <v>6828</v>
      </c>
      <c r="AD366" s="18"/>
      <c r="AE366" s="18"/>
      <c r="AF366" s="18"/>
      <c r="AG366" s="18"/>
      <c r="AH366" s="18"/>
    </row>
    <row r="367" spans="1:34" x14ac:dyDescent="0.3">
      <c r="A367" s="17" t="s">
        <v>6911</v>
      </c>
      <c r="B367" s="24" t="s">
        <v>6515</v>
      </c>
      <c r="C367" s="17" t="s">
        <v>6516</v>
      </c>
      <c r="D367" s="20" t="s">
        <v>6498</v>
      </c>
      <c r="E367" s="17" t="s">
        <v>1010</v>
      </c>
      <c r="F367" s="21">
        <v>45323</v>
      </c>
      <c r="G367" s="21">
        <v>45657</v>
      </c>
      <c r="H367" s="17" t="s">
        <v>8</v>
      </c>
      <c r="I367" s="22">
        <v>150000</v>
      </c>
      <c r="J367" s="20">
        <v>0</v>
      </c>
      <c r="K367" s="20">
        <v>0</v>
      </c>
      <c r="L367" s="20">
        <v>0</v>
      </c>
      <c r="M367" s="20">
        <v>0</v>
      </c>
      <c r="N367" s="20">
        <v>0</v>
      </c>
      <c r="O367" s="20">
        <v>0</v>
      </c>
      <c r="P367" s="20">
        <v>0</v>
      </c>
      <c r="Q367" s="20">
        <v>0</v>
      </c>
      <c r="R367" s="20">
        <v>0</v>
      </c>
      <c r="S367" s="20">
        <v>0</v>
      </c>
      <c r="T367" s="20">
        <v>0</v>
      </c>
      <c r="U367" s="20">
        <v>0</v>
      </c>
      <c r="V367" s="20">
        <v>90000</v>
      </c>
      <c r="W367" s="20">
        <v>60000</v>
      </c>
      <c r="X367" s="20">
        <v>0</v>
      </c>
      <c r="Y367" s="20">
        <v>0</v>
      </c>
      <c r="Z367" s="20">
        <v>0</v>
      </c>
      <c r="AA367" s="20">
        <v>0</v>
      </c>
      <c r="AB367" s="20">
        <v>0</v>
      </c>
      <c r="AC367" s="17" t="s">
        <v>6517</v>
      </c>
      <c r="AD367" s="18"/>
      <c r="AE367" s="18"/>
      <c r="AF367" s="18"/>
      <c r="AG367" s="18"/>
      <c r="AH367" s="18"/>
    </row>
    <row r="368" spans="1:34" x14ac:dyDescent="0.3">
      <c r="A368" s="17" t="s">
        <v>6911</v>
      </c>
      <c r="B368" s="24" t="s">
        <v>6502</v>
      </c>
      <c r="C368" s="17" t="s">
        <v>6503</v>
      </c>
      <c r="D368" s="20" t="s">
        <v>6498</v>
      </c>
      <c r="E368" s="17" t="s">
        <v>3730</v>
      </c>
      <c r="F368" s="21">
        <v>45323</v>
      </c>
      <c r="G368" s="21">
        <v>45657</v>
      </c>
      <c r="H368" s="17" t="s">
        <v>8</v>
      </c>
      <c r="I368" s="22">
        <v>117900</v>
      </c>
      <c r="J368" s="20">
        <v>0</v>
      </c>
      <c r="K368" s="20">
        <v>0</v>
      </c>
      <c r="L368" s="20">
        <v>0</v>
      </c>
      <c r="M368" s="20">
        <v>0</v>
      </c>
      <c r="N368" s="20">
        <v>0</v>
      </c>
      <c r="O368" s="20">
        <v>0</v>
      </c>
      <c r="P368" s="20">
        <v>0</v>
      </c>
      <c r="Q368" s="20">
        <v>0</v>
      </c>
      <c r="R368" s="20">
        <v>0</v>
      </c>
      <c r="S368" s="20">
        <v>0</v>
      </c>
      <c r="T368" s="20">
        <v>0</v>
      </c>
      <c r="U368" s="20">
        <v>0</v>
      </c>
      <c r="V368" s="20">
        <v>70740</v>
      </c>
      <c r="W368" s="20">
        <v>47160</v>
      </c>
      <c r="X368" s="20">
        <v>0</v>
      </c>
      <c r="Y368" s="20">
        <v>0</v>
      </c>
      <c r="Z368" s="20">
        <v>0</v>
      </c>
      <c r="AA368" s="20">
        <v>0</v>
      </c>
      <c r="AB368" s="20">
        <v>0</v>
      </c>
      <c r="AC368" s="17" t="s">
        <v>6504</v>
      </c>
      <c r="AD368" s="18"/>
      <c r="AE368" s="18"/>
      <c r="AF368" s="18"/>
      <c r="AG368" s="18"/>
      <c r="AH368" s="18"/>
    </row>
    <row r="369" spans="1:34" x14ac:dyDescent="0.3">
      <c r="A369" s="17" t="s">
        <v>6911</v>
      </c>
      <c r="B369" s="24" t="s">
        <v>6529</v>
      </c>
      <c r="C369" s="17" t="s">
        <v>6530</v>
      </c>
      <c r="D369" s="20" t="s">
        <v>6498</v>
      </c>
      <c r="E369" s="17" t="s">
        <v>12</v>
      </c>
      <c r="F369" s="21">
        <v>45323</v>
      </c>
      <c r="G369" s="21">
        <v>45835</v>
      </c>
      <c r="H369" s="17" t="s">
        <v>3668</v>
      </c>
      <c r="I369" s="22">
        <v>150000</v>
      </c>
      <c r="J369" s="20">
        <v>0</v>
      </c>
      <c r="K369" s="20">
        <v>0</v>
      </c>
      <c r="L369" s="20">
        <v>0</v>
      </c>
      <c r="M369" s="20">
        <v>0</v>
      </c>
      <c r="N369" s="20">
        <v>0</v>
      </c>
      <c r="O369" s="20">
        <v>0</v>
      </c>
      <c r="P369" s="20">
        <v>0</v>
      </c>
      <c r="Q369" s="20">
        <v>0</v>
      </c>
      <c r="R369" s="20">
        <v>0</v>
      </c>
      <c r="S369" s="20">
        <v>0</v>
      </c>
      <c r="T369" s="20">
        <v>0</v>
      </c>
      <c r="U369" s="20">
        <v>0</v>
      </c>
      <c r="V369" s="20">
        <v>90000</v>
      </c>
      <c r="W369" s="20">
        <v>60000</v>
      </c>
      <c r="X369" s="20">
        <v>0</v>
      </c>
      <c r="Y369" s="20">
        <v>0</v>
      </c>
      <c r="Z369" s="20">
        <v>0</v>
      </c>
      <c r="AA369" s="20">
        <v>0</v>
      </c>
      <c r="AB369" s="20">
        <v>0</v>
      </c>
      <c r="AC369" s="17" t="s">
        <v>6531</v>
      </c>
      <c r="AD369" s="18"/>
      <c r="AE369" s="18"/>
      <c r="AF369" s="18"/>
      <c r="AG369" s="18"/>
      <c r="AH369" s="18"/>
    </row>
    <row r="370" spans="1:34" x14ac:dyDescent="0.3">
      <c r="A370" s="17" t="s">
        <v>6911</v>
      </c>
      <c r="B370" s="24" t="s">
        <v>6499</v>
      </c>
      <c r="C370" s="17" t="s">
        <v>6500</v>
      </c>
      <c r="D370" s="20" t="s">
        <v>6498</v>
      </c>
      <c r="E370" s="17" t="s">
        <v>1510</v>
      </c>
      <c r="F370" s="21">
        <v>45323</v>
      </c>
      <c r="G370" s="21">
        <v>45657</v>
      </c>
      <c r="H370" s="17" t="s">
        <v>8</v>
      </c>
      <c r="I370" s="22">
        <v>91520</v>
      </c>
      <c r="J370" s="20">
        <v>0</v>
      </c>
      <c r="K370" s="20">
        <v>0</v>
      </c>
      <c r="L370" s="20">
        <v>0</v>
      </c>
      <c r="M370" s="20">
        <v>0</v>
      </c>
      <c r="N370" s="20">
        <v>0</v>
      </c>
      <c r="O370" s="20">
        <v>0</v>
      </c>
      <c r="P370" s="20">
        <v>0</v>
      </c>
      <c r="Q370" s="20">
        <v>0</v>
      </c>
      <c r="R370" s="20">
        <v>0</v>
      </c>
      <c r="S370" s="20">
        <v>0</v>
      </c>
      <c r="T370" s="20">
        <v>0</v>
      </c>
      <c r="U370" s="20">
        <v>0</v>
      </c>
      <c r="V370" s="20">
        <v>54912</v>
      </c>
      <c r="W370" s="20">
        <v>36608</v>
      </c>
      <c r="X370" s="20">
        <v>0</v>
      </c>
      <c r="Y370" s="20">
        <v>0</v>
      </c>
      <c r="Z370" s="20">
        <v>0</v>
      </c>
      <c r="AA370" s="20">
        <v>0</v>
      </c>
      <c r="AB370" s="20">
        <v>0</v>
      </c>
      <c r="AC370" s="17" t="s">
        <v>6501</v>
      </c>
      <c r="AD370" s="18"/>
      <c r="AE370" s="18"/>
      <c r="AF370" s="18"/>
      <c r="AG370" s="18"/>
      <c r="AH370" s="18"/>
    </row>
    <row r="371" spans="1:34" x14ac:dyDescent="0.3">
      <c r="A371" s="17" t="s">
        <v>6937</v>
      </c>
      <c r="B371" s="24" t="s">
        <v>6398</v>
      </c>
      <c r="C371" s="17" t="s">
        <v>6399</v>
      </c>
      <c r="D371" s="20" t="s">
        <v>6397</v>
      </c>
      <c r="E371" s="17" t="s">
        <v>6400</v>
      </c>
      <c r="F371" s="21">
        <v>45323</v>
      </c>
      <c r="G371" s="21">
        <v>45686</v>
      </c>
      <c r="H371" s="17" t="s">
        <v>6739</v>
      </c>
      <c r="I371" s="22">
        <v>250000</v>
      </c>
      <c r="J371" s="20">
        <v>0</v>
      </c>
      <c r="K371" s="20">
        <v>0</v>
      </c>
      <c r="L371" s="20">
        <v>0</v>
      </c>
      <c r="M371" s="20">
        <v>0</v>
      </c>
      <c r="N371" s="20">
        <v>0</v>
      </c>
      <c r="O371" s="20">
        <v>0</v>
      </c>
      <c r="P371" s="20">
        <v>0</v>
      </c>
      <c r="Q371" s="20">
        <v>0</v>
      </c>
      <c r="R371" s="20">
        <v>0</v>
      </c>
      <c r="S371" s="20">
        <v>0</v>
      </c>
      <c r="T371" s="20">
        <v>0</v>
      </c>
      <c r="U371" s="20">
        <v>0</v>
      </c>
      <c r="V371" s="20">
        <v>250000</v>
      </c>
      <c r="W371" s="20">
        <v>0</v>
      </c>
      <c r="X371" s="20">
        <v>0</v>
      </c>
      <c r="Y371" s="20">
        <v>0</v>
      </c>
      <c r="Z371" s="20">
        <v>0</v>
      </c>
      <c r="AA371" s="20">
        <v>0</v>
      </c>
      <c r="AB371" s="20">
        <v>0</v>
      </c>
      <c r="AC371" s="17" t="s">
        <v>6401</v>
      </c>
      <c r="AD371" s="18"/>
      <c r="AE371" s="18"/>
      <c r="AF371" s="18"/>
      <c r="AG371" s="18"/>
      <c r="AH371" s="18"/>
    </row>
    <row r="372" spans="1:34" x14ac:dyDescent="0.3">
      <c r="A372" s="17" t="s">
        <v>6937</v>
      </c>
      <c r="B372" s="24" t="s">
        <v>6440</v>
      </c>
      <c r="C372" s="17" t="s">
        <v>6441</v>
      </c>
      <c r="D372" s="20" t="s">
        <v>6397</v>
      </c>
      <c r="E372" s="17" t="s">
        <v>6442</v>
      </c>
      <c r="F372" s="21">
        <v>45323</v>
      </c>
      <c r="G372" s="21">
        <v>46051</v>
      </c>
      <c r="H372" s="17" t="s">
        <v>3668</v>
      </c>
      <c r="I372" s="22">
        <v>250000</v>
      </c>
      <c r="J372" s="20">
        <v>0</v>
      </c>
      <c r="K372" s="20">
        <v>0</v>
      </c>
      <c r="L372" s="20">
        <v>0</v>
      </c>
      <c r="M372" s="20">
        <v>0</v>
      </c>
      <c r="N372" s="20">
        <v>0</v>
      </c>
      <c r="O372" s="20">
        <v>0</v>
      </c>
      <c r="P372" s="20">
        <v>0</v>
      </c>
      <c r="Q372" s="20">
        <v>0</v>
      </c>
      <c r="R372" s="20">
        <v>0</v>
      </c>
      <c r="S372" s="20">
        <v>0</v>
      </c>
      <c r="T372" s="20">
        <v>0</v>
      </c>
      <c r="U372" s="20">
        <v>0</v>
      </c>
      <c r="V372" s="20">
        <v>250000</v>
      </c>
      <c r="W372" s="20">
        <v>0</v>
      </c>
      <c r="X372" s="20">
        <v>0</v>
      </c>
      <c r="Y372" s="20">
        <v>0</v>
      </c>
      <c r="Z372" s="20">
        <v>0</v>
      </c>
      <c r="AA372" s="20">
        <v>0</v>
      </c>
      <c r="AB372" s="20">
        <v>0</v>
      </c>
      <c r="AC372" s="17" t="s">
        <v>6443</v>
      </c>
      <c r="AD372" s="18"/>
      <c r="AE372" s="18"/>
      <c r="AF372" s="18"/>
      <c r="AG372" s="18"/>
      <c r="AH372" s="18"/>
    </row>
    <row r="373" spans="1:34" x14ac:dyDescent="0.3">
      <c r="A373" s="17" t="s">
        <v>6911</v>
      </c>
      <c r="B373" s="24" t="s">
        <v>6538</v>
      </c>
      <c r="C373" s="17" t="s">
        <v>6539</v>
      </c>
      <c r="D373" s="20" t="s">
        <v>6498</v>
      </c>
      <c r="E373" s="17" t="s">
        <v>32</v>
      </c>
      <c r="F373" s="21">
        <v>45323</v>
      </c>
      <c r="G373" s="21">
        <v>45657</v>
      </c>
      <c r="H373" s="17" t="s">
        <v>8</v>
      </c>
      <c r="I373" s="22">
        <v>54596</v>
      </c>
      <c r="J373" s="20">
        <v>0</v>
      </c>
      <c r="K373" s="20">
        <v>0</v>
      </c>
      <c r="L373" s="20">
        <v>0</v>
      </c>
      <c r="M373" s="20">
        <v>0</v>
      </c>
      <c r="N373" s="20">
        <v>0</v>
      </c>
      <c r="O373" s="20">
        <v>0</v>
      </c>
      <c r="P373" s="20">
        <v>0</v>
      </c>
      <c r="Q373" s="20">
        <v>0</v>
      </c>
      <c r="R373" s="20">
        <v>0</v>
      </c>
      <c r="S373" s="20">
        <v>0</v>
      </c>
      <c r="T373" s="20">
        <v>0</v>
      </c>
      <c r="U373" s="20">
        <v>0</v>
      </c>
      <c r="V373" s="20">
        <v>32757.599999999999</v>
      </c>
      <c r="W373" s="20">
        <v>21838.400000000001</v>
      </c>
      <c r="X373" s="20">
        <v>0</v>
      </c>
      <c r="Y373" s="20">
        <v>0</v>
      </c>
      <c r="Z373" s="20">
        <v>0</v>
      </c>
      <c r="AA373" s="20">
        <v>0</v>
      </c>
      <c r="AB373" s="20">
        <v>0</v>
      </c>
      <c r="AC373" s="17" t="s">
        <v>6540</v>
      </c>
      <c r="AD373" s="18"/>
      <c r="AE373" s="18"/>
      <c r="AF373" s="18"/>
      <c r="AG373" s="18"/>
      <c r="AH373" s="18"/>
    </row>
    <row r="374" spans="1:34" x14ac:dyDescent="0.3">
      <c r="A374" s="17" t="s">
        <v>6911</v>
      </c>
      <c r="B374" s="24" t="s">
        <v>6532</v>
      </c>
      <c r="C374" s="17" t="s">
        <v>6533</v>
      </c>
      <c r="D374" s="20" t="s">
        <v>6498</v>
      </c>
      <c r="E374" s="17" t="s">
        <v>22</v>
      </c>
      <c r="F374" s="21">
        <v>45323</v>
      </c>
      <c r="G374" s="21">
        <v>45657</v>
      </c>
      <c r="H374" s="17" t="s">
        <v>8</v>
      </c>
      <c r="I374" s="22">
        <v>149070.29999999999</v>
      </c>
      <c r="J374" s="20">
        <v>0</v>
      </c>
      <c r="K374" s="20">
        <v>0</v>
      </c>
      <c r="L374" s="20">
        <v>0</v>
      </c>
      <c r="M374" s="20">
        <v>0</v>
      </c>
      <c r="N374" s="20">
        <v>0</v>
      </c>
      <c r="O374" s="20">
        <v>0</v>
      </c>
      <c r="P374" s="20">
        <v>0</v>
      </c>
      <c r="Q374" s="20">
        <v>0</v>
      </c>
      <c r="R374" s="20">
        <v>0</v>
      </c>
      <c r="S374" s="20">
        <v>0</v>
      </c>
      <c r="T374" s="20">
        <v>0</v>
      </c>
      <c r="U374" s="20">
        <v>0</v>
      </c>
      <c r="V374" s="20">
        <v>89995.92</v>
      </c>
      <c r="W374" s="20">
        <v>59074.38</v>
      </c>
      <c r="X374" s="20">
        <v>0</v>
      </c>
      <c r="Y374" s="20">
        <v>0</v>
      </c>
      <c r="Z374" s="20">
        <v>0</v>
      </c>
      <c r="AA374" s="20">
        <v>0</v>
      </c>
      <c r="AB374" s="20">
        <v>0</v>
      </c>
      <c r="AC374" s="17" t="s">
        <v>6534</v>
      </c>
      <c r="AD374" s="18"/>
      <c r="AE374" s="18"/>
      <c r="AF374" s="18"/>
      <c r="AG374" s="18"/>
      <c r="AH374" s="18"/>
    </row>
    <row r="375" spans="1:34" x14ac:dyDescent="0.3">
      <c r="A375" s="17" t="s">
        <v>6937</v>
      </c>
      <c r="B375" s="24" t="s">
        <v>6410</v>
      </c>
      <c r="C375" s="17" t="s">
        <v>6411</v>
      </c>
      <c r="D375" s="20" t="s">
        <v>6397</v>
      </c>
      <c r="E375" s="17" t="s">
        <v>6412</v>
      </c>
      <c r="F375" s="21">
        <v>45323</v>
      </c>
      <c r="G375" s="21">
        <v>45964</v>
      </c>
      <c r="H375" s="17" t="s">
        <v>3668</v>
      </c>
      <c r="I375" s="22">
        <v>250000</v>
      </c>
      <c r="J375" s="20">
        <v>0</v>
      </c>
      <c r="K375" s="20">
        <v>0</v>
      </c>
      <c r="L375" s="20">
        <v>0</v>
      </c>
      <c r="M375" s="20">
        <v>0</v>
      </c>
      <c r="N375" s="20">
        <v>0</v>
      </c>
      <c r="O375" s="20">
        <v>0</v>
      </c>
      <c r="P375" s="20">
        <v>0</v>
      </c>
      <c r="Q375" s="20">
        <v>0</v>
      </c>
      <c r="R375" s="20">
        <v>0</v>
      </c>
      <c r="S375" s="20">
        <v>0</v>
      </c>
      <c r="T375" s="20">
        <v>0</v>
      </c>
      <c r="U375" s="20">
        <v>0</v>
      </c>
      <c r="V375" s="20">
        <v>250000</v>
      </c>
      <c r="W375" s="20">
        <v>0</v>
      </c>
      <c r="X375" s="20">
        <v>0</v>
      </c>
      <c r="Y375" s="20">
        <v>0</v>
      </c>
      <c r="Z375" s="20">
        <v>0</v>
      </c>
      <c r="AA375" s="20">
        <v>0</v>
      </c>
      <c r="AB375" s="20">
        <v>0</v>
      </c>
      <c r="AC375" s="17" t="s">
        <v>6413</v>
      </c>
      <c r="AD375" s="18"/>
      <c r="AE375" s="18"/>
      <c r="AF375" s="18"/>
      <c r="AG375" s="18"/>
      <c r="AH375" s="18"/>
    </row>
    <row r="376" spans="1:34" x14ac:dyDescent="0.3">
      <c r="A376" s="17" t="s">
        <v>6913</v>
      </c>
      <c r="B376" s="24" t="s">
        <v>6464</v>
      </c>
      <c r="C376" s="17" t="s">
        <v>6465</v>
      </c>
      <c r="D376" s="20" t="s">
        <v>6452</v>
      </c>
      <c r="E376" s="17" t="s">
        <v>7435</v>
      </c>
      <c r="F376" s="21">
        <v>45323</v>
      </c>
      <c r="G376" s="21">
        <v>45688</v>
      </c>
      <c r="H376" s="17" t="s">
        <v>8</v>
      </c>
      <c r="I376" s="22">
        <v>395000</v>
      </c>
      <c r="J376" s="20">
        <v>0</v>
      </c>
      <c r="K376" s="20">
        <v>0</v>
      </c>
      <c r="L376" s="20">
        <v>0</v>
      </c>
      <c r="M376" s="20">
        <v>0</v>
      </c>
      <c r="N376" s="20">
        <v>0</v>
      </c>
      <c r="O376" s="20">
        <v>0</v>
      </c>
      <c r="P376" s="20">
        <v>0</v>
      </c>
      <c r="Q376" s="20">
        <v>0</v>
      </c>
      <c r="R376" s="20">
        <v>0</v>
      </c>
      <c r="S376" s="20">
        <v>0</v>
      </c>
      <c r="T376" s="20">
        <v>0</v>
      </c>
      <c r="U376" s="20">
        <v>0</v>
      </c>
      <c r="V376" s="20">
        <v>395000</v>
      </c>
      <c r="W376" s="20">
        <v>0</v>
      </c>
      <c r="X376" s="20">
        <v>0</v>
      </c>
      <c r="Y376" s="20">
        <v>0</v>
      </c>
      <c r="Z376" s="20">
        <v>0</v>
      </c>
      <c r="AA376" s="20">
        <v>0</v>
      </c>
      <c r="AB376" s="20">
        <v>0</v>
      </c>
      <c r="AC376" s="17" t="s">
        <v>6466</v>
      </c>
      <c r="AD376" s="18"/>
      <c r="AE376" s="18"/>
      <c r="AF376" s="18"/>
      <c r="AG376" s="18"/>
      <c r="AH376" s="18"/>
    </row>
    <row r="377" spans="1:34" x14ac:dyDescent="0.3">
      <c r="A377" s="17" t="s">
        <v>6913</v>
      </c>
      <c r="B377" s="24" t="s">
        <v>6549</v>
      </c>
      <c r="C377" s="17" t="s">
        <v>6550</v>
      </c>
      <c r="D377" s="20" t="s">
        <v>2084</v>
      </c>
      <c r="E377" s="17" t="s">
        <v>22</v>
      </c>
      <c r="F377" s="21">
        <v>45320</v>
      </c>
      <c r="G377" s="21">
        <v>45382</v>
      </c>
      <c r="H377" s="17" t="s">
        <v>8</v>
      </c>
      <c r="I377" s="22">
        <v>27200</v>
      </c>
      <c r="J377" s="20">
        <v>0</v>
      </c>
      <c r="K377" s="20">
        <v>0</v>
      </c>
      <c r="L377" s="20">
        <v>0</v>
      </c>
      <c r="M377" s="20">
        <v>0</v>
      </c>
      <c r="N377" s="20">
        <v>0</v>
      </c>
      <c r="O377" s="20">
        <v>0</v>
      </c>
      <c r="P377" s="20">
        <v>0</v>
      </c>
      <c r="Q377" s="20">
        <v>0</v>
      </c>
      <c r="R377" s="20">
        <v>0</v>
      </c>
      <c r="S377" s="20">
        <v>0</v>
      </c>
      <c r="T377" s="20">
        <v>0</v>
      </c>
      <c r="U377" s="20">
        <v>0</v>
      </c>
      <c r="V377" s="20">
        <v>27200</v>
      </c>
      <c r="W377" s="20">
        <v>0</v>
      </c>
      <c r="X377" s="20">
        <v>0</v>
      </c>
      <c r="Y377" s="20">
        <v>0</v>
      </c>
      <c r="Z377" s="20">
        <v>0</v>
      </c>
      <c r="AA377" s="20">
        <v>0</v>
      </c>
      <c r="AB377" s="20">
        <v>0</v>
      </c>
      <c r="AC377" s="17"/>
      <c r="AD377" s="18"/>
      <c r="AE377" s="18"/>
      <c r="AF377" s="18"/>
      <c r="AG377" s="18"/>
      <c r="AH377" s="18"/>
    </row>
    <row r="378" spans="1:34" x14ac:dyDescent="0.3">
      <c r="A378" s="17" t="s">
        <v>6913</v>
      </c>
      <c r="B378" s="24" t="s">
        <v>6561</v>
      </c>
      <c r="C378" s="17" t="s">
        <v>6562</v>
      </c>
      <c r="D378" s="20" t="s">
        <v>2383</v>
      </c>
      <c r="E378" s="17" t="s">
        <v>32</v>
      </c>
      <c r="F378" s="21">
        <v>45320</v>
      </c>
      <c r="G378" s="21">
        <v>45503</v>
      </c>
      <c r="H378" s="17" t="s">
        <v>8</v>
      </c>
      <c r="I378" s="22">
        <v>10000</v>
      </c>
      <c r="J378" s="20">
        <v>0</v>
      </c>
      <c r="K378" s="20">
        <v>0</v>
      </c>
      <c r="L378" s="20">
        <v>0</v>
      </c>
      <c r="M378" s="20">
        <v>0</v>
      </c>
      <c r="N378" s="20">
        <v>0</v>
      </c>
      <c r="O378" s="20">
        <v>0</v>
      </c>
      <c r="P378" s="20">
        <v>0</v>
      </c>
      <c r="Q378" s="20">
        <v>0</v>
      </c>
      <c r="R378" s="20">
        <v>0</v>
      </c>
      <c r="S378" s="20">
        <v>0</v>
      </c>
      <c r="T378" s="20">
        <v>0</v>
      </c>
      <c r="U378" s="20">
        <v>0</v>
      </c>
      <c r="V378" s="20">
        <v>10000</v>
      </c>
      <c r="W378" s="20">
        <v>0</v>
      </c>
      <c r="X378" s="20">
        <v>0</v>
      </c>
      <c r="Y378" s="20">
        <v>0</v>
      </c>
      <c r="Z378" s="20">
        <v>0</v>
      </c>
      <c r="AA378" s="20">
        <v>0</v>
      </c>
      <c r="AB378" s="20">
        <v>0</v>
      </c>
      <c r="AC378" s="17"/>
      <c r="AD378" s="18"/>
      <c r="AE378" s="18"/>
      <c r="AF378" s="18"/>
      <c r="AG378" s="18"/>
      <c r="AH378" s="18"/>
    </row>
    <row r="379" spans="1:34" x14ac:dyDescent="0.3">
      <c r="A379" s="17" t="s">
        <v>6913</v>
      </c>
      <c r="B379" s="24" t="s">
        <v>5797</v>
      </c>
      <c r="C379" s="17" t="s">
        <v>5798</v>
      </c>
      <c r="D379" s="20" t="s">
        <v>2084</v>
      </c>
      <c r="E379" s="17" t="s">
        <v>22</v>
      </c>
      <c r="F379" s="21">
        <v>45306</v>
      </c>
      <c r="G379" s="21">
        <v>45656</v>
      </c>
      <c r="H379" s="17" t="s">
        <v>8</v>
      </c>
      <c r="I379" s="22">
        <v>29300</v>
      </c>
      <c r="J379" s="20">
        <v>0</v>
      </c>
      <c r="K379" s="20">
        <v>0</v>
      </c>
      <c r="L379" s="20">
        <v>0</v>
      </c>
      <c r="M379" s="20">
        <v>0</v>
      </c>
      <c r="N379" s="20">
        <v>0</v>
      </c>
      <c r="O379" s="20">
        <v>0</v>
      </c>
      <c r="P379" s="20">
        <v>0</v>
      </c>
      <c r="Q379" s="20">
        <v>0</v>
      </c>
      <c r="R379" s="20">
        <v>0</v>
      </c>
      <c r="S379" s="20">
        <v>0</v>
      </c>
      <c r="T379" s="20">
        <v>0</v>
      </c>
      <c r="U379" s="20">
        <v>0</v>
      </c>
      <c r="V379" s="20">
        <v>29300</v>
      </c>
      <c r="W379" s="20">
        <v>0</v>
      </c>
      <c r="X379" s="20">
        <v>0</v>
      </c>
      <c r="Y379" s="20">
        <v>0</v>
      </c>
      <c r="Z379" s="20">
        <v>0</v>
      </c>
      <c r="AA379" s="20">
        <v>0</v>
      </c>
      <c r="AB379" s="20">
        <v>0</v>
      </c>
      <c r="AC379" s="17"/>
      <c r="AD379" s="18"/>
      <c r="AE379" s="18"/>
      <c r="AF379" s="18"/>
      <c r="AG379" s="18"/>
      <c r="AH379" s="18"/>
    </row>
    <row r="380" spans="1:34" x14ac:dyDescent="0.3">
      <c r="A380" s="17" t="s">
        <v>6913</v>
      </c>
      <c r="B380" s="24" t="s">
        <v>6453</v>
      </c>
      <c r="C380" s="17" t="s">
        <v>6454</v>
      </c>
      <c r="D380" s="20" t="s">
        <v>6452</v>
      </c>
      <c r="E380" s="17" t="s">
        <v>7436</v>
      </c>
      <c r="F380" s="21">
        <v>45292</v>
      </c>
      <c r="G380" s="21">
        <v>45809</v>
      </c>
      <c r="H380" s="17" t="s">
        <v>8</v>
      </c>
      <c r="I380" s="22">
        <v>450000</v>
      </c>
      <c r="J380" s="20">
        <v>0</v>
      </c>
      <c r="K380" s="20">
        <v>0</v>
      </c>
      <c r="L380" s="20">
        <v>0</v>
      </c>
      <c r="M380" s="20">
        <v>0</v>
      </c>
      <c r="N380" s="20">
        <v>0</v>
      </c>
      <c r="O380" s="20">
        <v>0</v>
      </c>
      <c r="P380" s="20">
        <v>0</v>
      </c>
      <c r="Q380" s="20">
        <v>0</v>
      </c>
      <c r="R380" s="20">
        <v>0</v>
      </c>
      <c r="S380" s="20">
        <v>0</v>
      </c>
      <c r="T380" s="20">
        <v>0</v>
      </c>
      <c r="U380" s="20">
        <v>0</v>
      </c>
      <c r="V380" s="20">
        <v>450000</v>
      </c>
      <c r="W380" s="20">
        <v>0</v>
      </c>
      <c r="X380" s="20">
        <v>0</v>
      </c>
      <c r="Y380" s="20">
        <v>0</v>
      </c>
      <c r="Z380" s="20">
        <v>0</v>
      </c>
      <c r="AA380" s="20">
        <v>0</v>
      </c>
      <c r="AB380" s="20">
        <v>0</v>
      </c>
      <c r="AC380" s="17" t="s">
        <v>6455</v>
      </c>
      <c r="AD380" s="18"/>
      <c r="AE380" s="18"/>
      <c r="AF380" s="18"/>
      <c r="AG380" s="18"/>
      <c r="AH380" s="18"/>
    </row>
    <row r="381" spans="1:34" x14ac:dyDescent="0.3">
      <c r="A381" s="17" t="s">
        <v>6905</v>
      </c>
      <c r="B381" s="24" t="s">
        <v>6315</v>
      </c>
      <c r="C381" s="17" t="s">
        <v>6316</v>
      </c>
      <c r="D381" s="20" t="s">
        <v>6314</v>
      </c>
      <c r="E381" s="17" t="s">
        <v>10</v>
      </c>
      <c r="F381" s="21">
        <v>45292</v>
      </c>
      <c r="G381" s="21">
        <v>47118</v>
      </c>
      <c r="H381" s="17" t="s">
        <v>3668</v>
      </c>
      <c r="I381" s="22">
        <v>12000000</v>
      </c>
      <c r="J381" s="20">
        <v>0</v>
      </c>
      <c r="K381" s="20">
        <v>0</v>
      </c>
      <c r="L381" s="20">
        <v>0</v>
      </c>
      <c r="M381" s="20">
        <v>0</v>
      </c>
      <c r="N381" s="20">
        <v>0</v>
      </c>
      <c r="O381" s="20">
        <v>0</v>
      </c>
      <c r="P381" s="20">
        <v>0</v>
      </c>
      <c r="Q381" s="20">
        <v>0</v>
      </c>
      <c r="R381" s="20">
        <v>0</v>
      </c>
      <c r="S381" s="20">
        <v>0</v>
      </c>
      <c r="T381" s="20">
        <v>0</v>
      </c>
      <c r="U381" s="20">
        <v>0</v>
      </c>
      <c r="V381" s="20">
        <v>3000000</v>
      </c>
      <c r="W381" s="20">
        <v>3000000</v>
      </c>
      <c r="X381" s="20">
        <v>3000000</v>
      </c>
      <c r="Y381" s="20">
        <v>3000000</v>
      </c>
      <c r="Z381" s="20">
        <v>0</v>
      </c>
      <c r="AA381" s="20">
        <v>0</v>
      </c>
      <c r="AB381" s="20">
        <v>0</v>
      </c>
      <c r="AC381" s="17" t="s">
        <v>6317</v>
      </c>
      <c r="AD381" s="18"/>
      <c r="AE381" s="18"/>
      <c r="AF381" s="18"/>
      <c r="AG381" s="18"/>
      <c r="AH381" s="18"/>
    </row>
    <row r="382" spans="1:34" x14ac:dyDescent="0.3">
      <c r="A382" s="17" t="s">
        <v>6905</v>
      </c>
      <c r="B382" s="24" t="s">
        <v>6622</v>
      </c>
      <c r="C382" s="17" t="s">
        <v>6623</v>
      </c>
      <c r="D382" s="20" t="s">
        <v>6850</v>
      </c>
      <c r="E382" s="17" t="s">
        <v>33</v>
      </c>
      <c r="F382" s="21">
        <v>45292</v>
      </c>
      <c r="G382" s="21">
        <v>46752</v>
      </c>
      <c r="H382" s="17" t="s">
        <v>3668</v>
      </c>
      <c r="I382" s="22">
        <v>313250.55000000005</v>
      </c>
      <c r="J382" s="20">
        <v>0</v>
      </c>
      <c r="K382" s="20">
        <v>0</v>
      </c>
      <c r="L382" s="20">
        <v>0</v>
      </c>
      <c r="M382" s="20">
        <v>0</v>
      </c>
      <c r="N382" s="20">
        <v>0</v>
      </c>
      <c r="O382" s="20">
        <v>0</v>
      </c>
      <c r="P382" s="20">
        <v>0</v>
      </c>
      <c r="Q382" s="20">
        <v>0</v>
      </c>
      <c r="R382" s="20">
        <v>0</v>
      </c>
      <c r="S382" s="20">
        <v>0</v>
      </c>
      <c r="T382" s="20">
        <v>0</v>
      </c>
      <c r="U382" s="20">
        <v>0</v>
      </c>
      <c r="V382" s="20">
        <v>39156.32</v>
      </c>
      <c r="W382" s="20">
        <v>78312.640000000014</v>
      </c>
      <c r="X382" s="20">
        <v>78312.640000000014</v>
      </c>
      <c r="Y382" s="20">
        <v>78312.640000000014</v>
      </c>
      <c r="Z382" s="20">
        <v>39156.31</v>
      </c>
      <c r="AA382" s="20">
        <v>0</v>
      </c>
      <c r="AB382" s="20">
        <v>0</v>
      </c>
      <c r="AC382" s="17" t="s">
        <v>7437</v>
      </c>
      <c r="AD382" s="18"/>
      <c r="AE382" s="18"/>
      <c r="AF382" s="18"/>
      <c r="AG382" s="18"/>
      <c r="AH382" s="18"/>
    </row>
    <row r="383" spans="1:34" x14ac:dyDescent="0.3">
      <c r="A383" s="17" t="s">
        <v>6913</v>
      </c>
      <c r="B383" s="24" t="s">
        <v>6456</v>
      </c>
      <c r="C383" s="17" t="s">
        <v>6457</v>
      </c>
      <c r="D383" s="20" t="s">
        <v>6452</v>
      </c>
      <c r="E383" s="17" t="s">
        <v>6458</v>
      </c>
      <c r="F383" s="21">
        <v>45292</v>
      </c>
      <c r="G383" s="21">
        <v>45657</v>
      </c>
      <c r="H383" s="17" t="s">
        <v>8</v>
      </c>
      <c r="I383" s="22">
        <v>450000</v>
      </c>
      <c r="J383" s="20">
        <v>0</v>
      </c>
      <c r="K383" s="20">
        <v>0</v>
      </c>
      <c r="L383" s="20">
        <v>0</v>
      </c>
      <c r="M383" s="20">
        <v>0</v>
      </c>
      <c r="N383" s="20">
        <v>0</v>
      </c>
      <c r="O383" s="20">
        <v>0</v>
      </c>
      <c r="P383" s="20">
        <v>0</v>
      </c>
      <c r="Q383" s="20">
        <v>0</v>
      </c>
      <c r="R383" s="20">
        <v>0</v>
      </c>
      <c r="S383" s="20">
        <v>0</v>
      </c>
      <c r="T383" s="20">
        <v>0</v>
      </c>
      <c r="U383" s="20">
        <v>0</v>
      </c>
      <c r="V383" s="20">
        <v>450000</v>
      </c>
      <c r="W383" s="20">
        <v>0</v>
      </c>
      <c r="X383" s="20">
        <v>0</v>
      </c>
      <c r="Y383" s="20">
        <v>0</v>
      </c>
      <c r="Z383" s="20">
        <v>0</v>
      </c>
      <c r="AA383" s="20">
        <v>0</v>
      </c>
      <c r="AB383" s="20">
        <v>0</v>
      </c>
      <c r="AC383" s="17" t="s">
        <v>6459</v>
      </c>
      <c r="AD383" s="18"/>
      <c r="AE383" s="18"/>
      <c r="AF383" s="18"/>
      <c r="AG383" s="18"/>
      <c r="AH383" s="18"/>
    </row>
    <row r="384" spans="1:34" x14ac:dyDescent="0.3">
      <c r="A384" s="17" t="s">
        <v>6905</v>
      </c>
      <c r="B384" s="24" t="s">
        <v>6628</v>
      </c>
      <c r="C384" s="17" t="s">
        <v>6629</v>
      </c>
      <c r="D384" s="20" t="s">
        <v>6850</v>
      </c>
      <c r="E384" s="17" t="s">
        <v>12</v>
      </c>
      <c r="F384" s="21">
        <v>45292</v>
      </c>
      <c r="G384" s="21">
        <v>47118</v>
      </c>
      <c r="H384" s="17" t="s">
        <v>3668</v>
      </c>
      <c r="I384" s="22">
        <v>1050000</v>
      </c>
      <c r="J384" s="20">
        <v>0</v>
      </c>
      <c r="K384" s="20">
        <v>0</v>
      </c>
      <c r="L384" s="20">
        <v>0</v>
      </c>
      <c r="M384" s="20">
        <v>0</v>
      </c>
      <c r="N384" s="20">
        <v>0</v>
      </c>
      <c r="O384" s="20">
        <v>0</v>
      </c>
      <c r="P384" s="20">
        <v>0</v>
      </c>
      <c r="Q384" s="20">
        <v>0</v>
      </c>
      <c r="R384" s="20">
        <v>0</v>
      </c>
      <c r="S384" s="20">
        <v>0</v>
      </c>
      <c r="T384" s="20">
        <v>0</v>
      </c>
      <c r="U384" s="20">
        <v>0</v>
      </c>
      <c r="V384" s="20">
        <v>105000</v>
      </c>
      <c r="W384" s="20">
        <v>210000</v>
      </c>
      <c r="X384" s="20">
        <v>210000</v>
      </c>
      <c r="Y384" s="20">
        <v>210000</v>
      </c>
      <c r="Z384" s="20">
        <v>210000</v>
      </c>
      <c r="AA384" s="20">
        <v>105000</v>
      </c>
      <c r="AB384" s="20">
        <v>0</v>
      </c>
      <c r="AC384" s="17" t="s">
        <v>6971</v>
      </c>
      <c r="AD384" s="18"/>
      <c r="AE384" s="18"/>
      <c r="AF384" s="18"/>
      <c r="AG384" s="18"/>
      <c r="AH384" s="18"/>
    </row>
    <row r="385" spans="1:34" x14ac:dyDescent="0.3">
      <c r="A385" s="17" t="s">
        <v>6905</v>
      </c>
      <c r="B385" s="24" t="s">
        <v>6626</v>
      </c>
      <c r="C385" s="17" t="s">
        <v>6627</v>
      </c>
      <c r="D385" s="20" t="s">
        <v>6850</v>
      </c>
      <c r="E385" s="17" t="s">
        <v>12</v>
      </c>
      <c r="F385" s="21">
        <v>45292</v>
      </c>
      <c r="G385" s="21">
        <v>46568</v>
      </c>
      <c r="H385" s="17" t="s">
        <v>3668</v>
      </c>
      <c r="I385" s="22">
        <v>155567.98000000001</v>
      </c>
      <c r="J385" s="20">
        <v>0</v>
      </c>
      <c r="K385" s="20">
        <v>0</v>
      </c>
      <c r="L385" s="20">
        <v>0</v>
      </c>
      <c r="M385" s="20">
        <v>0</v>
      </c>
      <c r="N385" s="20">
        <v>0</v>
      </c>
      <c r="O385" s="20">
        <v>0</v>
      </c>
      <c r="P385" s="20">
        <v>0</v>
      </c>
      <c r="Q385" s="20">
        <v>0</v>
      </c>
      <c r="R385" s="20">
        <v>0</v>
      </c>
      <c r="S385" s="20">
        <v>0</v>
      </c>
      <c r="T385" s="20">
        <v>0</v>
      </c>
      <c r="U385" s="20">
        <v>0</v>
      </c>
      <c r="V385" s="20">
        <v>22224</v>
      </c>
      <c r="W385" s="20">
        <v>44448</v>
      </c>
      <c r="X385" s="20">
        <v>44448</v>
      </c>
      <c r="Y385" s="20">
        <v>44447.98</v>
      </c>
      <c r="Z385" s="20">
        <v>0</v>
      </c>
      <c r="AA385" s="20">
        <v>0</v>
      </c>
      <c r="AB385" s="20">
        <v>0</v>
      </c>
      <c r="AC385" s="17" t="s">
        <v>6956</v>
      </c>
      <c r="AD385" s="18"/>
      <c r="AE385" s="18"/>
      <c r="AF385" s="18"/>
      <c r="AG385" s="18"/>
      <c r="AH385" s="18"/>
    </row>
    <row r="386" spans="1:34" x14ac:dyDescent="0.3">
      <c r="A386" s="17" t="s">
        <v>6905</v>
      </c>
      <c r="B386" s="24" t="s">
        <v>6630</v>
      </c>
      <c r="C386" s="17" t="s">
        <v>6625</v>
      </c>
      <c r="D386" s="20" t="s">
        <v>6850</v>
      </c>
      <c r="E386" s="17" t="s">
        <v>32</v>
      </c>
      <c r="F386" s="21">
        <v>45292</v>
      </c>
      <c r="G386" s="21">
        <v>46752</v>
      </c>
      <c r="H386" s="17" t="s">
        <v>3668</v>
      </c>
      <c r="I386" s="22">
        <v>117416.37999999999</v>
      </c>
      <c r="J386" s="20">
        <v>0</v>
      </c>
      <c r="K386" s="20">
        <v>0</v>
      </c>
      <c r="L386" s="20">
        <v>0</v>
      </c>
      <c r="M386" s="20">
        <v>0</v>
      </c>
      <c r="N386" s="20">
        <v>0</v>
      </c>
      <c r="O386" s="20">
        <v>0</v>
      </c>
      <c r="P386" s="20">
        <v>0</v>
      </c>
      <c r="Q386" s="20">
        <v>0</v>
      </c>
      <c r="R386" s="20">
        <v>0</v>
      </c>
      <c r="S386" s="20">
        <v>0</v>
      </c>
      <c r="T386" s="20">
        <v>0</v>
      </c>
      <c r="U386" s="20">
        <v>0</v>
      </c>
      <c r="V386" s="20">
        <v>8582.51</v>
      </c>
      <c r="W386" s="20">
        <v>108833.87</v>
      </c>
      <c r="X386" s="20">
        <v>0</v>
      </c>
      <c r="Y386" s="20">
        <v>0</v>
      </c>
      <c r="Z386" s="20">
        <v>0</v>
      </c>
      <c r="AA386" s="20">
        <v>0</v>
      </c>
      <c r="AB386" s="20">
        <v>0</v>
      </c>
      <c r="AC386" s="17" t="s">
        <v>7055</v>
      </c>
      <c r="AD386" s="18"/>
      <c r="AE386" s="18"/>
      <c r="AF386" s="18"/>
      <c r="AG386" s="18"/>
      <c r="AH386" s="18"/>
    </row>
    <row r="387" spans="1:34" x14ac:dyDescent="0.3">
      <c r="A387" s="17" t="s">
        <v>6913</v>
      </c>
      <c r="B387" s="24" t="s">
        <v>6460</v>
      </c>
      <c r="C387" s="17" t="s">
        <v>6461</v>
      </c>
      <c r="D387" s="20" t="s">
        <v>6452</v>
      </c>
      <c r="E387" s="17" t="s">
        <v>6462</v>
      </c>
      <c r="F387" s="21">
        <v>45292</v>
      </c>
      <c r="G387" s="21">
        <v>45716</v>
      </c>
      <c r="H387" s="17" t="s">
        <v>8</v>
      </c>
      <c r="I387" s="22">
        <v>400000</v>
      </c>
      <c r="J387" s="20">
        <v>0</v>
      </c>
      <c r="K387" s="20">
        <v>0</v>
      </c>
      <c r="L387" s="20">
        <v>0</v>
      </c>
      <c r="M387" s="20">
        <v>0</v>
      </c>
      <c r="N387" s="20">
        <v>0</v>
      </c>
      <c r="O387" s="20">
        <v>0</v>
      </c>
      <c r="P387" s="20">
        <v>0</v>
      </c>
      <c r="Q387" s="20">
        <v>0</v>
      </c>
      <c r="R387" s="20">
        <v>0</v>
      </c>
      <c r="S387" s="20">
        <v>0</v>
      </c>
      <c r="T387" s="20">
        <v>0</v>
      </c>
      <c r="U387" s="20">
        <v>0</v>
      </c>
      <c r="V387" s="20">
        <v>400000</v>
      </c>
      <c r="W387" s="20">
        <v>0</v>
      </c>
      <c r="X387" s="20">
        <v>0</v>
      </c>
      <c r="Y387" s="20">
        <v>0</v>
      </c>
      <c r="Z387" s="20">
        <v>0</v>
      </c>
      <c r="AA387" s="20">
        <v>0</v>
      </c>
      <c r="AB387" s="20">
        <v>0</v>
      </c>
      <c r="AC387" s="17" t="s">
        <v>6463</v>
      </c>
      <c r="AD387" s="18"/>
      <c r="AE387" s="18"/>
      <c r="AF387" s="18"/>
      <c r="AG387" s="18"/>
      <c r="AH387" s="18"/>
    </row>
    <row r="388" spans="1:34" x14ac:dyDescent="0.3">
      <c r="A388" s="17" t="s">
        <v>6905</v>
      </c>
      <c r="B388" s="24" t="s">
        <v>6624</v>
      </c>
      <c r="C388" s="17" t="s">
        <v>6625</v>
      </c>
      <c r="D388" s="20" t="s">
        <v>6850</v>
      </c>
      <c r="E388" s="17" t="s">
        <v>2896</v>
      </c>
      <c r="F388" s="21">
        <v>45292</v>
      </c>
      <c r="G388" s="21">
        <v>46752</v>
      </c>
      <c r="H388" s="17" t="s">
        <v>3668</v>
      </c>
      <c r="I388" s="22">
        <v>116610.48</v>
      </c>
      <c r="J388" s="20">
        <v>0</v>
      </c>
      <c r="K388" s="20">
        <v>0</v>
      </c>
      <c r="L388" s="20">
        <v>0</v>
      </c>
      <c r="M388" s="20">
        <v>0</v>
      </c>
      <c r="N388" s="20">
        <v>0</v>
      </c>
      <c r="O388" s="20">
        <v>0</v>
      </c>
      <c r="P388" s="20">
        <v>0</v>
      </c>
      <c r="Q388" s="20">
        <v>0</v>
      </c>
      <c r="R388" s="20">
        <v>0</v>
      </c>
      <c r="S388" s="20">
        <v>0</v>
      </c>
      <c r="T388" s="20">
        <v>0</v>
      </c>
      <c r="U388" s="20">
        <v>0</v>
      </c>
      <c r="V388" s="20">
        <v>10890</v>
      </c>
      <c r="W388" s="20">
        <v>105720.48</v>
      </c>
      <c r="X388" s="20">
        <v>0</v>
      </c>
      <c r="Y388" s="20">
        <v>0</v>
      </c>
      <c r="Z388" s="20">
        <v>0</v>
      </c>
      <c r="AA388" s="20">
        <v>0</v>
      </c>
      <c r="AB388" s="20">
        <v>0</v>
      </c>
      <c r="AC388" s="17" t="s">
        <v>7056</v>
      </c>
      <c r="AD388" s="18"/>
      <c r="AE388" s="18"/>
      <c r="AF388" s="18"/>
      <c r="AG388" s="18"/>
      <c r="AH388" s="18"/>
    </row>
    <row r="389" spans="1:34" x14ac:dyDescent="0.3">
      <c r="A389" s="17" t="s">
        <v>6913</v>
      </c>
      <c r="B389" s="24" t="s">
        <v>5795</v>
      </c>
      <c r="C389" s="17" t="s">
        <v>5796</v>
      </c>
      <c r="D389" s="20" t="s">
        <v>2084</v>
      </c>
      <c r="E389" s="17" t="s">
        <v>3733</v>
      </c>
      <c r="F389" s="21">
        <v>45292</v>
      </c>
      <c r="G389" s="21">
        <v>45550</v>
      </c>
      <c r="H389" s="17" t="s">
        <v>8</v>
      </c>
      <c r="I389" s="22">
        <v>29915</v>
      </c>
      <c r="J389" s="20">
        <v>0</v>
      </c>
      <c r="K389" s="20">
        <v>0</v>
      </c>
      <c r="L389" s="20">
        <v>0</v>
      </c>
      <c r="M389" s="20">
        <v>0</v>
      </c>
      <c r="N389" s="20">
        <v>0</v>
      </c>
      <c r="O389" s="20">
        <v>0</v>
      </c>
      <c r="P389" s="20">
        <v>0</v>
      </c>
      <c r="Q389" s="20">
        <v>0</v>
      </c>
      <c r="R389" s="20">
        <v>0</v>
      </c>
      <c r="S389" s="20">
        <v>0</v>
      </c>
      <c r="T389" s="20">
        <v>0</v>
      </c>
      <c r="U389" s="20">
        <v>0</v>
      </c>
      <c r="V389" s="20">
        <v>29915</v>
      </c>
      <c r="W389" s="20">
        <v>0</v>
      </c>
      <c r="X389" s="20">
        <v>0</v>
      </c>
      <c r="Y389" s="20">
        <v>0</v>
      </c>
      <c r="Z389" s="20">
        <v>0</v>
      </c>
      <c r="AA389" s="20">
        <v>0</v>
      </c>
      <c r="AB389" s="20">
        <v>0</v>
      </c>
      <c r="AC389" s="17"/>
      <c r="AD389" s="18"/>
      <c r="AE389" s="18"/>
      <c r="AF389" s="18"/>
      <c r="AG389" s="18"/>
      <c r="AH389" s="18"/>
    </row>
    <row r="390" spans="1:34" x14ac:dyDescent="0.3">
      <c r="A390" s="17" t="s">
        <v>6913</v>
      </c>
      <c r="B390" s="24" t="s">
        <v>6547</v>
      </c>
      <c r="C390" s="17" t="s">
        <v>6548</v>
      </c>
      <c r="D390" s="20" t="s">
        <v>2084</v>
      </c>
      <c r="E390" s="17" t="s">
        <v>22</v>
      </c>
      <c r="F390" s="21">
        <v>45273</v>
      </c>
      <c r="G390" s="21">
        <v>45280</v>
      </c>
      <c r="H390" s="17" t="s">
        <v>8</v>
      </c>
      <c r="I390" s="22">
        <v>33500</v>
      </c>
      <c r="J390" s="20">
        <v>0</v>
      </c>
      <c r="K390" s="20">
        <v>0</v>
      </c>
      <c r="L390" s="20">
        <v>0</v>
      </c>
      <c r="M390" s="20">
        <v>0</v>
      </c>
      <c r="N390" s="20">
        <v>0</v>
      </c>
      <c r="O390" s="20">
        <v>0</v>
      </c>
      <c r="P390" s="20">
        <v>0</v>
      </c>
      <c r="Q390" s="20">
        <v>0</v>
      </c>
      <c r="R390" s="20">
        <v>0</v>
      </c>
      <c r="S390" s="20">
        <v>0</v>
      </c>
      <c r="T390" s="20">
        <v>0</v>
      </c>
      <c r="U390" s="20">
        <v>0</v>
      </c>
      <c r="V390" s="20">
        <v>33500</v>
      </c>
      <c r="W390" s="20">
        <v>0</v>
      </c>
      <c r="X390" s="20">
        <v>0</v>
      </c>
      <c r="Y390" s="20">
        <v>0</v>
      </c>
      <c r="Z390" s="20">
        <v>0</v>
      </c>
      <c r="AA390" s="20">
        <v>0</v>
      </c>
      <c r="AB390" s="20">
        <v>0</v>
      </c>
      <c r="AC390" s="17"/>
      <c r="AD390" s="18"/>
      <c r="AE390" s="18"/>
      <c r="AF390" s="18"/>
      <c r="AG390" s="18"/>
      <c r="AH390" s="18"/>
    </row>
    <row r="391" spans="1:34" x14ac:dyDescent="0.3">
      <c r="A391" s="17" t="s">
        <v>6913</v>
      </c>
      <c r="B391" s="24" t="s">
        <v>6822</v>
      </c>
      <c r="C391" s="17" t="s">
        <v>6823</v>
      </c>
      <c r="D391" s="20" t="s">
        <v>4752</v>
      </c>
      <c r="E391" s="17" t="s">
        <v>3730</v>
      </c>
      <c r="F391" s="21">
        <v>45261</v>
      </c>
      <c r="G391" s="21">
        <v>45473</v>
      </c>
      <c r="H391" s="17" t="s">
        <v>8</v>
      </c>
      <c r="I391" s="22">
        <v>19000</v>
      </c>
      <c r="J391" s="20">
        <v>0</v>
      </c>
      <c r="K391" s="20">
        <v>0</v>
      </c>
      <c r="L391" s="20">
        <v>0</v>
      </c>
      <c r="M391" s="20">
        <v>0</v>
      </c>
      <c r="N391" s="20">
        <v>0</v>
      </c>
      <c r="O391" s="20">
        <v>0</v>
      </c>
      <c r="P391" s="20">
        <v>0</v>
      </c>
      <c r="Q391" s="20">
        <v>0</v>
      </c>
      <c r="R391" s="20">
        <v>0</v>
      </c>
      <c r="S391" s="20">
        <v>0</v>
      </c>
      <c r="T391" s="20">
        <v>0</v>
      </c>
      <c r="U391" s="20">
        <v>0</v>
      </c>
      <c r="V391" s="20">
        <v>19000</v>
      </c>
      <c r="W391" s="20">
        <v>0</v>
      </c>
      <c r="X391" s="20">
        <v>0</v>
      </c>
      <c r="Y391" s="20">
        <v>0</v>
      </c>
      <c r="Z391" s="20">
        <v>0</v>
      </c>
      <c r="AA391" s="20">
        <v>0</v>
      </c>
      <c r="AB391" s="20">
        <v>0</v>
      </c>
      <c r="AC391" s="17" t="s">
        <v>6824</v>
      </c>
      <c r="AD391" s="18"/>
      <c r="AE391" s="18"/>
      <c r="AF391" s="18"/>
      <c r="AG391" s="18"/>
      <c r="AH391" s="18"/>
    </row>
    <row r="392" spans="1:34" x14ac:dyDescent="0.3">
      <c r="A392" s="17" t="s">
        <v>6937</v>
      </c>
      <c r="B392" s="24" t="s">
        <v>6591</v>
      </c>
      <c r="C392" s="17" t="s">
        <v>6592</v>
      </c>
      <c r="D392" s="20" t="s">
        <v>2908</v>
      </c>
      <c r="E392" s="17" t="s">
        <v>2896</v>
      </c>
      <c r="F392" s="21">
        <v>45261</v>
      </c>
      <c r="G392" s="21">
        <v>47817</v>
      </c>
      <c r="H392" s="17" t="s">
        <v>3668</v>
      </c>
      <c r="I392" s="22">
        <v>69500000</v>
      </c>
      <c r="J392" s="20">
        <v>0</v>
      </c>
      <c r="K392" s="20">
        <v>0</v>
      </c>
      <c r="L392" s="20">
        <v>0</v>
      </c>
      <c r="M392" s="20">
        <v>0</v>
      </c>
      <c r="N392" s="20">
        <v>0</v>
      </c>
      <c r="O392" s="20">
        <v>0</v>
      </c>
      <c r="P392" s="20">
        <v>0</v>
      </c>
      <c r="Q392" s="20">
        <v>0</v>
      </c>
      <c r="R392" s="20">
        <v>0</v>
      </c>
      <c r="S392" s="20">
        <v>0</v>
      </c>
      <c r="T392" s="20">
        <v>0</v>
      </c>
      <c r="U392" s="20">
        <v>0</v>
      </c>
      <c r="V392" s="20">
        <v>10000000</v>
      </c>
      <c r="W392" s="20">
        <v>9999999.9999999981</v>
      </c>
      <c r="X392" s="20">
        <v>9999999.9999999981</v>
      </c>
      <c r="Y392" s="20">
        <v>9999999.9999999981</v>
      </c>
      <c r="Z392" s="20">
        <v>9999999.9999999981</v>
      </c>
      <c r="AA392" s="20">
        <v>9999999.9999999981</v>
      </c>
      <c r="AB392" s="20">
        <v>9500000.0000000019</v>
      </c>
      <c r="AC392" s="17" t="s">
        <v>6593</v>
      </c>
      <c r="AD392" s="18"/>
      <c r="AE392" s="18"/>
      <c r="AF392" s="18"/>
      <c r="AG392" s="18"/>
      <c r="AH392" s="18"/>
    </row>
    <row r="393" spans="1:34" x14ac:dyDescent="0.3">
      <c r="A393" s="17" t="s">
        <v>6913</v>
      </c>
      <c r="B393" s="24" t="s">
        <v>5024</v>
      </c>
      <c r="C393" s="17" t="s">
        <v>5025</v>
      </c>
      <c r="D393" s="20" t="s">
        <v>2383</v>
      </c>
      <c r="E393" s="17" t="s">
        <v>3045</v>
      </c>
      <c r="F393" s="21">
        <v>45247</v>
      </c>
      <c r="G393" s="21">
        <v>45380</v>
      </c>
      <c r="H393" s="17" t="s">
        <v>8</v>
      </c>
      <c r="I393" s="22">
        <v>9977.5</v>
      </c>
      <c r="J393" s="20">
        <v>0</v>
      </c>
      <c r="K393" s="20">
        <v>0</v>
      </c>
      <c r="L393" s="20">
        <v>0</v>
      </c>
      <c r="M393" s="20">
        <v>0</v>
      </c>
      <c r="N393" s="20">
        <v>0</v>
      </c>
      <c r="O393" s="20">
        <v>0</v>
      </c>
      <c r="P393" s="20">
        <v>0</v>
      </c>
      <c r="Q393" s="20">
        <v>0</v>
      </c>
      <c r="R393" s="20">
        <v>0</v>
      </c>
      <c r="S393" s="20">
        <v>0</v>
      </c>
      <c r="T393" s="20">
        <v>0</v>
      </c>
      <c r="U393" s="20">
        <v>0</v>
      </c>
      <c r="V393" s="20">
        <v>9977.5</v>
      </c>
      <c r="W393" s="20">
        <v>0</v>
      </c>
      <c r="X393" s="20">
        <v>0</v>
      </c>
      <c r="Y393" s="20">
        <v>0</v>
      </c>
      <c r="Z393" s="20">
        <v>0</v>
      </c>
      <c r="AA393" s="20">
        <v>0</v>
      </c>
      <c r="AB393" s="20">
        <v>0</v>
      </c>
      <c r="AC393" s="17"/>
      <c r="AD393" s="18"/>
      <c r="AE393" s="18"/>
      <c r="AF393" s="18"/>
      <c r="AG393" s="18"/>
      <c r="AH393" s="18"/>
    </row>
    <row r="394" spans="1:34" x14ac:dyDescent="0.3">
      <c r="A394" s="17" t="s">
        <v>6913</v>
      </c>
      <c r="B394" s="24" t="s">
        <v>5022</v>
      </c>
      <c r="C394" s="17" t="s">
        <v>5023</v>
      </c>
      <c r="D394" s="20" t="s">
        <v>2383</v>
      </c>
      <c r="E394" s="17" t="s">
        <v>10</v>
      </c>
      <c r="F394" s="21">
        <v>45244</v>
      </c>
      <c r="G394" s="21">
        <v>45338</v>
      </c>
      <c r="H394" s="17" t="s">
        <v>8</v>
      </c>
      <c r="I394" s="22">
        <v>9874</v>
      </c>
      <c r="J394" s="20">
        <v>0</v>
      </c>
      <c r="K394" s="20">
        <v>0</v>
      </c>
      <c r="L394" s="20">
        <v>0</v>
      </c>
      <c r="M394" s="20">
        <v>0</v>
      </c>
      <c r="N394" s="20">
        <v>0</v>
      </c>
      <c r="O394" s="20">
        <v>0</v>
      </c>
      <c r="P394" s="20">
        <v>0</v>
      </c>
      <c r="Q394" s="20">
        <v>0</v>
      </c>
      <c r="R394" s="20">
        <v>0</v>
      </c>
      <c r="S394" s="20">
        <v>0</v>
      </c>
      <c r="T394" s="20">
        <v>0</v>
      </c>
      <c r="U394" s="20">
        <v>0</v>
      </c>
      <c r="V394" s="20">
        <v>9874</v>
      </c>
      <c r="W394" s="20">
        <v>0</v>
      </c>
      <c r="X394" s="20">
        <v>0</v>
      </c>
      <c r="Y394" s="20">
        <v>0</v>
      </c>
      <c r="Z394" s="20">
        <v>0</v>
      </c>
      <c r="AA394" s="20">
        <v>0</v>
      </c>
      <c r="AB394" s="20">
        <v>0</v>
      </c>
      <c r="AC394" s="17"/>
      <c r="AD394" s="18"/>
      <c r="AE394" s="18"/>
      <c r="AF394" s="18"/>
      <c r="AG394" s="18"/>
      <c r="AH394" s="18"/>
    </row>
    <row r="395" spans="1:34" x14ac:dyDescent="0.3">
      <c r="A395" s="17" t="s">
        <v>6913</v>
      </c>
      <c r="B395" s="24" t="s">
        <v>4994</v>
      </c>
      <c r="C395" s="17" t="s">
        <v>4995</v>
      </c>
      <c r="D395" s="20" t="s">
        <v>2084</v>
      </c>
      <c r="E395" s="17" t="s">
        <v>3045</v>
      </c>
      <c r="F395" s="21">
        <v>45243</v>
      </c>
      <c r="G395" s="21">
        <v>45278</v>
      </c>
      <c r="H395" s="17" t="s">
        <v>8</v>
      </c>
      <c r="I395" s="22">
        <v>19994</v>
      </c>
      <c r="J395" s="20">
        <v>0</v>
      </c>
      <c r="K395" s="20">
        <v>0</v>
      </c>
      <c r="L395" s="20">
        <v>0</v>
      </c>
      <c r="M395" s="20">
        <v>0</v>
      </c>
      <c r="N395" s="20">
        <v>0</v>
      </c>
      <c r="O395" s="20">
        <v>0</v>
      </c>
      <c r="P395" s="20">
        <v>0</v>
      </c>
      <c r="Q395" s="20">
        <v>0</v>
      </c>
      <c r="R395" s="20">
        <v>0</v>
      </c>
      <c r="S395" s="20">
        <v>0</v>
      </c>
      <c r="T395" s="20">
        <v>0</v>
      </c>
      <c r="U395" s="20">
        <v>0</v>
      </c>
      <c r="V395" s="20">
        <v>19994</v>
      </c>
      <c r="W395" s="20">
        <v>0</v>
      </c>
      <c r="X395" s="20">
        <v>0</v>
      </c>
      <c r="Y395" s="20">
        <v>0</v>
      </c>
      <c r="Z395" s="20">
        <v>0</v>
      </c>
      <c r="AA395" s="20">
        <v>0</v>
      </c>
      <c r="AB395" s="20">
        <v>0</v>
      </c>
      <c r="AC395" s="17"/>
      <c r="AD395" s="18"/>
      <c r="AE395" s="18"/>
      <c r="AF395" s="18"/>
      <c r="AG395" s="18"/>
      <c r="AH395" s="18"/>
    </row>
    <row r="396" spans="1:34" x14ac:dyDescent="0.3">
      <c r="A396" s="17" t="s">
        <v>6913</v>
      </c>
      <c r="B396" s="24" t="s">
        <v>4925</v>
      </c>
      <c r="C396" s="17" t="s">
        <v>4926</v>
      </c>
      <c r="D396" s="20" t="s">
        <v>2038</v>
      </c>
      <c r="E396" s="17" t="s">
        <v>3733</v>
      </c>
      <c r="F396" s="21">
        <v>45243</v>
      </c>
      <c r="G396" s="21">
        <v>45425</v>
      </c>
      <c r="H396" s="17" t="s">
        <v>8</v>
      </c>
      <c r="I396" s="22">
        <v>50100</v>
      </c>
      <c r="J396" s="20">
        <v>0</v>
      </c>
      <c r="K396" s="20">
        <v>0</v>
      </c>
      <c r="L396" s="20">
        <v>0</v>
      </c>
      <c r="M396" s="20">
        <v>0</v>
      </c>
      <c r="N396" s="20">
        <v>0</v>
      </c>
      <c r="O396" s="20">
        <v>0</v>
      </c>
      <c r="P396" s="20">
        <v>0</v>
      </c>
      <c r="Q396" s="20">
        <v>0</v>
      </c>
      <c r="R396" s="20">
        <v>0</v>
      </c>
      <c r="S396" s="20">
        <v>0</v>
      </c>
      <c r="T396" s="20">
        <v>0</v>
      </c>
      <c r="U396" s="20">
        <v>0</v>
      </c>
      <c r="V396" s="20">
        <v>50100</v>
      </c>
      <c r="W396" s="20">
        <v>0</v>
      </c>
      <c r="X396" s="20">
        <v>0</v>
      </c>
      <c r="Y396" s="20">
        <v>0</v>
      </c>
      <c r="Z396" s="20">
        <v>0</v>
      </c>
      <c r="AA396" s="20">
        <v>0</v>
      </c>
      <c r="AB396" s="20">
        <v>0</v>
      </c>
      <c r="AC396" s="17"/>
      <c r="AD396" s="18"/>
      <c r="AE396" s="18"/>
      <c r="AF396" s="18"/>
      <c r="AG396" s="18"/>
      <c r="AH396" s="18"/>
    </row>
    <row r="397" spans="1:34" x14ac:dyDescent="0.3">
      <c r="A397" s="17" t="s">
        <v>6913</v>
      </c>
      <c r="B397" s="24" t="s">
        <v>4992</v>
      </c>
      <c r="C397" s="17" t="s">
        <v>4993</v>
      </c>
      <c r="D397" s="20" t="s">
        <v>2084</v>
      </c>
      <c r="E397" s="17" t="s">
        <v>3730</v>
      </c>
      <c r="F397" s="21">
        <v>45238</v>
      </c>
      <c r="G397" s="21">
        <v>45473</v>
      </c>
      <c r="H397" s="17" t="s">
        <v>8</v>
      </c>
      <c r="I397" s="22">
        <v>22050</v>
      </c>
      <c r="J397" s="20">
        <v>0</v>
      </c>
      <c r="K397" s="20">
        <v>0</v>
      </c>
      <c r="L397" s="20">
        <v>0</v>
      </c>
      <c r="M397" s="20">
        <v>0</v>
      </c>
      <c r="N397" s="20">
        <v>0</v>
      </c>
      <c r="O397" s="20">
        <v>0</v>
      </c>
      <c r="P397" s="20">
        <v>0</v>
      </c>
      <c r="Q397" s="20">
        <v>0</v>
      </c>
      <c r="R397" s="20">
        <v>0</v>
      </c>
      <c r="S397" s="20">
        <v>0</v>
      </c>
      <c r="T397" s="20">
        <v>0</v>
      </c>
      <c r="U397" s="20">
        <v>0</v>
      </c>
      <c r="V397" s="20">
        <v>22050</v>
      </c>
      <c r="W397" s="20">
        <v>0</v>
      </c>
      <c r="X397" s="20">
        <v>0</v>
      </c>
      <c r="Y397" s="20">
        <v>0</v>
      </c>
      <c r="Z397" s="20">
        <v>0</v>
      </c>
      <c r="AA397" s="20">
        <v>0</v>
      </c>
      <c r="AB397" s="20">
        <v>0</v>
      </c>
      <c r="AC397" s="17"/>
      <c r="AD397" s="18"/>
      <c r="AE397" s="18"/>
      <c r="AF397" s="18"/>
      <c r="AG397" s="18"/>
      <c r="AH397" s="18"/>
    </row>
    <row r="398" spans="1:34" x14ac:dyDescent="0.3">
      <c r="A398" s="17" t="s">
        <v>6913</v>
      </c>
      <c r="B398" s="24" t="s">
        <v>5020</v>
      </c>
      <c r="C398" s="17" t="s">
        <v>5021</v>
      </c>
      <c r="D398" s="20" t="s">
        <v>2383</v>
      </c>
      <c r="E398" s="17" t="s">
        <v>3730</v>
      </c>
      <c r="F398" s="21">
        <v>45233</v>
      </c>
      <c r="G398" s="21">
        <v>45429</v>
      </c>
      <c r="H398" s="17" t="s">
        <v>8</v>
      </c>
      <c r="I398" s="22">
        <v>10000</v>
      </c>
      <c r="J398" s="20">
        <v>0</v>
      </c>
      <c r="K398" s="20">
        <v>0</v>
      </c>
      <c r="L398" s="20">
        <v>0</v>
      </c>
      <c r="M398" s="20">
        <v>0</v>
      </c>
      <c r="N398" s="20">
        <v>0</v>
      </c>
      <c r="O398" s="20">
        <v>0</v>
      </c>
      <c r="P398" s="20">
        <v>0</v>
      </c>
      <c r="Q398" s="20">
        <v>0</v>
      </c>
      <c r="R398" s="20">
        <v>0</v>
      </c>
      <c r="S398" s="20">
        <v>0</v>
      </c>
      <c r="T398" s="20">
        <v>0</v>
      </c>
      <c r="U398" s="20">
        <v>0</v>
      </c>
      <c r="V398" s="20">
        <v>10000</v>
      </c>
      <c r="W398" s="20">
        <v>0</v>
      </c>
      <c r="X398" s="20">
        <v>0</v>
      </c>
      <c r="Y398" s="20">
        <v>0</v>
      </c>
      <c r="Z398" s="20">
        <v>0</v>
      </c>
      <c r="AA398" s="20">
        <v>0</v>
      </c>
      <c r="AB398" s="20">
        <v>0</v>
      </c>
      <c r="AC398" s="17"/>
      <c r="AD398" s="18"/>
      <c r="AE398" s="18"/>
      <c r="AF398" s="18"/>
      <c r="AG398" s="18"/>
      <c r="AH398" s="18"/>
    </row>
    <row r="399" spans="1:34" x14ac:dyDescent="0.3">
      <c r="A399" s="17" t="s">
        <v>6913</v>
      </c>
      <c r="B399" s="24" t="s">
        <v>4923</v>
      </c>
      <c r="C399" s="17" t="s">
        <v>4924</v>
      </c>
      <c r="D399" s="20" t="s">
        <v>2038</v>
      </c>
      <c r="E399" s="17" t="s">
        <v>3045</v>
      </c>
      <c r="F399" s="21">
        <v>45233</v>
      </c>
      <c r="G399" s="21">
        <v>45473</v>
      </c>
      <c r="H399" s="17" t="s">
        <v>8</v>
      </c>
      <c r="I399" s="22">
        <v>80000</v>
      </c>
      <c r="J399" s="20">
        <v>0</v>
      </c>
      <c r="K399" s="20">
        <v>0</v>
      </c>
      <c r="L399" s="20">
        <v>0</v>
      </c>
      <c r="M399" s="20">
        <v>0</v>
      </c>
      <c r="N399" s="20">
        <v>0</v>
      </c>
      <c r="O399" s="20">
        <v>0</v>
      </c>
      <c r="P399" s="20">
        <v>0</v>
      </c>
      <c r="Q399" s="20">
        <v>0</v>
      </c>
      <c r="R399" s="20">
        <v>0</v>
      </c>
      <c r="S399" s="20">
        <v>0</v>
      </c>
      <c r="T399" s="20">
        <v>0</v>
      </c>
      <c r="U399" s="20">
        <v>0</v>
      </c>
      <c r="V399" s="20">
        <v>80000</v>
      </c>
      <c r="W399" s="20">
        <v>0</v>
      </c>
      <c r="X399" s="20">
        <v>0</v>
      </c>
      <c r="Y399" s="20">
        <v>0</v>
      </c>
      <c r="Z399" s="20">
        <v>0</v>
      </c>
      <c r="AA399" s="20">
        <v>0</v>
      </c>
      <c r="AB399" s="20">
        <v>0</v>
      </c>
      <c r="AC399" s="17"/>
      <c r="AD399" s="18"/>
      <c r="AE399" s="18"/>
      <c r="AF399" s="18"/>
      <c r="AG399" s="18"/>
      <c r="AH399" s="18"/>
    </row>
    <row r="400" spans="1:34" x14ac:dyDescent="0.3">
      <c r="A400" s="17" t="s">
        <v>6913</v>
      </c>
      <c r="B400" s="24" t="s">
        <v>4990</v>
      </c>
      <c r="C400" s="17" t="s">
        <v>4991</v>
      </c>
      <c r="D400" s="20" t="s">
        <v>2084</v>
      </c>
      <c r="E400" s="17" t="s">
        <v>96</v>
      </c>
      <c r="F400" s="21">
        <v>45232</v>
      </c>
      <c r="G400" s="21">
        <v>45463</v>
      </c>
      <c r="H400" s="17" t="s">
        <v>8</v>
      </c>
      <c r="I400" s="22">
        <v>39750</v>
      </c>
      <c r="J400" s="20">
        <v>0</v>
      </c>
      <c r="K400" s="20">
        <v>0</v>
      </c>
      <c r="L400" s="20">
        <v>0</v>
      </c>
      <c r="M400" s="20">
        <v>0</v>
      </c>
      <c r="N400" s="20">
        <v>0</v>
      </c>
      <c r="O400" s="20">
        <v>0</v>
      </c>
      <c r="P400" s="20">
        <v>0</v>
      </c>
      <c r="Q400" s="20">
        <v>0</v>
      </c>
      <c r="R400" s="20">
        <v>0</v>
      </c>
      <c r="S400" s="20">
        <v>0</v>
      </c>
      <c r="T400" s="20">
        <v>0</v>
      </c>
      <c r="U400" s="20">
        <v>0</v>
      </c>
      <c r="V400" s="20">
        <v>39750</v>
      </c>
      <c r="W400" s="20">
        <v>0</v>
      </c>
      <c r="X400" s="20">
        <v>0</v>
      </c>
      <c r="Y400" s="20">
        <v>0</v>
      </c>
      <c r="Z400" s="20">
        <v>0</v>
      </c>
      <c r="AA400" s="20">
        <v>0</v>
      </c>
      <c r="AB400" s="20">
        <v>0</v>
      </c>
      <c r="AC400" s="17"/>
      <c r="AD400" s="18"/>
      <c r="AE400" s="18"/>
      <c r="AF400" s="18"/>
      <c r="AG400" s="18"/>
      <c r="AH400" s="18"/>
    </row>
    <row r="401" spans="1:34" x14ac:dyDescent="0.3">
      <c r="A401" s="17" t="s">
        <v>6913</v>
      </c>
      <c r="B401" s="24" t="s">
        <v>5018</v>
      </c>
      <c r="C401" s="17" t="s">
        <v>5019</v>
      </c>
      <c r="D401" s="20" t="s">
        <v>2383</v>
      </c>
      <c r="E401" s="17" t="s">
        <v>22</v>
      </c>
      <c r="F401" s="21">
        <v>45232</v>
      </c>
      <c r="G401" s="21">
        <v>45473</v>
      </c>
      <c r="H401" s="17" t="s">
        <v>8</v>
      </c>
      <c r="I401" s="22">
        <v>10000</v>
      </c>
      <c r="J401" s="20">
        <v>0</v>
      </c>
      <c r="K401" s="20">
        <v>0</v>
      </c>
      <c r="L401" s="20">
        <v>0</v>
      </c>
      <c r="M401" s="20">
        <v>0</v>
      </c>
      <c r="N401" s="20">
        <v>0</v>
      </c>
      <c r="O401" s="20">
        <v>0</v>
      </c>
      <c r="P401" s="20">
        <v>0</v>
      </c>
      <c r="Q401" s="20">
        <v>0</v>
      </c>
      <c r="R401" s="20">
        <v>0</v>
      </c>
      <c r="S401" s="20">
        <v>0</v>
      </c>
      <c r="T401" s="20">
        <v>0</v>
      </c>
      <c r="U401" s="20">
        <v>0</v>
      </c>
      <c r="V401" s="20">
        <v>10000</v>
      </c>
      <c r="W401" s="20">
        <v>0</v>
      </c>
      <c r="X401" s="20">
        <v>0</v>
      </c>
      <c r="Y401" s="20">
        <v>0</v>
      </c>
      <c r="Z401" s="20">
        <v>0</v>
      </c>
      <c r="AA401" s="20">
        <v>0</v>
      </c>
      <c r="AB401" s="20">
        <v>0</v>
      </c>
      <c r="AC401" s="17"/>
      <c r="AD401" s="18"/>
      <c r="AE401" s="18"/>
      <c r="AF401" s="18"/>
      <c r="AG401" s="18"/>
      <c r="AH401" s="18"/>
    </row>
    <row r="402" spans="1:34" x14ac:dyDescent="0.3">
      <c r="A402" s="17" t="s">
        <v>6913</v>
      </c>
      <c r="B402" s="24" t="s">
        <v>6616</v>
      </c>
      <c r="C402" s="17" t="s">
        <v>6617</v>
      </c>
      <c r="D402" s="20" t="s">
        <v>4752</v>
      </c>
      <c r="E402" s="17" t="s">
        <v>3045</v>
      </c>
      <c r="F402" s="21">
        <v>45231</v>
      </c>
      <c r="G402" s="21">
        <v>45382</v>
      </c>
      <c r="H402" s="17" t="s">
        <v>8</v>
      </c>
      <c r="I402" s="22">
        <v>80000</v>
      </c>
      <c r="J402" s="20">
        <v>0</v>
      </c>
      <c r="K402" s="20">
        <v>0</v>
      </c>
      <c r="L402" s="20">
        <v>0</v>
      </c>
      <c r="M402" s="20">
        <v>0</v>
      </c>
      <c r="N402" s="20">
        <v>0</v>
      </c>
      <c r="O402" s="20">
        <v>0</v>
      </c>
      <c r="P402" s="20">
        <v>0</v>
      </c>
      <c r="Q402" s="20">
        <v>0</v>
      </c>
      <c r="R402" s="20">
        <v>0</v>
      </c>
      <c r="S402" s="20">
        <v>0</v>
      </c>
      <c r="T402" s="20">
        <v>0</v>
      </c>
      <c r="U402" s="20">
        <v>0</v>
      </c>
      <c r="V402" s="20">
        <v>80000</v>
      </c>
      <c r="W402" s="20">
        <v>0</v>
      </c>
      <c r="X402" s="20">
        <v>0</v>
      </c>
      <c r="Y402" s="20">
        <v>0</v>
      </c>
      <c r="Z402" s="20">
        <v>0</v>
      </c>
      <c r="AA402" s="20">
        <v>0</v>
      </c>
      <c r="AB402" s="20">
        <v>0</v>
      </c>
      <c r="AC402" s="17" t="s">
        <v>6618</v>
      </c>
      <c r="AD402" s="18"/>
      <c r="AE402" s="18"/>
      <c r="AF402" s="18"/>
      <c r="AG402" s="18"/>
      <c r="AH402" s="18"/>
    </row>
    <row r="403" spans="1:34" x14ac:dyDescent="0.3">
      <c r="A403" s="17" t="s">
        <v>6913</v>
      </c>
      <c r="B403" s="24" t="s">
        <v>6819</v>
      </c>
      <c r="C403" s="17" t="s">
        <v>6820</v>
      </c>
      <c r="D403" s="20" t="s">
        <v>4752</v>
      </c>
      <c r="E403" s="17" t="s">
        <v>39</v>
      </c>
      <c r="F403" s="21">
        <v>45231</v>
      </c>
      <c r="G403" s="21">
        <v>45473</v>
      </c>
      <c r="H403" s="17" t="s">
        <v>8</v>
      </c>
      <c r="I403" s="22">
        <v>79000</v>
      </c>
      <c r="J403" s="20">
        <v>0</v>
      </c>
      <c r="K403" s="20">
        <v>0</v>
      </c>
      <c r="L403" s="20">
        <v>0</v>
      </c>
      <c r="M403" s="20">
        <v>0</v>
      </c>
      <c r="N403" s="20">
        <v>0</v>
      </c>
      <c r="O403" s="20">
        <v>0</v>
      </c>
      <c r="P403" s="20">
        <v>0</v>
      </c>
      <c r="Q403" s="20">
        <v>0</v>
      </c>
      <c r="R403" s="20">
        <v>0</v>
      </c>
      <c r="S403" s="20">
        <v>0</v>
      </c>
      <c r="T403" s="20">
        <v>0</v>
      </c>
      <c r="U403" s="20">
        <v>0</v>
      </c>
      <c r="V403" s="20">
        <v>79000</v>
      </c>
      <c r="W403" s="20">
        <v>0</v>
      </c>
      <c r="X403" s="20">
        <v>0</v>
      </c>
      <c r="Y403" s="20">
        <v>0</v>
      </c>
      <c r="Z403" s="20">
        <v>0</v>
      </c>
      <c r="AA403" s="20">
        <v>0</v>
      </c>
      <c r="AB403" s="20">
        <v>0</v>
      </c>
      <c r="AC403" s="17" t="s">
        <v>6821</v>
      </c>
      <c r="AD403" s="18"/>
      <c r="AE403" s="18"/>
      <c r="AF403" s="18"/>
      <c r="AG403" s="18"/>
      <c r="AH403" s="18"/>
    </row>
    <row r="404" spans="1:34" x14ac:dyDescent="0.3">
      <c r="A404" s="17" t="s">
        <v>6913</v>
      </c>
      <c r="B404" s="24" t="s">
        <v>6394</v>
      </c>
      <c r="C404" s="17" t="s">
        <v>6395</v>
      </c>
      <c r="D404" s="20" t="s">
        <v>4752</v>
      </c>
      <c r="E404" s="17" t="s">
        <v>3730</v>
      </c>
      <c r="F404" s="21">
        <v>45231</v>
      </c>
      <c r="G404" s="21">
        <v>45535</v>
      </c>
      <c r="H404" s="17" t="s">
        <v>8</v>
      </c>
      <c r="I404" s="22">
        <v>70795.89</v>
      </c>
      <c r="J404" s="20">
        <v>0</v>
      </c>
      <c r="K404" s="20">
        <v>0</v>
      </c>
      <c r="L404" s="20">
        <v>0</v>
      </c>
      <c r="M404" s="20">
        <v>0</v>
      </c>
      <c r="N404" s="20">
        <v>0</v>
      </c>
      <c r="O404" s="20">
        <v>0</v>
      </c>
      <c r="P404" s="20">
        <v>0</v>
      </c>
      <c r="Q404" s="20">
        <v>0</v>
      </c>
      <c r="R404" s="20">
        <v>0</v>
      </c>
      <c r="S404" s="20">
        <v>0</v>
      </c>
      <c r="T404" s="20">
        <v>0</v>
      </c>
      <c r="U404" s="20">
        <v>0</v>
      </c>
      <c r="V404" s="20">
        <v>79960</v>
      </c>
      <c r="W404" s="20">
        <v>-9164.11</v>
      </c>
      <c r="X404" s="20">
        <v>0</v>
      </c>
      <c r="Y404" s="20">
        <v>0</v>
      </c>
      <c r="Z404" s="20">
        <v>0</v>
      </c>
      <c r="AA404" s="20">
        <v>0</v>
      </c>
      <c r="AB404" s="20">
        <v>0</v>
      </c>
      <c r="AC404" s="17" t="s">
        <v>6396</v>
      </c>
      <c r="AD404" s="18"/>
      <c r="AE404" s="18"/>
      <c r="AF404" s="18"/>
      <c r="AG404" s="18"/>
      <c r="AH404" s="18"/>
    </row>
    <row r="405" spans="1:34" x14ac:dyDescent="0.3">
      <c r="A405" s="17" t="s">
        <v>6913</v>
      </c>
      <c r="B405" s="24" t="s">
        <v>6619</v>
      </c>
      <c r="C405" s="17" t="s">
        <v>6620</v>
      </c>
      <c r="D405" s="20" t="s">
        <v>4752</v>
      </c>
      <c r="E405" s="17" t="s">
        <v>3045</v>
      </c>
      <c r="F405" s="21">
        <v>45231</v>
      </c>
      <c r="G405" s="21">
        <v>45412</v>
      </c>
      <c r="H405" s="17" t="s">
        <v>8</v>
      </c>
      <c r="I405" s="22">
        <v>40000</v>
      </c>
      <c r="J405" s="20">
        <v>0</v>
      </c>
      <c r="K405" s="20">
        <v>0</v>
      </c>
      <c r="L405" s="20">
        <v>0</v>
      </c>
      <c r="M405" s="20">
        <v>0</v>
      </c>
      <c r="N405" s="20">
        <v>0</v>
      </c>
      <c r="O405" s="20">
        <v>0</v>
      </c>
      <c r="P405" s="20">
        <v>0</v>
      </c>
      <c r="Q405" s="20">
        <v>0</v>
      </c>
      <c r="R405" s="20">
        <v>0</v>
      </c>
      <c r="S405" s="20">
        <v>0</v>
      </c>
      <c r="T405" s="20">
        <v>0</v>
      </c>
      <c r="U405" s="20">
        <v>0</v>
      </c>
      <c r="V405" s="20">
        <v>40000</v>
      </c>
      <c r="W405" s="20">
        <v>0</v>
      </c>
      <c r="X405" s="20">
        <v>0</v>
      </c>
      <c r="Y405" s="20">
        <v>0</v>
      </c>
      <c r="Z405" s="20">
        <v>0</v>
      </c>
      <c r="AA405" s="20">
        <v>0</v>
      </c>
      <c r="AB405" s="20">
        <v>0</v>
      </c>
      <c r="AC405" s="17" t="s">
        <v>6621</v>
      </c>
      <c r="AD405" s="18"/>
      <c r="AE405" s="18"/>
      <c r="AF405" s="18"/>
      <c r="AG405" s="18"/>
      <c r="AH405" s="18"/>
    </row>
    <row r="406" spans="1:34" x14ac:dyDescent="0.3">
      <c r="A406" s="17" t="s">
        <v>6913</v>
      </c>
      <c r="B406" s="24" t="s">
        <v>4755</v>
      </c>
      <c r="C406" s="17" t="s">
        <v>4756</v>
      </c>
      <c r="D406" s="20" t="s">
        <v>4752</v>
      </c>
      <c r="E406" s="17" t="s">
        <v>7420</v>
      </c>
      <c r="F406" s="21">
        <v>45231</v>
      </c>
      <c r="G406" s="21">
        <v>45473</v>
      </c>
      <c r="H406" s="17" t="s">
        <v>8</v>
      </c>
      <c r="I406" s="22">
        <v>80000</v>
      </c>
      <c r="J406" s="20">
        <v>0</v>
      </c>
      <c r="K406" s="20">
        <v>0</v>
      </c>
      <c r="L406" s="20">
        <v>0</v>
      </c>
      <c r="M406" s="20">
        <v>0</v>
      </c>
      <c r="N406" s="20">
        <v>0</v>
      </c>
      <c r="O406" s="20">
        <v>0</v>
      </c>
      <c r="P406" s="20">
        <v>0</v>
      </c>
      <c r="Q406" s="20">
        <v>0</v>
      </c>
      <c r="R406" s="20">
        <v>0</v>
      </c>
      <c r="S406" s="20">
        <v>0</v>
      </c>
      <c r="T406" s="20">
        <v>0</v>
      </c>
      <c r="U406" s="20">
        <v>0</v>
      </c>
      <c r="V406" s="20">
        <v>80000</v>
      </c>
      <c r="W406" s="20">
        <v>0</v>
      </c>
      <c r="X406" s="20">
        <v>0</v>
      </c>
      <c r="Y406" s="20">
        <v>0</v>
      </c>
      <c r="Z406" s="20">
        <v>0</v>
      </c>
      <c r="AA406" s="20">
        <v>0</v>
      </c>
      <c r="AB406" s="20">
        <v>0</v>
      </c>
      <c r="AC406" s="17" t="s">
        <v>5738</v>
      </c>
      <c r="AD406" s="18"/>
      <c r="AE406" s="18"/>
      <c r="AF406" s="18"/>
      <c r="AG406" s="18"/>
      <c r="AH406" s="18"/>
    </row>
    <row r="407" spans="1:34" x14ac:dyDescent="0.3">
      <c r="A407" s="17" t="s">
        <v>6913</v>
      </c>
      <c r="B407" s="24" t="s">
        <v>4988</v>
      </c>
      <c r="C407" s="17" t="s">
        <v>4989</v>
      </c>
      <c r="D407" s="20" t="s">
        <v>2084</v>
      </c>
      <c r="E407" s="17" t="s">
        <v>3730</v>
      </c>
      <c r="F407" s="21">
        <v>45226</v>
      </c>
      <c r="G407" s="21">
        <v>45473</v>
      </c>
      <c r="H407" s="17" t="s">
        <v>8</v>
      </c>
      <c r="I407" s="22">
        <v>39500</v>
      </c>
      <c r="J407" s="20">
        <v>0</v>
      </c>
      <c r="K407" s="20">
        <v>0</v>
      </c>
      <c r="L407" s="20">
        <v>0</v>
      </c>
      <c r="M407" s="20">
        <v>0</v>
      </c>
      <c r="N407" s="20">
        <v>0</v>
      </c>
      <c r="O407" s="20">
        <v>0</v>
      </c>
      <c r="P407" s="20">
        <v>0</v>
      </c>
      <c r="Q407" s="20">
        <v>0</v>
      </c>
      <c r="R407" s="20">
        <v>0</v>
      </c>
      <c r="S407" s="20">
        <v>0</v>
      </c>
      <c r="T407" s="20">
        <v>0</v>
      </c>
      <c r="U407" s="20">
        <v>0</v>
      </c>
      <c r="V407" s="20">
        <v>39500</v>
      </c>
      <c r="W407" s="20">
        <v>0</v>
      </c>
      <c r="X407" s="20">
        <v>0</v>
      </c>
      <c r="Y407" s="20">
        <v>0</v>
      </c>
      <c r="Z407" s="20">
        <v>0</v>
      </c>
      <c r="AA407" s="20">
        <v>0</v>
      </c>
      <c r="AB407" s="20">
        <v>0</v>
      </c>
      <c r="AC407" s="17"/>
      <c r="AD407" s="18"/>
      <c r="AE407" s="18"/>
      <c r="AF407" s="18"/>
      <c r="AG407" s="18"/>
      <c r="AH407" s="18"/>
    </row>
    <row r="408" spans="1:34" x14ac:dyDescent="0.3">
      <c r="A408" s="17" t="s">
        <v>6913</v>
      </c>
      <c r="B408" s="24" t="s">
        <v>4921</v>
      </c>
      <c r="C408" s="17" t="s">
        <v>4922</v>
      </c>
      <c r="D408" s="20" t="s">
        <v>2038</v>
      </c>
      <c r="E408" s="17" t="s">
        <v>13</v>
      </c>
      <c r="F408" s="21">
        <v>45217</v>
      </c>
      <c r="G408" s="21">
        <v>45746</v>
      </c>
      <c r="H408" s="17" t="s">
        <v>3668</v>
      </c>
      <c r="I408" s="22">
        <v>80000</v>
      </c>
      <c r="J408" s="20">
        <v>0</v>
      </c>
      <c r="K408" s="20">
        <v>0</v>
      </c>
      <c r="L408" s="20">
        <v>0</v>
      </c>
      <c r="M408" s="20">
        <v>0</v>
      </c>
      <c r="N408" s="20">
        <v>0</v>
      </c>
      <c r="O408" s="20">
        <v>0</v>
      </c>
      <c r="P408" s="20">
        <v>0</v>
      </c>
      <c r="Q408" s="20">
        <v>0</v>
      </c>
      <c r="R408" s="20">
        <v>0</v>
      </c>
      <c r="S408" s="20">
        <v>0</v>
      </c>
      <c r="T408" s="20">
        <v>0</v>
      </c>
      <c r="U408" s="20">
        <v>0</v>
      </c>
      <c r="V408" s="20">
        <v>80000</v>
      </c>
      <c r="W408" s="20">
        <v>0</v>
      </c>
      <c r="X408" s="20">
        <v>0</v>
      </c>
      <c r="Y408" s="20">
        <v>0</v>
      </c>
      <c r="Z408" s="20">
        <v>0</v>
      </c>
      <c r="AA408" s="20">
        <v>0</v>
      </c>
      <c r="AB408" s="20">
        <v>0</v>
      </c>
      <c r="AC408" s="17"/>
      <c r="AD408" s="18"/>
      <c r="AE408" s="18"/>
      <c r="AF408" s="18"/>
      <c r="AG408" s="18"/>
      <c r="AH408" s="18"/>
    </row>
    <row r="409" spans="1:34" x14ac:dyDescent="0.3">
      <c r="A409" s="17" t="s">
        <v>6913</v>
      </c>
      <c r="B409" s="24" t="s">
        <v>4986</v>
      </c>
      <c r="C409" s="17" t="s">
        <v>4987</v>
      </c>
      <c r="D409" s="20" t="s">
        <v>2084</v>
      </c>
      <c r="E409" s="17" t="s">
        <v>7420</v>
      </c>
      <c r="F409" s="21">
        <v>45217</v>
      </c>
      <c r="G409" s="21">
        <v>45626</v>
      </c>
      <c r="H409" s="17" t="s">
        <v>8</v>
      </c>
      <c r="I409" s="22">
        <v>39915</v>
      </c>
      <c r="J409" s="20">
        <v>0</v>
      </c>
      <c r="K409" s="20">
        <v>0</v>
      </c>
      <c r="L409" s="20">
        <v>0</v>
      </c>
      <c r="M409" s="20">
        <v>0</v>
      </c>
      <c r="N409" s="20">
        <v>0</v>
      </c>
      <c r="O409" s="20">
        <v>0</v>
      </c>
      <c r="P409" s="20">
        <v>0</v>
      </c>
      <c r="Q409" s="20">
        <v>0</v>
      </c>
      <c r="R409" s="20">
        <v>0</v>
      </c>
      <c r="S409" s="20">
        <v>0</v>
      </c>
      <c r="T409" s="20">
        <v>0</v>
      </c>
      <c r="U409" s="20">
        <v>0</v>
      </c>
      <c r="V409" s="20">
        <v>39915</v>
      </c>
      <c r="W409" s="20">
        <v>0</v>
      </c>
      <c r="X409" s="20">
        <v>0</v>
      </c>
      <c r="Y409" s="20">
        <v>0</v>
      </c>
      <c r="Z409" s="20">
        <v>0</v>
      </c>
      <c r="AA409" s="20">
        <v>0</v>
      </c>
      <c r="AB409" s="20">
        <v>0</v>
      </c>
      <c r="AC409" s="17"/>
      <c r="AD409" s="18"/>
      <c r="AE409" s="18"/>
      <c r="AF409" s="18"/>
      <c r="AG409" s="18"/>
      <c r="AH409" s="18"/>
    </row>
    <row r="410" spans="1:34" x14ac:dyDescent="0.3">
      <c r="A410" s="17" t="s">
        <v>6908</v>
      </c>
      <c r="B410" s="24" t="s">
        <v>4698</v>
      </c>
      <c r="C410" s="17" t="s">
        <v>4699</v>
      </c>
      <c r="D410" s="20" t="s">
        <v>4645</v>
      </c>
      <c r="E410" s="17" t="s">
        <v>3733</v>
      </c>
      <c r="F410" s="21">
        <v>45200</v>
      </c>
      <c r="G410" s="21">
        <v>46295</v>
      </c>
      <c r="H410" s="17" t="s">
        <v>3668</v>
      </c>
      <c r="I410" s="22">
        <v>999999.84</v>
      </c>
      <c r="J410" s="20">
        <v>0</v>
      </c>
      <c r="K410" s="20">
        <v>0</v>
      </c>
      <c r="L410" s="20">
        <v>0</v>
      </c>
      <c r="M410" s="20">
        <v>0</v>
      </c>
      <c r="N410" s="20">
        <v>0</v>
      </c>
      <c r="O410" s="20">
        <v>0</v>
      </c>
      <c r="P410" s="20">
        <v>0</v>
      </c>
      <c r="Q410" s="20">
        <v>0</v>
      </c>
      <c r="R410" s="20">
        <v>0</v>
      </c>
      <c r="S410" s="20">
        <v>0</v>
      </c>
      <c r="T410" s="20">
        <v>0</v>
      </c>
      <c r="U410" s="20">
        <v>0</v>
      </c>
      <c r="V410" s="20">
        <v>249999.92999999996</v>
      </c>
      <c r="W410" s="20">
        <v>333333.28000000003</v>
      </c>
      <c r="X410" s="20">
        <v>333333.28000000003</v>
      </c>
      <c r="Y410" s="20">
        <v>83333.350000000006</v>
      </c>
      <c r="Z410" s="20">
        <v>0</v>
      </c>
      <c r="AA410" s="20">
        <v>0</v>
      </c>
      <c r="AB410" s="20">
        <v>0</v>
      </c>
      <c r="AC410" s="17" t="s">
        <v>5710</v>
      </c>
      <c r="AD410" s="18"/>
      <c r="AE410" s="18"/>
      <c r="AF410" s="18"/>
      <c r="AG410" s="18"/>
      <c r="AH410" s="18"/>
    </row>
    <row r="411" spans="1:34" x14ac:dyDescent="0.3">
      <c r="A411" s="17" t="s">
        <v>6908</v>
      </c>
      <c r="B411" s="24" t="s">
        <v>4648</v>
      </c>
      <c r="C411" s="17" t="s">
        <v>4649</v>
      </c>
      <c r="D411" s="20" t="s">
        <v>4645</v>
      </c>
      <c r="E411" s="17" t="s">
        <v>3733</v>
      </c>
      <c r="F411" s="21">
        <v>45200</v>
      </c>
      <c r="G411" s="21">
        <v>46295</v>
      </c>
      <c r="H411" s="17" t="s">
        <v>3668</v>
      </c>
      <c r="I411" s="22">
        <v>999999.09000000008</v>
      </c>
      <c r="J411" s="20">
        <v>0</v>
      </c>
      <c r="K411" s="20">
        <v>0</v>
      </c>
      <c r="L411" s="20">
        <v>0</v>
      </c>
      <c r="M411" s="20">
        <v>0</v>
      </c>
      <c r="N411" s="20">
        <v>0</v>
      </c>
      <c r="O411" s="20">
        <v>0</v>
      </c>
      <c r="P411" s="20">
        <v>0</v>
      </c>
      <c r="Q411" s="20">
        <v>0</v>
      </c>
      <c r="R411" s="20">
        <v>0</v>
      </c>
      <c r="S411" s="20">
        <v>0</v>
      </c>
      <c r="T411" s="20">
        <v>0</v>
      </c>
      <c r="U411" s="20">
        <v>0</v>
      </c>
      <c r="V411" s="20">
        <v>249999.75</v>
      </c>
      <c r="W411" s="20">
        <v>333333.03000000003</v>
      </c>
      <c r="X411" s="20">
        <v>333333.03000000003</v>
      </c>
      <c r="Y411" s="20">
        <v>83333.279999999999</v>
      </c>
      <c r="Z411" s="20">
        <v>0</v>
      </c>
      <c r="AA411" s="20">
        <v>0</v>
      </c>
      <c r="AB411" s="20">
        <v>0</v>
      </c>
      <c r="AC411" s="17" t="s">
        <v>5711</v>
      </c>
      <c r="AD411" s="18"/>
      <c r="AE411" s="18"/>
      <c r="AF411" s="18"/>
      <c r="AG411" s="18"/>
      <c r="AH411" s="18"/>
    </row>
    <row r="412" spans="1:34" x14ac:dyDescent="0.3">
      <c r="A412" s="17" t="s">
        <v>6908</v>
      </c>
      <c r="B412" s="24" t="s">
        <v>4639</v>
      </c>
      <c r="C412" s="17" t="s">
        <v>4640</v>
      </c>
      <c r="D412" s="20" t="s">
        <v>4609</v>
      </c>
      <c r="E412" s="17" t="s">
        <v>12</v>
      </c>
      <c r="F412" s="21">
        <v>45200</v>
      </c>
      <c r="G412" s="21">
        <v>47026</v>
      </c>
      <c r="H412" s="17" t="s">
        <v>3668</v>
      </c>
      <c r="I412" s="22">
        <v>9799999.9499999993</v>
      </c>
      <c r="J412" s="20">
        <v>0</v>
      </c>
      <c r="K412" s="20">
        <v>0</v>
      </c>
      <c r="L412" s="20">
        <v>0</v>
      </c>
      <c r="M412" s="20">
        <v>0</v>
      </c>
      <c r="N412" s="20">
        <v>0</v>
      </c>
      <c r="O412" s="20">
        <v>0</v>
      </c>
      <c r="P412" s="20">
        <v>0</v>
      </c>
      <c r="Q412" s="20">
        <v>0</v>
      </c>
      <c r="R412" s="20">
        <v>0</v>
      </c>
      <c r="S412" s="20">
        <v>0</v>
      </c>
      <c r="T412" s="20">
        <v>0</v>
      </c>
      <c r="U412" s="20">
        <v>0</v>
      </c>
      <c r="V412" s="20">
        <v>1469999.97</v>
      </c>
      <c r="W412" s="20">
        <v>1959999.9900000002</v>
      </c>
      <c r="X412" s="20">
        <v>1959999.9900000002</v>
      </c>
      <c r="Y412" s="20">
        <v>1959999.9900000002</v>
      </c>
      <c r="Z412" s="20">
        <v>1959999.9900000002</v>
      </c>
      <c r="AA412" s="20">
        <v>490000.01999999996</v>
      </c>
      <c r="AB412" s="20">
        <v>0</v>
      </c>
      <c r="AC412" s="17" t="s">
        <v>5700</v>
      </c>
      <c r="AD412" s="18"/>
      <c r="AE412" s="18"/>
      <c r="AF412" s="18"/>
      <c r="AG412" s="18"/>
      <c r="AH412" s="18"/>
    </row>
    <row r="413" spans="1:34" x14ac:dyDescent="0.3">
      <c r="A413" s="17" t="s">
        <v>6908</v>
      </c>
      <c r="B413" s="24" t="s">
        <v>4616</v>
      </c>
      <c r="C413" s="17" t="s">
        <v>7542</v>
      </c>
      <c r="D413" s="20" t="s">
        <v>4609</v>
      </c>
      <c r="E413" s="17" t="s">
        <v>3765</v>
      </c>
      <c r="F413" s="21">
        <v>45200</v>
      </c>
      <c r="G413" s="21">
        <v>47026</v>
      </c>
      <c r="H413" s="17" t="s">
        <v>3668</v>
      </c>
      <c r="I413" s="22">
        <v>10849999.950000001</v>
      </c>
      <c r="J413" s="20">
        <v>0</v>
      </c>
      <c r="K413" s="20">
        <v>0</v>
      </c>
      <c r="L413" s="20">
        <v>0</v>
      </c>
      <c r="M413" s="20">
        <v>0</v>
      </c>
      <c r="N413" s="20">
        <v>0</v>
      </c>
      <c r="O413" s="20">
        <v>0</v>
      </c>
      <c r="P413" s="20">
        <v>0</v>
      </c>
      <c r="Q413" s="20">
        <v>0</v>
      </c>
      <c r="R413" s="20">
        <v>0</v>
      </c>
      <c r="S413" s="20">
        <v>0</v>
      </c>
      <c r="T413" s="20">
        <v>0</v>
      </c>
      <c r="U413" s="20">
        <v>0</v>
      </c>
      <c r="V413" s="20">
        <v>1627499.9700000002</v>
      </c>
      <c r="W413" s="20">
        <v>2169999.9900000002</v>
      </c>
      <c r="X413" s="20">
        <v>2169999.9900000002</v>
      </c>
      <c r="Y413" s="20">
        <v>2169999.9900000002</v>
      </c>
      <c r="Z413" s="20">
        <v>2169999.9900000002</v>
      </c>
      <c r="AA413" s="20">
        <v>542500.02</v>
      </c>
      <c r="AB413" s="20">
        <v>0</v>
      </c>
      <c r="AC413" s="17" t="s">
        <v>6358</v>
      </c>
      <c r="AD413" s="18"/>
      <c r="AE413" s="18"/>
      <c r="AF413" s="18"/>
      <c r="AG413" s="18"/>
      <c r="AH413" s="18"/>
    </row>
    <row r="414" spans="1:34" x14ac:dyDescent="0.3">
      <c r="A414" s="17" t="s">
        <v>6908</v>
      </c>
      <c r="B414" s="24" t="s">
        <v>4730</v>
      </c>
      <c r="C414" s="17" t="s">
        <v>4731</v>
      </c>
      <c r="D414" s="20" t="s">
        <v>4645</v>
      </c>
      <c r="E414" s="17" t="s">
        <v>12</v>
      </c>
      <c r="F414" s="21">
        <v>45200</v>
      </c>
      <c r="G414" s="21">
        <v>45930</v>
      </c>
      <c r="H414" s="17" t="s">
        <v>3668</v>
      </c>
      <c r="I414" s="22">
        <v>999999.22</v>
      </c>
      <c r="J414" s="20">
        <v>0</v>
      </c>
      <c r="K414" s="20">
        <v>0</v>
      </c>
      <c r="L414" s="20">
        <v>0</v>
      </c>
      <c r="M414" s="20">
        <v>0</v>
      </c>
      <c r="N414" s="20">
        <v>0</v>
      </c>
      <c r="O414" s="20">
        <v>0</v>
      </c>
      <c r="P414" s="20">
        <v>0</v>
      </c>
      <c r="Q414" s="20">
        <v>0</v>
      </c>
      <c r="R414" s="20">
        <v>0</v>
      </c>
      <c r="S414" s="20">
        <v>0</v>
      </c>
      <c r="T414" s="20">
        <v>0</v>
      </c>
      <c r="U414" s="20">
        <v>0</v>
      </c>
      <c r="V414" s="20">
        <v>374999.67</v>
      </c>
      <c r="W414" s="20">
        <v>499999.61000000004</v>
      </c>
      <c r="X414" s="20">
        <v>124999.94</v>
      </c>
      <c r="Y414" s="20">
        <v>0</v>
      </c>
      <c r="Z414" s="20">
        <v>0</v>
      </c>
      <c r="AA414" s="20">
        <v>0</v>
      </c>
      <c r="AB414" s="20">
        <v>0</v>
      </c>
      <c r="AC414" s="17" t="s">
        <v>5725</v>
      </c>
      <c r="AD414" s="18"/>
      <c r="AE414" s="18"/>
      <c r="AF414" s="18"/>
      <c r="AG414" s="18"/>
      <c r="AH414" s="18"/>
    </row>
    <row r="415" spans="1:34" x14ac:dyDescent="0.3">
      <c r="A415" s="17" t="s">
        <v>6908</v>
      </c>
      <c r="B415" s="24" t="s">
        <v>4692</v>
      </c>
      <c r="C415" s="17" t="s">
        <v>4693</v>
      </c>
      <c r="D415" s="20" t="s">
        <v>4645</v>
      </c>
      <c r="E415" s="17" t="s">
        <v>3570</v>
      </c>
      <c r="F415" s="21">
        <v>45200</v>
      </c>
      <c r="G415" s="21">
        <v>45930</v>
      </c>
      <c r="H415" s="17" t="s">
        <v>3668</v>
      </c>
      <c r="I415" s="22">
        <v>999999.1</v>
      </c>
      <c r="J415" s="20">
        <v>0</v>
      </c>
      <c r="K415" s="20">
        <v>0</v>
      </c>
      <c r="L415" s="20">
        <v>0</v>
      </c>
      <c r="M415" s="20">
        <v>0</v>
      </c>
      <c r="N415" s="20">
        <v>0</v>
      </c>
      <c r="O415" s="20">
        <v>0</v>
      </c>
      <c r="P415" s="20">
        <v>0</v>
      </c>
      <c r="Q415" s="20">
        <v>0</v>
      </c>
      <c r="R415" s="20">
        <v>0</v>
      </c>
      <c r="S415" s="20">
        <v>0</v>
      </c>
      <c r="T415" s="20">
        <v>0</v>
      </c>
      <c r="U415" s="20">
        <v>0</v>
      </c>
      <c r="V415" s="20">
        <v>374999.67</v>
      </c>
      <c r="W415" s="20">
        <v>499999.55000000005</v>
      </c>
      <c r="X415" s="20">
        <v>124999.88</v>
      </c>
      <c r="Y415" s="20">
        <v>0</v>
      </c>
      <c r="Z415" s="20">
        <v>0</v>
      </c>
      <c r="AA415" s="20">
        <v>0</v>
      </c>
      <c r="AB415" s="20">
        <v>0</v>
      </c>
      <c r="AC415" s="17" t="s">
        <v>6379</v>
      </c>
      <c r="AD415" s="18"/>
      <c r="AE415" s="18"/>
      <c r="AF415" s="18"/>
      <c r="AG415" s="18"/>
      <c r="AH415" s="18"/>
    </row>
    <row r="416" spans="1:34" x14ac:dyDescent="0.3">
      <c r="A416" s="17" t="s">
        <v>6908</v>
      </c>
      <c r="B416" s="24" t="s">
        <v>4612</v>
      </c>
      <c r="C416" s="17" t="s">
        <v>4613</v>
      </c>
      <c r="D416" s="20" t="s">
        <v>4609</v>
      </c>
      <c r="E416" s="17" t="s">
        <v>33</v>
      </c>
      <c r="F416" s="21">
        <v>45200</v>
      </c>
      <c r="G416" s="21">
        <v>47026</v>
      </c>
      <c r="H416" s="17" t="s">
        <v>3668</v>
      </c>
      <c r="I416" s="22">
        <v>10476540</v>
      </c>
      <c r="J416" s="20">
        <v>0</v>
      </c>
      <c r="K416" s="20">
        <v>0</v>
      </c>
      <c r="L416" s="20">
        <v>0</v>
      </c>
      <c r="M416" s="20">
        <v>0</v>
      </c>
      <c r="N416" s="20">
        <v>0</v>
      </c>
      <c r="O416" s="20">
        <v>0</v>
      </c>
      <c r="P416" s="20">
        <v>0</v>
      </c>
      <c r="Q416" s="20">
        <v>0</v>
      </c>
      <c r="R416" s="20">
        <v>0</v>
      </c>
      <c r="S416" s="20">
        <v>0</v>
      </c>
      <c r="T416" s="20">
        <v>0</v>
      </c>
      <c r="U416" s="20">
        <v>0</v>
      </c>
      <c r="V416" s="20">
        <v>1571481</v>
      </c>
      <c r="W416" s="20">
        <v>2095308</v>
      </c>
      <c r="X416" s="20">
        <v>2095308</v>
      </c>
      <c r="Y416" s="20">
        <v>2095308</v>
      </c>
      <c r="Z416" s="20">
        <v>2095308</v>
      </c>
      <c r="AA416" s="20">
        <v>523827</v>
      </c>
      <c r="AB416" s="20">
        <v>0</v>
      </c>
      <c r="AC416" s="17" t="s">
        <v>6361</v>
      </c>
      <c r="AD416" s="18"/>
      <c r="AE416" s="18"/>
      <c r="AF416" s="18"/>
      <c r="AG416" s="18"/>
      <c r="AH416" s="18"/>
    </row>
    <row r="417" spans="1:34" x14ac:dyDescent="0.3">
      <c r="A417" s="17" t="s">
        <v>6908</v>
      </c>
      <c r="B417" s="24" t="s">
        <v>4684</v>
      </c>
      <c r="C417" s="17" t="s">
        <v>4685</v>
      </c>
      <c r="D417" s="20" t="s">
        <v>4645</v>
      </c>
      <c r="E417" s="17" t="s">
        <v>13</v>
      </c>
      <c r="F417" s="21">
        <v>45200</v>
      </c>
      <c r="G417" s="21">
        <v>46295</v>
      </c>
      <c r="H417" s="17" t="s">
        <v>3668</v>
      </c>
      <c r="I417" s="22">
        <v>999999.09000000008</v>
      </c>
      <c r="J417" s="20">
        <v>0</v>
      </c>
      <c r="K417" s="20">
        <v>0</v>
      </c>
      <c r="L417" s="20">
        <v>0</v>
      </c>
      <c r="M417" s="20">
        <v>0</v>
      </c>
      <c r="N417" s="20">
        <v>0</v>
      </c>
      <c r="O417" s="20">
        <v>0</v>
      </c>
      <c r="P417" s="20">
        <v>0</v>
      </c>
      <c r="Q417" s="20">
        <v>0</v>
      </c>
      <c r="R417" s="20">
        <v>0</v>
      </c>
      <c r="S417" s="20">
        <v>0</v>
      </c>
      <c r="T417" s="20">
        <v>0</v>
      </c>
      <c r="U417" s="20">
        <v>0</v>
      </c>
      <c r="V417" s="20">
        <v>249999.75</v>
      </c>
      <c r="W417" s="20">
        <v>333333.03000000003</v>
      </c>
      <c r="X417" s="20">
        <v>333333.03000000003</v>
      </c>
      <c r="Y417" s="20">
        <v>83333.279999999999</v>
      </c>
      <c r="Z417" s="20">
        <v>0</v>
      </c>
      <c r="AA417" s="20">
        <v>0</v>
      </c>
      <c r="AB417" s="20">
        <v>0</v>
      </c>
      <c r="AC417" s="17" t="s">
        <v>5707</v>
      </c>
      <c r="AD417" s="18"/>
      <c r="AE417" s="18"/>
      <c r="AF417" s="18"/>
      <c r="AG417" s="18"/>
      <c r="AH417" s="18"/>
    </row>
    <row r="418" spans="1:34" x14ac:dyDescent="0.3">
      <c r="A418" s="17" t="s">
        <v>6908</v>
      </c>
      <c r="B418" s="24" t="s">
        <v>4736</v>
      </c>
      <c r="C418" s="17" t="s">
        <v>4737</v>
      </c>
      <c r="D418" s="20" t="s">
        <v>4645</v>
      </c>
      <c r="E418" s="17" t="s">
        <v>39</v>
      </c>
      <c r="F418" s="21">
        <v>45200</v>
      </c>
      <c r="G418" s="21">
        <v>46295</v>
      </c>
      <c r="H418" s="17" t="s">
        <v>3668</v>
      </c>
      <c r="I418" s="22">
        <v>999999.09000000008</v>
      </c>
      <c r="J418" s="20">
        <v>0</v>
      </c>
      <c r="K418" s="20">
        <v>0</v>
      </c>
      <c r="L418" s="20">
        <v>0</v>
      </c>
      <c r="M418" s="20">
        <v>0</v>
      </c>
      <c r="N418" s="20">
        <v>0</v>
      </c>
      <c r="O418" s="20">
        <v>0</v>
      </c>
      <c r="P418" s="20">
        <v>0</v>
      </c>
      <c r="Q418" s="20">
        <v>0</v>
      </c>
      <c r="R418" s="20">
        <v>0</v>
      </c>
      <c r="S418" s="20">
        <v>0</v>
      </c>
      <c r="T418" s="20">
        <v>0</v>
      </c>
      <c r="U418" s="20">
        <v>0</v>
      </c>
      <c r="V418" s="20">
        <v>249999.75</v>
      </c>
      <c r="W418" s="20">
        <v>333333.03000000003</v>
      </c>
      <c r="X418" s="20">
        <v>333333.03000000003</v>
      </c>
      <c r="Y418" s="20">
        <v>83333.279999999999</v>
      </c>
      <c r="Z418" s="20">
        <v>0</v>
      </c>
      <c r="AA418" s="20">
        <v>0</v>
      </c>
      <c r="AB418" s="20">
        <v>0</v>
      </c>
      <c r="AC418" s="17" t="s">
        <v>5708</v>
      </c>
      <c r="AD418" s="18"/>
      <c r="AE418" s="18"/>
      <c r="AF418" s="18"/>
      <c r="AG418" s="18"/>
      <c r="AH418" s="18"/>
    </row>
    <row r="419" spans="1:34" x14ac:dyDescent="0.3">
      <c r="A419" s="17" t="s">
        <v>6908</v>
      </c>
      <c r="B419" s="24" t="s">
        <v>4621</v>
      </c>
      <c r="C419" s="17" t="s">
        <v>4622</v>
      </c>
      <c r="D419" s="20" t="s">
        <v>4609</v>
      </c>
      <c r="E419" s="17" t="s">
        <v>3730</v>
      </c>
      <c r="F419" s="21">
        <v>45200</v>
      </c>
      <c r="G419" s="21">
        <v>47026</v>
      </c>
      <c r="H419" s="17" t="s">
        <v>3668</v>
      </c>
      <c r="I419" s="22">
        <v>10482505.149999999</v>
      </c>
      <c r="J419" s="20">
        <v>0</v>
      </c>
      <c r="K419" s="20">
        <v>0</v>
      </c>
      <c r="L419" s="20">
        <v>0</v>
      </c>
      <c r="M419" s="20">
        <v>0</v>
      </c>
      <c r="N419" s="20">
        <v>0</v>
      </c>
      <c r="O419" s="20">
        <v>0</v>
      </c>
      <c r="P419" s="20">
        <v>0</v>
      </c>
      <c r="Q419" s="20">
        <v>0</v>
      </c>
      <c r="R419" s="20">
        <v>0</v>
      </c>
      <c r="S419" s="20">
        <v>0</v>
      </c>
      <c r="T419" s="20">
        <v>0</v>
      </c>
      <c r="U419" s="20">
        <v>0</v>
      </c>
      <c r="V419" s="20">
        <v>1572375.78</v>
      </c>
      <c r="W419" s="20">
        <v>2096501.0299999998</v>
      </c>
      <c r="X419" s="20">
        <v>2096501.0299999998</v>
      </c>
      <c r="Y419" s="20">
        <v>2096501.0299999998</v>
      </c>
      <c r="Z419" s="20">
        <v>2096501.0299999998</v>
      </c>
      <c r="AA419" s="20">
        <v>524125.25</v>
      </c>
      <c r="AB419" s="20">
        <v>0</v>
      </c>
      <c r="AC419" s="17" t="s">
        <v>5697</v>
      </c>
      <c r="AD419" s="18"/>
      <c r="AE419" s="18"/>
      <c r="AF419" s="18"/>
      <c r="AG419" s="18"/>
      <c r="AH419" s="18"/>
    </row>
    <row r="420" spans="1:34" x14ac:dyDescent="0.3">
      <c r="A420" s="17" t="s">
        <v>6908</v>
      </c>
      <c r="B420" s="24" t="s">
        <v>4724</v>
      </c>
      <c r="C420" s="17" t="s">
        <v>4725</v>
      </c>
      <c r="D420" s="20" t="s">
        <v>4645</v>
      </c>
      <c r="E420" s="17" t="s">
        <v>27</v>
      </c>
      <c r="F420" s="21">
        <v>45200</v>
      </c>
      <c r="G420" s="21">
        <v>46295</v>
      </c>
      <c r="H420" s="17" t="s">
        <v>3668</v>
      </c>
      <c r="I420" s="22">
        <v>999668.91000000027</v>
      </c>
      <c r="J420" s="20">
        <v>0</v>
      </c>
      <c r="K420" s="20">
        <v>0</v>
      </c>
      <c r="L420" s="20">
        <v>0</v>
      </c>
      <c r="M420" s="20">
        <v>0</v>
      </c>
      <c r="N420" s="20">
        <v>0</v>
      </c>
      <c r="O420" s="20">
        <v>0</v>
      </c>
      <c r="P420" s="20">
        <v>0</v>
      </c>
      <c r="Q420" s="20">
        <v>0</v>
      </c>
      <c r="R420" s="20">
        <v>0</v>
      </c>
      <c r="S420" s="20">
        <v>0</v>
      </c>
      <c r="T420" s="20">
        <v>0</v>
      </c>
      <c r="U420" s="20">
        <v>0</v>
      </c>
      <c r="V420" s="20">
        <v>249917.22000000009</v>
      </c>
      <c r="W420" s="20">
        <v>333222.97000000009</v>
      </c>
      <c r="X420" s="20">
        <v>333222.97000000009</v>
      </c>
      <c r="Y420" s="20">
        <v>83305.75</v>
      </c>
      <c r="Z420" s="20">
        <v>0</v>
      </c>
      <c r="AA420" s="20">
        <v>0</v>
      </c>
      <c r="AB420" s="20">
        <v>0</v>
      </c>
      <c r="AC420" s="17" t="s">
        <v>5712</v>
      </c>
      <c r="AD420" s="18"/>
      <c r="AE420" s="18"/>
      <c r="AF420" s="18"/>
      <c r="AG420" s="18"/>
      <c r="AH420" s="18"/>
    </row>
    <row r="421" spans="1:34" x14ac:dyDescent="0.3">
      <c r="A421" s="17" t="s">
        <v>6908</v>
      </c>
      <c r="B421" s="24" t="s">
        <v>4686</v>
      </c>
      <c r="C421" s="17" t="s">
        <v>4687</v>
      </c>
      <c r="D421" s="20" t="s">
        <v>4645</v>
      </c>
      <c r="E421" s="17" t="s">
        <v>3745</v>
      </c>
      <c r="F421" s="21">
        <v>45200</v>
      </c>
      <c r="G421" s="21">
        <v>46295</v>
      </c>
      <c r="H421" s="17" t="s">
        <v>3668</v>
      </c>
      <c r="I421" s="22">
        <v>999999.09000000008</v>
      </c>
      <c r="J421" s="20">
        <v>0</v>
      </c>
      <c r="K421" s="20">
        <v>0</v>
      </c>
      <c r="L421" s="20">
        <v>0</v>
      </c>
      <c r="M421" s="20">
        <v>0</v>
      </c>
      <c r="N421" s="20">
        <v>0</v>
      </c>
      <c r="O421" s="20">
        <v>0</v>
      </c>
      <c r="P421" s="20">
        <v>0</v>
      </c>
      <c r="Q421" s="20">
        <v>0</v>
      </c>
      <c r="R421" s="20">
        <v>0</v>
      </c>
      <c r="S421" s="20">
        <v>0</v>
      </c>
      <c r="T421" s="20">
        <v>0</v>
      </c>
      <c r="U421" s="20">
        <v>0</v>
      </c>
      <c r="V421" s="20">
        <v>249999.75</v>
      </c>
      <c r="W421" s="20">
        <v>333333.03000000003</v>
      </c>
      <c r="X421" s="20">
        <v>333333.03000000003</v>
      </c>
      <c r="Y421" s="20">
        <v>83333.279999999999</v>
      </c>
      <c r="Z421" s="20">
        <v>0</v>
      </c>
      <c r="AA421" s="20">
        <v>0</v>
      </c>
      <c r="AB421" s="20">
        <v>0</v>
      </c>
      <c r="AC421" s="17" t="s">
        <v>5713</v>
      </c>
      <c r="AD421" s="18"/>
      <c r="AE421" s="18"/>
      <c r="AF421" s="18"/>
      <c r="AG421" s="18"/>
      <c r="AH421" s="18"/>
    </row>
    <row r="422" spans="1:34" x14ac:dyDescent="0.3">
      <c r="A422" s="17" t="s">
        <v>6908</v>
      </c>
      <c r="B422" s="24" t="s">
        <v>4670</v>
      </c>
      <c r="C422" s="17" t="s">
        <v>4671</v>
      </c>
      <c r="D422" s="20" t="s">
        <v>4645</v>
      </c>
      <c r="E422" s="17" t="s">
        <v>3045</v>
      </c>
      <c r="F422" s="21">
        <v>45200</v>
      </c>
      <c r="G422" s="21">
        <v>46295</v>
      </c>
      <c r="H422" s="17" t="s">
        <v>3668</v>
      </c>
      <c r="I422" s="22">
        <v>999999.84</v>
      </c>
      <c r="J422" s="20">
        <v>0</v>
      </c>
      <c r="K422" s="20">
        <v>0</v>
      </c>
      <c r="L422" s="20">
        <v>0</v>
      </c>
      <c r="M422" s="20">
        <v>0</v>
      </c>
      <c r="N422" s="20">
        <v>0</v>
      </c>
      <c r="O422" s="20">
        <v>0</v>
      </c>
      <c r="P422" s="20">
        <v>0</v>
      </c>
      <c r="Q422" s="20">
        <v>0</v>
      </c>
      <c r="R422" s="20">
        <v>0</v>
      </c>
      <c r="S422" s="20">
        <v>0</v>
      </c>
      <c r="T422" s="20">
        <v>0</v>
      </c>
      <c r="U422" s="20">
        <v>0</v>
      </c>
      <c r="V422" s="20">
        <v>249999.92999999996</v>
      </c>
      <c r="W422" s="20">
        <v>333333.28000000003</v>
      </c>
      <c r="X422" s="20">
        <v>333333.28000000003</v>
      </c>
      <c r="Y422" s="20">
        <v>83333.350000000006</v>
      </c>
      <c r="Z422" s="20">
        <v>0</v>
      </c>
      <c r="AA422" s="20">
        <v>0</v>
      </c>
      <c r="AB422" s="20">
        <v>0</v>
      </c>
      <c r="AC422" s="17" t="s">
        <v>5704</v>
      </c>
      <c r="AD422" s="18"/>
      <c r="AE422" s="18"/>
      <c r="AF422" s="18"/>
      <c r="AG422" s="18"/>
      <c r="AH422" s="18"/>
    </row>
    <row r="423" spans="1:34" x14ac:dyDescent="0.3">
      <c r="A423" s="17" t="s">
        <v>6908</v>
      </c>
      <c r="B423" s="24" t="s">
        <v>4666</v>
      </c>
      <c r="C423" s="17" t="s">
        <v>4667</v>
      </c>
      <c r="D423" s="20" t="s">
        <v>4645</v>
      </c>
      <c r="E423" s="17" t="s">
        <v>3045</v>
      </c>
      <c r="F423" s="21">
        <v>45200</v>
      </c>
      <c r="G423" s="21">
        <v>46295</v>
      </c>
      <c r="H423" s="17" t="s">
        <v>3668</v>
      </c>
      <c r="I423" s="22">
        <v>999999.09000000008</v>
      </c>
      <c r="J423" s="20">
        <v>0</v>
      </c>
      <c r="K423" s="20">
        <v>0</v>
      </c>
      <c r="L423" s="20">
        <v>0</v>
      </c>
      <c r="M423" s="20">
        <v>0</v>
      </c>
      <c r="N423" s="20">
        <v>0</v>
      </c>
      <c r="O423" s="20">
        <v>0</v>
      </c>
      <c r="P423" s="20">
        <v>0</v>
      </c>
      <c r="Q423" s="20">
        <v>0</v>
      </c>
      <c r="R423" s="20">
        <v>0</v>
      </c>
      <c r="S423" s="20">
        <v>0</v>
      </c>
      <c r="T423" s="20">
        <v>0</v>
      </c>
      <c r="U423" s="20">
        <v>0</v>
      </c>
      <c r="V423" s="20">
        <v>249999.75</v>
      </c>
      <c r="W423" s="20">
        <v>333333.03000000003</v>
      </c>
      <c r="X423" s="20">
        <v>333333.03000000003</v>
      </c>
      <c r="Y423" s="20">
        <v>83333.279999999999</v>
      </c>
      <c r="Z423" s="20">
        <v>0</v>
      </c>
      <c r="AA423" s="20">
        <v>0</v>
      </c>
      <c r="AB423" s="20">
        <v>0</v>
      </c>
      <c r="AC423" s="17" t="s">
        <v>6374</v>
      </c>
      <c r="AD423" s="18"/>
      <c r="AE423" s="18"/>
      <c r="AF423" s="18"/>
      <c r="AG423" s="18"/>
      <c r="AH423" s="18"/>
    </row>
    <row r="424" spans="1:34" x14ac:dyDescent="0.3">
      <c r="A424" s="17" t="s">
        <v>6908</v>
      </c>
      <c r="B424" s="24" t="s">
        <v>4680</v>
      </c>
      <c r="C424" s="17" t="s">
        <v>4681</v>
      </c>
      <c r="D424" s="20" t="s">
        <v>4645</v>
      </c>
      <c r="E424" s="17" t="s">
        <v>39</v>
      </c>
      <c r="F424" s="21">
        <v>45200</v>
      </c>
      <c r="G424" s="21">
        <v>46295</v>
      </c>
      <c r="H424" s="17" t="s">
        <v>3668</v>
      </c>
      <c r="I424" s="22">
        <v>999999.09000000008</v>
      </c>
      <c r="J424" s="20">
        <v>0</v>
      </c>
      <c r="K424" s="20">
        <v>0</v>
      </c>
      <c r="L424" s="20">
        <v>0</v>
      </c>
      <c r="M424" s="20">
        <v>0</v>
      </c>
      <c r="N424" s="20">
        <v>0</v>
      </c>
      <c r="O424" s="20">
        <v>0</v>
      </c>
      <c r="P424" s="20">
        <v>0</v>
      </c>
      <c r="Q424" s="20">
        <v>0</v>
      </c>
      <c r="R424" s="20">
        <v>0</v>
      </c>
      <c r="S424" s="20">
        <v>0</v>
      </c>
      <c r="T424" s="20">
        <v>0</v>
      </c>
      <c r="U424" s="20">
        <v>0</v>
      </c>
      <c r="V424" s="20">
        <v>249999.75</v>
      </c>
      <c r="W424" s="20">
        <v>333333.03000000003</v>
      </c>
      <c r="X424" s="20">
        <v>333333.03000000003</v>
      </c>
      <c r="Y424" s="20">
        <v>83333.279999999999</v>
      </c>
      <c r="Z424" s="20">
        <v>0</v>
      </c>
      <c r="AA424" s="20">
        <v>0</v>
      </c>
      <c r="AB424" s="20">
        <v>0</v>
      </c>
      <c r="AC424" s="17" t="s">
        <v>6377</v>
      </c>
      <c r="AD424" s="18"/>
      <c r="AE424" s="18"/>
      <c r="AF424" s="18"/>
      <c r="AG424" s="18"/>
      <c r="AH424" s="18"/>
    </row>
    <row r="425" spans="1:34" x14ac:dyDescent="0.3">
      <c r="A425" s="17" t="s">
        <v>6908</v>
      </c>
      <c r="B425" s="24" t="s">
        <v>4617</v>
      </c>
      <c r="C425" s="17" t="s">
        <v>4618</v>
      </c>
      <c r="D425" s="20" t="s">
        <v>4609</v>
      </c>
      <c r="E425" s="17" t="s">
        <v>32</v>
      </c>
      <c r="F425" s="21">
        <v>45200</v>
      </c>
      <c r="G425" s="21">
        <v>47026</v>
      </c>
      <c r="H425" s="17" t="s">
        <v>3668</v>
      </c>
      <c r="I425" s="22">
        <v>14945414.85</v>
      </c>
      <c r="J425" s="20">
        <v>0</v>
      </c>
      <c r="K425" s="20">
        <v>0</v>
      </c>
      <c r="L425" s="20">
        <v>0</v>
      </c>
      <c r="M425" s="20">
        <v>0</v>
      </c>
      <c r="N425" s="20">
        <v>0</v>
      </c>
      <c r="O425" s="20">
        <v>0</v>
      </c>
      <c r="P425" s="20">
        <v>0</v>
      </c>
      <c r="Q425" s="20">
        <v>0</v>
      </c>
      <c r="R425" s="20">
        <v>0</v>
      </c>
      <c r="S425" s="20">
        <v>0</v>
      </c>
      <c r="T425" s="20">
        <v>0</v>
      </c>
      <c r="U425" s="20">
        <v>0</v>
      </c>
      <c r="V425" s="20">
        <v>2241812.25</v>
      </c>
      <c r="W425" s="20">
        <v>2989082.9699999997</v>
      </c>
      <c r="X425" s="20">
        <v>2989082.9699999997</v>
      </c>
      <c r="Y425" s="20">
        <v>2989082.9699999997</v>
      </c>
      <c r="Z425" s="20">
        <v>2989082.9699999997</v>
      </c>
      <c r="AA425" s="20">
        <v>747270.72</v>
      </c>
      <c r="AB425" s="20">
        <v>0</v>
      </c>
      <c r="AC425" s="17" t="s">
        <v>6372</v>
      </c>
      <c r="AD425" s="18"/>
      <c r="AE425" s="18"/>
      <c r="AF425" s="18"/>
      <c r="AG425" s="18"/>
      <c r="AH425" s="18"/>
    </row>
    <row r="426" spans="1:34" x14ac:dyDescent="0.3">
      <c r="A426" s="17" t="s">
        <v>6908</v>
      </c>
      <c r="B426" s="24" t="s">
        <v>4664</v>
      </c>
      <c r="C426" s="17" t="s">
        <v>4665</v>
      </c>
      <c r="D426" s="20" t="s">
        <v>4645</v>
      </c>
      <c r="E426" s="17" t="s">
        <v>32</v>
      </c>
      <c r="F426" s="21">
        <v>45200</v>
      </c>
      <c r="G426" s="21">
        <v>46295</v>
      </c>
      <c r="H426" s="17" t="s">
        <v>3668</v>
      </c>
      <c r="I426" s="22">
        <v>999999.84</v>
      </c>
      <c r="J426" s="20">
        <v>0</v>
      </c>
      <c r="K426" s="20">
        <v>0</v>
      </c>
      <c r="L426" s="20">
        <v>0</v>
      </c>
      <c r="M426" s="20">
        <v>0</v>
      </c>
      <c r="N426" s="20">
        <v>0</v>
      </c>
      <c r="O426" s="20">
        <v>0</v>
      </c>
      <c r="P426" s="20">
        <v>0</v>
      </c>
      <c r="Q426" s="20">
        <v>0</v>
      </c>
      <c r="R426" s="20">
        <v>0</v>
      </c>
      <c r="S426" s="20">
        <v>0</v>
      </c>
      <c r="T426" s="20">
        <v>0</v>
      </c>
      <c r="U426" s="20">
        <v>0</v>
      </c>
      <c r="V426" s="20">
        <v>249999.92999999996</v>
      </c>
      <c r="W426" s="20">
        <v>333333.28000000003</v>
      </c>
      <c r="X426" s="20">
        <v>333333.28000000003</v>
      </c>
      <c r="Y426" s="20">
        <v>83333.350000000006</v>
      </c>
      <c r="Z426" s="20">
        <v>0</v>
      </c>
      <c r="AA426" s="20">
        <v>0</v>
      </c>
      <c r="AB426" s="20">
        <v>0</v>
      </c>
      <c r="AC426" s="17" t="s">
        <v>5733</v>
      </c>
      <c r="AD426" s="18"/>
      <c r="AE426" s="18"/>
      <c r="AF426" s="18"/>
      <c r="AG426" s="18"/>
      <c r="AH426" s="18"/>
    </row>
    <row r="427" spans="1:34" x14ac:dyDescent="0.3">
      <c r="A427" s="17" t="s">
        <v>6908</v>
      </c>
      <c r="B427" s="24" t="s">
        <v>4726</v>
      </c>
      <c r="C427" s="17" t="s">
        <v>4727</v>
      </c>
      <c r="D427" s="20" t="s">
        <v>4645</v>
      </c>
      <c r="E427" s="17" t="s">
        <v>3045</v>
      </c>
      <c r="F427" s="21">
        <v>45200</v>
      </c>
      <c r="G427" s="21">
        <v>46295</v>
      </c>
      <c r="H427" s="17" t="s">
        <v>3668</v>
      </c>
      <c r="I427" s="22">
        <v>999999.09000000008</v>
      </c>
      <c r="J427" s="20">
        <v>0</v>
      </c>
      <c r="K427" s="20">
        <v>0</v>
      </c>
      <c r="L427" s="20">
        <v>0</v>
      </c>
      <c r="M427" s="20">
        <v>0</v>
      </c>
      <c r="N427" s="20">
        <v>0</v>
      </c>
      <c r="O427" s="20">
        <v>0</v>
      </c>
      <c r="P427" s="20">
        <v>0</v>
      </c>
      <c r="Q427" s="20">
        <v>0</v>
      </c>
      <c r="R427" s="20">
        <v>0</v>
      </c>
      <c r="S427" s="20">
        <v>0</v>
      </c>
      <c r="T427" s="20">
        <v>0</v>
      </c>
      <c r="U427" s="20">
        <v>0</v>
      </c>
      <c r="V427" s="20">
        <v>249999.75</v>
      </c>
      <c r="W427" s="20">
        <v>333333.03000000003</v>
      </c>
      <c r="X427" s="20">
        <v>333333.03000000003</v>
      </c>
      <c r="Y427" s="20">
        <v>83333.279999999999</v>
      </c>
      <c r="Z427" s="20">
        <v>0</v>
      </c>
      <c r="AA427" s="20">
        <v>0</v>
      </c>
      <c r="AB427" s="20">
        <v>0</v>
      </c>
      <c r="AC427" s="17" t="s">
        <v>6375</v>
      </c>
      <c r="AD427" s="18"/>
      <c r="AE427" s="18"/>
      <c r="AF427" s="18"/>
      <c r="AG427" s="18"/>
      <c r="AH427" s="18"/>
    </row>
    <row r="428" spans="1:34" x14ac:dyDescent="0.3">
      <c r="A428" s="17" t="s">
        <v>6908</v>
      </c>
      <c r="B428" s="24" t="s">
        <v>4658</v>
      </c>
      <c r="C428" s="17" t="s">
        <v>4659</v>
      </c>
      <c r="D428" s="20" t="s">
        <v>4645</v>
      </c>
      <c r="E428" s="17" t="s">
        <v>32</v>
      </c>
      <c r="F428" s="21">
        <v>45200</v>
      </c>
      <c r="G428" s="21">
        <v>46295</v>
      </c>
      <c r="H428" s="17" t="s">
        <v>85</v>
      </c>
      <c r="I428" s="22">
        <v>17636.479999999981</v>
      </c>
      <c r="J428" s="20">
        <v>0</v>
      </c>
      <c r="K428" s="20">
        <v>0</v>
      </c>
      <c r="L428" s="20">
        <v>0</v>
      </c>
      <c r="M428" s="20">
        <v>0</v>
      </c>
      <c r="N428" s="20">
        <v>0</v>
      </c>
      <c r="O428" s="20">
        <v>0</v>
      </c>
      <c r="P428" s="20">
        <v>0</v>
      </c>
      <c r="Q428" s="20">
        <v>0</v>
      </c>
      <c r="R428" s="20">
        <v>0</v>
      </c>
      <c r="S428" s="20">
        <v>0</v>
      </c>
      <c r="T428" s="20">
        <v>0</v>
      </c>
      <c r="U428" s="20">
        <v>0</v>
      </c>
      <c r="V428" s="20">
        <v>222221.92999999996</v>
      </c>
      <c r="W428" s="20">
        <v>-204585.44999999998</v>
      </c>
      <c r="X428" s="20">
        <v>0</v>
      </c>
      <c r="Y428" s="20">
        <v>0</v>
      </c>
      <c r="Z428" s="20">
        <v>0</v>
      </c>
      <c r="AA428" s="20">
        <v>0</v>
      </c>
      <c r="AB428" s="20">
        <v>0</v>
      </c>
      <c r="AC428" s="17" t="s">
        <v>6390</v>
      </c>
      <c r="AD428" s="18"/>
      <c r="AE428" s="18"/>
      <c r="AF428" s="18"/>
      <c r="AG428" s="18"/>
      <c r="AH428" s="18"/>
    </row>
    <row r="429" spans="1:34" x14ac:dyDescent="0.3">
      <c r="A429" s="17" t="s">
        <v>6908</v>
      </c>
      <c r="B429" s="24" t="s">
        <v>4619</v>
      </c>
      <c r="C429" s="17" t="s">
        <v>4620</v>
      </c>
      <c r="D429" s="20" t="s">
        <v>4609</v>
      </c>
      <c r="E429" s="17" t="s">
        <v>3730</v>
      </c>
      <c r="F429" s="21">
        <v>45200</v>
      </c>
      <c r="G429" s="21">
        <v>47026</v>
      </c>
      <c r="H429" s="17" t="s">
        <v>3668</v>
      </c>
      <c r="I429" s="22">
        <v>10548102.549999999</v>
      </c>
      <c r="J429" s="20">
        <v>0</v>
      </c>
      <c r="K429" s="20">
        <v>0</v>
      </c>
      <c r="L429" s="20">
        <v>0</v>
      </c>
      <c r="M429" s="20">
        <v>0</v>
      </c>
      <c r="N429" s="20">
        <v>0</v>
      </c>
      <c r="O429" s="20">
        <v>0</v>
      </c>
      <c r="P429" s="20">
        <v>0</v>
      </c>
      <c r="Q429" s="20">
        <v>0</v>
      </c>
      <c r="R429" s="20">
        <v>0</v>
      </c>
      <c r="S429" s="20">
        <v>0</v>
      </c>
      <c r="T429" s="20">
        <v>0</v>
      </c>
      <c r="U429" s="20">
        <v>0</v>
      </c>
      <c r="V429" s="20">
        <v>1582215.39</v>
      </c>
      <c r="W429" s="20">
        <v>2109620.5099999998</v>
      </c>
      <c r="X429" s="20">
        <v>2109620.5099999998</v>
      </c>
      <c r="Y429" s="20">
        <v>2109620.5099999998</v>
      </c>
      <c r="Z429" s="20">
        <v>2109620.5099999998</v>
      </c>
      <c r="AA429" s="20">
        <v>527405.12</v>
      </c>
      <c r="AB429" s="20">
        <v>0</v>
      </c>
      <c r="AC429" s="17" t="s">
        <v>5698</v>
      </c>
      <c r="AD429" s="18"/>
      <c r="AE429" s="18"/>
      <c r="AF429" s="18"/>
      <c r="AG429" s="18"/>
      <c r="AH429" s="18"/>
    </row>
    <row r="430" spans="1:34" x14ac:dyDescent="0.3">
      <c r="A430" s="17" t="s">
        <v>6908</v>
      </c>
      <c r="B430" s="24" t="s">
        <v>4712</v>
      </c>
      <c r="C430" s="17" t="s">
        <v>4713</v>
      </c>
      <c r="D430" s="20" t="s">
        <v>4645</v>
      </c>
      <c r="E430" s="17" t="s">
        <v>3045</v>
      </c>
      <c r="F430" s="21">
        <v>45200</v>
      </c>
      <c r="G430" s="21">
        <v>46295</v>
      </c>
      <c r="H430" s="17" t="s">
        <v>3668</v>
      </c>
      <c r="I430" s="22">
        <v>999999.09000000008</v>
      </c>
      <c r="J430" s="20">
        <v>0</v>
      </c>
      <c r="K430" s="20">
        <v>0</v>
      </c>
      <c r="L430" s="20">
        <v>0</v>
      </c>
      <c r="M430" s="20">
        <v>0</v>
      </c>
      <c r="N430" s="20">
        <v>0</v>
      </c>
      <c r="O430" s="20">
        <v>0</v>
      </c>
      <c r="P430" s="20">
        <v>0</v>
      </c>
      <c r="Q430" s="20">
        <v>0</v>
      </c>
      <c r="R430" s="20">
        <v>0</v>
      </c>
      <c r="S430" s="20">
        <v>0</v>
      </c>
      <c r="T430" s="20">
        <v>0</v>
      </c>
      <c r="U430" s="20">
        <v>0</v>
      </c>
      <c r="V430" s="20">
        <v>249999.75</v>
      </c>
      <c r="W430" s="20">
        <v>333333.03000000003</v>
      </c>
      <c r="X430" s="20">
        <v>333333.03000000003</v>
      </c>
      <c r="Y430" s="20">
        <v>83333.279999999999</v>
      </c>
      <c r="Z430" s="20">
        <v>0</v>
      </c>
      <c r="AA430" s="20">
        <v>0</v>
      </c>
      <c r="AB430" s="20">
        <v>0</v>
      </c>
      <c r="AC430" s="17" t="s">
        <v>5705</v>
      </c>
      <c r="AD430" s="18"/>
      <c r="AE430" s="18"/>
      <c r="AF430" s="18"/>
      <c r="AG430" s="18"/>
      <c r="AH430" s="18"/>
    </row>
    <row r="431" spans="1:34" x14ac:dyDescent="0.3">
      <c r="A431" s="17" t="s">
        <v>6908</v>
      </c>
      <c r="B431" s="24" t="s">
        <v>4662</v>
      </c>
      <c r="C431" s="17" t="s">
        <v>4663</v>
      </c>
      <c r="D431" s="20" t="s">
        <v>4645</v>
      </c>
      <c r="E431" s="17" t="s">
        <v>39</v>
      </c>
      <c r="F431" s="21">
        <v>45200</v>
      </c>
      <c r="G431" s="21">
        <v>46295</v>
      </c>
      <c r="H431" s="17" t="s">
        <v>3668</v>
      </c>
      <c r="I431" s="22">
        <v>999999.09000000008</v>
      </c>
      <c r="J431" s="20">
        <v>0</v>
      </c>
      <c r="K431" s="20">
        <v>0</v>
      </c>
      <c r="L431" s="20">
        <v>0</v>
      </c>
      <c r="M431" s="20">
        <v>0</v>
      </c>
      <c r="N431" s="20">
        <v>0</v>
      </c>
      <c r="O431" s="20">
        <v>0</v>
      </c>
      <c r="P431" s="20">
        <v>0</v>
      </c>
      <c r="Q431" s="20">
        <v>0</v>
      </c>
      <c r="R431" s="20">
        <v>0</v>
      </c>
      <c r="S431" s="20">
        <v>0</v>
      </c>
      <c r="T431" s="20">
        <v>0</v>
      </c>
      <c r="U431" s="20">
        <v>0</v>
      </c>
      <c r="V431" s="20">
        <v>249999.75</v>
      </c>
      <c r="W431" s="20">
        <v>333333.03000000003</v>
      </c>
      <c r="X431" s="20">
        <v>333333.03000000003</v>
      </c>
      <c r="Y431" s="20">
        <v>83333.279999999999</v>
      </c>
      <c r="Z431" s="20">
        <v>0</v>
      </c>
      <c r="AA431" s="20">
        <v>0</v>
      </c>
      <c r="AB431" s="20">
        <v>0</v>
      </c>
      <c r="AC431" s="17" t="s">
        <v>5709</v>
      </c>
      <c r="AD431" s="18"/>
      <c r="AE431" s="18"/>
      <c r="AF431" s="18"/>
      <c r="AG431" s="18"/>
      <c r="AH431" s="18"/>
    </row>
    <row r="432" spans="1:34" x14ac:dyDescent="0.3">
      <c r="A432" s="17" t="s">
        <v>6908</v>
      </c>
      <c r="B432" s="24" t="s">
        <v>4650</v>
      </c>
      <c r="C432" s="17" t="s">
        <v>4651</v>
      </c>
      <c r="D432" s="20" t="s">
        <v>4645</v>
      </c>
      <c r="E432" s="17" t="s">
        <v>32</v>
      </c>
      <c r="F432" s="21">
        <v>45200</v>
      </c>
      <c r="G432" s="21">
        <v>46295</v>
      </c>
      <c r="H432" s="17" t="s">
        <v>3668</v>
      </c>
      <c r="I432" s="22">
        <v>999999.84</v>
      </c>
      <c r="J432" s="20">
        <v>0</v>
      </c>
      <c r="K432" s="20">
        <v>0</v>
      </c>
      <c r="L432" s="20">
        <v>0</v>
      </c>
      <c r="M432" s="20">
        <v>0</v>
      </c>
      <c r="N432" s="20">
        <v>0</v>
      </c>
      <c r="O432" s="20">
        <v>0</v>
      </c>
      <c r="P432" s="20">
        <v>0</v>
      </c>
      <c r="Q432" s="20">
        <v>0</v>
      </c>
      <c r="R432" s="20">
        <v>0</v>
      </c>
      <c r="S432" s="20">
        <v>0</v>
      </c>
      <c r="T432" s="20">
        <v>0</v>
      </c>
      <c r="U432" s="20">
        <v>0</v>
      </c>
      <c r="V432" s="20">
        <v>249999.92999999996</v>
      </c>
      <c r="W432" s="20">
        <v>333333.28000000003</v>
      </c>
      <c r="X432" s="20">
        <v>333333.28000000003</v>
      </c>
      <c r="Y432" s="20">
        <v>83333.350000000006</v>
      </c>
      <c r="Z432" s="20">
        <v>0</v>
      </c>
      <c r="AA432" s="20">
        <v>0</v>
      </c>
      <c r="AB432" s="20">
        <v>0</v>
      </c>
      <c r="AC432" s="17" t="s">
        <v>6389</v>
      </c>
      <c r="AD432" s="18"/>
      <c r="AE432" s="18"/>
      <c r="AF432" s="18"/>
      <c r="AG432" s="18"/>
      <c r="AH432" s="18"/>
    </row>
    <row r="433" spans="1:34" x14ac:dyDescent="0.3">
      <c r="A433" s="17" t="s">
        <v>6908</v>
      </c>
      <c r="B433" s="24" t="s">
        <v>4696</v>
      </c>
      <c r="C433" s="17" t="s">
        <v>4697</v>
      </c>
      <c r="D433" s="20" t="s">
        <v>4645</v>
      </c>
      <c r="E433" s="17" t="s">
        <v>32</v>
      </c>
      <c r="F433" s="21">
        <v>45200</v>
      </c>
      <c r="G433" s="21">
        <v>45930</v>
      </c>
      <c r="H433" s="17" t="s">
        <v>3668</v>
      </c>
      <c r="I433" s="22">
        <v>1000000.0199999998</v>
      </c>
      <c r="J433" s="20">
        <v>0</v>
      </c>
      <c r="K433" s="20">
        <v>0</v>
      </c>
      <c r="L433" s="20">
        <v>0</v>
      </c>
      <c r="M433" s="20">
        <v>0</v>
      </c>
      <c r="N433" s="20">
        <v>0</v>
      </c>
      <c r="O433" s="20">
        <v>0</v>
      </c>
      <c r="P433" s="20">
        <v>0</v>
      </c>
      <c r="Q433" s="20">
        <v>0</v>
      </c>
      <c r="R433" s="20">
        <v>0</v>
      </c>
      <c r="S433" s="20">
        <v>0</v>
      </c>
      <c r="T433" s="20">
        <v>0</v>
      </c>
      <c r="U433" s="20">
        <v>0</v>
      </c>
      <c r="V433" s="20">
        <v>375000.02999999991</v>
      </c>
      <c r="W433" s="20">
        <v>500000.00999999989</v>
      </c>
      <c r="X433" s="20">
        <v>124999.98</v>
      </c>
      <c r="Y433" s="20">
        <v>0</v>
      </c>
      <c r="Z433" s="20">
        <v>0</v>
      </c>
      <c r="AA433" s="20">
        <v>0</v>
      </c>
      <c r="AB433" s="20">
        <v>0</v>
      </c>
      <c r="AC433" s="17" t="s">
        <v>5732</v>
      </c>
      <c r="AD433" s="18"/>
      <c r="AE433" s="18"/>
      <c r="AF433" s="18"/>
      <c r="AG433" s="18"/>
      <c r="AH433" s="18"/>
    </row>
    <row r="434" spans="1:34" x14ac:dyDescent="0.3">
      <c r="A434" s="17" t="s">
        <v>6908</v>
      </c>
      <c r="B434" s="24" t="s">
        <v>4722</v>
      </c>
      <c r="C434" s="17" t="s">
        <v>4723</v>
      </c>
      <c r="D434" s="20" t="s">
        <v>4645</v>
      </c>
      <c r="E434" s="17" t="s">
        <v>33</v>
      </c>
      <c r="F434" s="21">
        <v>45200</v>
      </c>
      <c r="G434" s="21">
        <v>45930</v>
      </c>
      <c r="H434" s="17" t="s">
        <v>3668</v>
      </c>
      <c r="I434" s="22">
        <v>1000000.0199999998</v>
      </c>
      <c r="J434" s="20">
        <v>0</v>
      </c>
      <c r="K434" s="20">
        <v>0</v>
      </c>
      <c r="L434" s="20">
        <v>0</v>
      </c>
      <c r="M434" s="20">
        <v>0</v>
      </c>
      <c r="N434" s="20">
        <v>0</v>
      </c>
      <c r="O434" s="20">
        <v>0</v>
      </c>
      <c r="P434" s="20">
        <v>0</v>
      </c>
      <c r="Q434" s="20">
        <v>0</v>
      </c>
      <c r="R434" s="20">
        <v>0</v>
      </c>
      <c r="S434" s="20">
        <v>0</v>
      </c>
      <c r="T434" s="20">
        <v>0</v>
      </c>
      <c r="U434" s="20">
        <v>0</v>
      </c>
      <c r="V434" s="20">
        <v>375000.02999999991</v>
      </c>
      <c r="W434" s="20">
        <v>500000.00999999989</v>
      </c>
      <c r="X434" s="20">
        <v>124999.98</v>
      </c>
      <c r="Y434" s="20">
        <v>0</v>
      </c>
      <c r="Z434" s="20">
        <v>0</v>
      </c>
      <c r="AA434" s="20">
        <v>0</v>
      </c>
      <c r="AB434" s="20">
        <v>0</v>
      </c>
      <c r="AC434" s="17" t="s">
        <v>6380</v>
      </c>
      <c r="AD434" s="18"/>
      <c r="AE434" s="18"/>
      <c r="AF434" s="18"/>
      <c r="AG434" s="18"/>
      <c r="AH434" s="18"/>
    </row>
    <row r="435" spans="1:34" x14ac:dyDescent="0.3">
      <c r="A435" s="17" t="s">
        <v>6908</v>
      </c>
      <c r="B435" s="24" t="s">
        <v>4702</v>
      </c>
      <c r="C435" s="17" t="s">
        <v>4703</v>
      </c>
      <c r="D435" s="20" t="s">
        <v>4645</v>
      </c>
      <c r="E435" s="17" t="s">
        <v>32</v>
      </c>
      <c r="F435" s="21">
        <v>45200</v>
      </c>
      <c r="G435" s="21">
        <v>46295</v>
      </c>
      <c r="H435" s="17" t="s">
        <v>3668</v>
      </c>
      <c r="I435" s="22">
        <v>999999.84</v>
      </c>
      <c r="J435" s="20">
        <v>0</v>
      </c>
      <c r="K435" s="20">
        <v>0</v>
      </c>
      <c r="L435" s="20">
        <v>0</v>
      </c>
      <c r="M435" s="20">
        <v>0</v>
      </c>
      <c r="N435" s="20">
        <v>0</v>
      </c>
      <c r="O435" s="20">
        <v>0</v>
      </c>
      <c r="P435" s="20">
        <v>0</v>
      </c>
      <c r="Q435" s="20">
        <v>0</v>
      </c>
      <c r="R435" s="20">
        <v>0</v>
      </c>
      <c r="S435" s="20">
        <v>0</v>
      </c>
      <c r="T435" s="20">
        <v>0</v>
      </c>
      <c r="U435" s="20">
        <v>0</v>
      </c>
      <c r="V435" s="20">
        <v>249999.92999999996</v>
      </c>
      <c r="W435" s="20">
        <v>333333.28000000003</v>
      </c>
      <c r="X435" s="20">
        <v>333333.28000000003</v>
      </c>
      <c r="Y435" s="20">
        <v>83333.350000000006</v>
      </c>
      <c r="Z435" s="20">
        <v>0</v>
      </c>
      <c r="AA435" s="20">
        <v>0</v>
      </c>
      <c r="AB435" s="20">
        <v>0</v>
      </c>
      <c r="AC435" s="17" t="s">
        <v>5731</v>
      </c>
      <c r="AD435" s="18"/>
      <c r="AE435" s="18"/>
      <c r="AF435" s="18"/>
      <c r="AG435" s="18"/>
      <c r="AH435" s="18"/>
    </row>
    <row r="436" spans="1:34" x14ac:dyDescent="0.3">
      <c r="A436" s="17" t="s">
        <v>6908</v>
      </c>
      <c r="B436" s="24" t="s">
        <v>4674</v>
      </c>
      <c r="C436" s="17" t="s">
        <v>4675</v>
      </c>
      <c r="D436" s="20" t="s">
        <v>4645</v>
      </c>
      <c r="E436" s="17" t="s">
        <v>12</v>
      </c>
      <c r="F436" s="21">
        <v>45200</v>
      </c>
      <c r="G436" s="21">
        <v>46295</v>
      </c>
      <c r="H436" s="17" t="s">
        <v>3668</v>
      </c>
      <c r="I436" s="22">
        <v>999999.87</v>
      </c>
      <c r="J436" s="20">
        <v>0</v>
      </c>
      <c r="K436" s="20">
        <v>0</v>
      </c>
      <c r="L436" s="20">
        <v>0</v>
      </c>
      <c r="M436" s="20">
        <v>0</v>
      </c>
      <c r="N436" s="20">
        <v>0</v>
      </c>
      <c r="O436" s="20">
        <v>0</v>
      </c>
      <c r="P436" s="20">
        <v>0</v>
      </c>
      <c r="Q436" s="20">
        <v>0</v>
      </c>
      <c r="R436" s="20">
        <v>0</v>
      </c>
      <c r="S436" s="20">
        <v>0</v>
      </c>
      <c r="T436" s="20">
        <v>0</v>
      </c>
      <c r="U436" s="20">
        <v>0</v>
      </c>
      <c r="V436" s="20">
        <v>249999.92999999996</v>
      </c>
      <c r="W436" s="20">
        <v>333333.28999999998</v>
      </c>
      <c r="X436" s="20">
        <v>333333.28999999998</v>
      </c>
      <c r="Y436" s="20">
        <v>83333.36</v>
      </c>
      <c r="Z436" s="20">
        <v>0</v>
      </c>
      <c r="AA436" s="20">
        <v>0</v>
      </c>
      <c r="AB436" s="20">
        <v>0</v>
      </c>
      <c r="AC436" s="17" t="s">
        <v>5724</v>
      </c>
      <c r="AD436" s="18"/>
      <c r="AE436" s="18"/>
      <c r="AF436" s="18"/>
      <c r="AG436" s="18"/>
      <c r="AH436" s="18"/>
    </row>
    <row r="437" spans="1:34" x14ac:dyDescent="0.3">
      <c r="A437" s="17" t="s">
        <v>6908</v>
      </c>
      <c r="B437" s="24" t="s">
        <v>4740</v>
      </c>
      <c r="C437" s="17" t="s">
        <v>4741</v>
      </c>
      <c r="D437" s="20" t="s">
        <v>4645</v>
      </c>
      <c r="E437" s="17" t="s">
        <v>32</v>
      </c>
      <c r="F437" s="21">
        <v>45200</v>
      </c>
      <c r="G437" s="21">
        <v>46295</v>
      </c>
      <c r="H437" s="17" t="s">
        <v>3668</v>
      </c>
      <c r="I437" s="22">
        <v>999999.84</v>
      </c>
      <c r="J437" s="20">
        <v>0</v>
      </c>
      <c r="K437" s="20">
        <v>0</v>
      </c>
      <c r="L437" s="20">
        <v>0</v>
      </c>
      <c r="M437" s="20">
        <v>0</v>
      </c>
      <c r="N437" s="20">
        <v>0</v>
      </c>
      <c r="O437" s="20">
        <v>0</v>
      </c>
      <c r="P437" s="20">
        <v>0</v>
      </c>
      <c r="Q437" s="20">
        <v>0</v>
      </c>
      <c r="R437" s="20">
        <v>0</v>
      </c>
      <c r="S437" s="20">
        <v>0</v>
      </c>
      <c r="T437" s="20">
        <v>0</v>
      </c>
      <c r="U437" s="20">
        <v>0</v>
      </c>
      <c r="V437" s="20">
        <v>249999.92999999996</v>
      </c>
      <c r="W437" s="20">
        <v>333333.28000000003</v>
      </c>
      <c r="X437" s="20">
        <v>333333.28000000003</v>
      </c>
      <c r="Y437" s="20">
        <v>83333.350000000006</v>
      </c>
      <c r="Z437" s="20">
        <v>0</v>
      </c>
      <c r="AA437" s="20">
        <v>0</v>
      </c>
      <c r="AB437" s="20">
        <v>0</v>
      </c>
      <c r="AC437" s="17" t="s">
        <v>6388</v>
      </c>
      <c r="AD437" s="18"/>
      <c r="AE437" s="18"/>
      <c r="AF437" s="18"/>
      <c r="AG437" s="18"/>
      <c r="AH437" s="18"/>
    </row>
    <row r="438" spans="1:34" x14ac:dyDescent="0.3">
      <c r="A438" s="17" t="s">
        <v>6908</v>
      </c>
      <c r="B438" s="24" t="s">
        <v>4720</v>
      </c>
      <c r="C438" s="17" t="s">
        <v>4721</v>
      </c>
      <c r="D438" s="20" t="s">
        <v>4645</v>
      </c>
      <c r="E438" s="17" t="s">
        <v>39</v>
      </c>
      <c r="F438" s="21">
        <v>45200</v>
      </c>
      <c r="G438" s="21">
        <v>46295</v>
      </c>
      <c r="H438" s="17" t="s">
        <v>3668</v>
      </c>
      <c r="I438" s="22">
        <v>999999.09000000008</v>
      </c>
      <c r="J438" s="20">
        <v>0</v>
      </c>
      <c r="K438" s="20">
        <v>0</v>
      </c>
      <c r="L438" s="20">
        <v>0</v>
      </c>
      <c r="M438" s="20">
        <v>0</v>
      </c>
      <c r="N438" s="20">
        <v>0</v>
      </c>
      <c r="O438" s="20">
        <v>0</v>
      </c>
      <c r="P438" s="20">
        <v>0</v>
      </c>
      <c r="Q438" s="20">
        <v>0</v>
      </c>
      <c r="R438" s="20">
        <v>0</v>
      </c>
      <c r="S438" s="20">
        <v>0</v>
      </c>
      <c r="T438" s="20">
        <v>0</v>
      </c>
      <c r="U438" s="20">
        <v>0</v>
      </c>
      <c r="V438" s="20">
        <v>249999.75</v>
      </c>
      <c r="W438" s="20">
        <v>333333.03000000003</v>
      </c>
      <c r="X438" s="20">
        <v>333333.03000000003</v>
      </c>
      <c r="Y438" s="20">
        <v>83333.279999999999</v>
      </c>
      <c r="Z438" s="20">
        <v>0</v>
      </c>
      <c r="AA438" s="20">
        <v>0</v>
      </c>
      <c r="AB438" s="20">
        <v>0</v>
      </c>
      <c r="AC438" s="17" t="s">
        <v>6376</v>
      </c>
      <c r="AD438" s="18"/>
      <c r="AE438" s="18"/>
      <c r="AF438" s="18"/>
      <c r="AG438" s="18"/>
      <c r="AH438" s="18"/>
    </row>
    <row r="439" spans="1:34" x14ac:dyDescent="0.3">
      <c r="A439" s="17" t="s">
        <v>6908</v>
      </c>
      <c r="B439" s="24" t="s">
        <v>4728</v>
      </c>
      <c r="C439" s="17" t="s">
        <v>4729</v>
      </c>
      <c r="D439" s="20" t="s">
        <v>4645</v>
      </c>
      <c r="E439" s="17" t="s">
        <v>3730</v>
      </c>
      <c r="F439" s="21">
        <v>45200</v>
      </c>
      <c r="G439" s="21">
        <v>46295</v>
      </c>
      <c r="H439" s="17" t="s">
        <v>3668</v>
      </c>
      <c r="I439" s="22">
        <v>999999.09000000008</v>
      </c>
      <c r="J439" s="20">
        <v>0</v>
      </c>
      <c r="K439" s="20">
        <v>0</v>
      </c>
      <c r="L439" s="20">
        <v>0</v>
      </c>
      <c r="M439" s="20">
        <v>0</v>
      </c>
      <c r="N439" s="20">
        <v>0</v>
      </c>
      <c r="O439" s="20">
        <v>0</v>
      </c>
      <c r="P439" s="20">
        <v>0</v>
      </c>
      <c r="Q439" s="20">
        <v>0</v>
      </c>
      <c r="R439" s="20">
        <v>0</v>
      </c>
      <c r="S439" s="20">
        <v>0</v>
      </c>
      <c r="T439" s="20">
        <v>0</v>
      </c>
      <c r="U439" s="20">
        <v>0</v>
      </c>
      <c r="V439" s="20">
        <v>249999.75</v>
      </c>
      <c r="W439" s="20">
        <v>333333.03000000003</v>
      </c>
      <c r="X439" s="20">
        <v>333333.03000000003</v>
      </c>
      <c r="Y439" s="20">
        <v>83333.279999999999</v>
      </c>
      <c r="Z439" s="20">
        <v>0</v>
      </c>
      <c r="AA439" s="20">
        <v>0</v>
      </c>
      <c r="AB439" s="20">
        <v>0</v>
      </c>
      <c r="AC439" s="17" t="s">
        <v>5706</v>
      </c>
      <c r="AD439" s="18"/>
      <c r="AE439" s="18"/>
      <c r="AF439" s="18"/>
      <c r="AG439" s="18"/>
      <c r="AH439" s="18"/>
    </row>
    <row r="440" spans="1:34" x14ac:dyDescent="0.3">
      <c r="A440" s="17" t="s">
        <v>6908</v>
      </c>
      <c r="B440" s="24" t="s">
        <v>4656</v>
      </c>
      <c r="C440" s="17" t="s">
        <v>4657</v>
      </c>
      <c r="D440" s="20" t="s">
        <v>4645</v>
      </c>
      <c r="E440" s="17" t="s">
        <v>3733</v>
      </c>
      <c r="F440" s="21">
        <v>45200</v>
      </c>
      <c r="G440" s="21">
        <v>46295</v>
      </c>
      <c r="H440" s="17" t="s">
        <v>3668</v>
      </c>
      <c r="I440" s="22">
        <v>999999.84</v>
      </c>
      <c r="J440" s="20">
        <v>0</v>
      </c>
      <c r="K440" s="20">
        <v>0</v>
      </c>
      <c r="L440" s="20">
        <v>0</v>
      </c>
      <c r="M440" s="20">
        <v>0</v>
      </c>
      <c r="N440" s="20">
        <v>0</v>
      </c>
      <c r="O440" s="20">
        <v>0</v>
      </c>
      <c r="P440" s="20">
        <v>0</v>
      </c>
      <c r="Q440" s="20">
        <v>0</v>
      </c>
      <c r="R440" s="20">
        <v>0</v>
      </c>
      <c r="S440" s="20">
        <v>0</v>
      </c>
      <c r="T440" s="20">
        <v>0</v>
      </c>
      <c r="U440" s="20">
        <v>0</v>
      </c>
      <c r="V440" s="20">
        <v>249999.92999999996</v>
      </c>
      <c r="W440" s="20">
        <v>333333.28000000003</v>
      </c>
      <c r="X440" s="20">
        <v>333333.28000000003</v>
      </c>
      <c r="Y440" s="20">
        <v>83333.350000000006</v>
      </c>
      <c r="Z440" s="20">
        <v>0</v>
      </c>
      <c r="AA440" s="20">
        <v>0</v>
      </c>
      <c r="AB440" s="20">
        <v>0</v>
      </c>
      <c r="AC440" s="17" t="s">
        <v>6378</v>
      </c>
      <c r="AD440" s="18"/>
      <c r="AE440" s="18"/>
      <c r="AF440" s="18"/>
      <c r="AG440" s="18"/>
      <c r="AH440" s="18"/>
    </row>
    <row r="441" spans="1:34" x14ac:dyDescent="0.3">
      <c r="A441" s="17" t="s">
        <v>6908</v>
      </c>
      <c r="B441" s="24" t="s">
        <v>4660</v>
      </c>
      <c r="C441" s="17" t="s">
        <v>4661</v>
      </c>
      <c r="D441" s="20" t="s">
        <v>4645</v>
      </c>
      <c r="E441" s="17" t="s">
        <v>12</v>
      </c>
      <c r="F441" s="21">
        <v>45200</v>
      </c>
      <c r="G441" s="21">
        <v>46295</v>
      </c>
      <c r="H441" s="17" t="s">
        <v>3668</v>
      </c>
      <c r="I441" s="22">
        <v>999999.84</v>
      </c>
      <c r="J441" s="20">
        <v>0</v>
      </c>
      <c r="K441" s="20">
        <v>0</v>
      </c>
      <c r="L441" s="20">
        <v>0</v>
      </c>
      <c r="M441" s="20">
        <v>0</v>
      </c>
      <c r="N441" s="20">
        <v>0</v>
      </c>
      <c r="O441" s="20">
        <v>0</v>
      </c>
      <c r="P441" s="20">
        <v>0</v>
      </c>
      <c r="Q441" s="20">
        <v>0</v>
      </c>
      <c r="R441" s="20">
        <v>0</v>
      </c>
      <c r="S441" s="20">
        <v>0</v>
      </c>
      <c r="T441" s="20">
        <v>0</v>
      </c>
      <c r="U441" s="20">
        <v>0</v>
      </c>
      <c r="V441" s="20">
        <v>249999.92999999996</v>
      </c>
      <c r="W441" s="20">
        <v>333333.28000000003</v>
      </c>
      <c r="X441" s="20">
        <v>333333.28000000003</v>
      </c>
      <c r="Y441" s="20">
        <v>83333.350000000006</v>
      </c>
      <c r="Z441" s="20">
        <v>0</v>
      </c>
      <c r="AA441" s="20">
        <v>0</v>
      </c>
      <c r="AB441" s="20">
        <v>0</v>
      </c>
      <c r="AC441" s="17" t="s">
        <v>5723</v>
      </c>
      <c r="AD441" s="18"/>
      <c r="AE441" s="18"/>
      <c r="AF441" s="18"/>
      <c r="AG441" s="18"/>
      <c r="AH441" s="18"/>
    </row>
    <row r="442" spans="1:34" x14ac:dyDescent="0.3">
      <c r="A442" s="17" t="s">
        <v>6908</v>
      </c>
      <c r="B442" s="24" t="s">
        <v>4631</v>
      </c>
      <c r="C442" s="17" t="s">
        <v>4632</v>
      </c>
      <c r="D442" s="20" t="s">
        <v>4609</v>
      </c>
      <c r="E442" s="17" t="s">
        <v>10</v>
      </c>
      <c r="F442" s="21">
        <v>45200</v>
      </c>
      <c r="G442" s="21">
        <v>46660</v>
      </c>
      <c r="H442" s="17" t="s">
        <v>3668</v>
      </c>
      <c r="I442" s="22">
        <v>10180560</v>
      </c>
      <c r="J442" s="20">
        <v>0</v>
      </c>
      <c r="K442" s="20">
        <v>0</v>
      </c>
      <c r="L442" s="20">
        <v>0</v>
      </c>
      <c r="M442" s="20">
        <v>0</v>
      </c>
      <c r="N442" s="20">
        <v>0</v>
      </c>
      <c r="O442" s="20">
        <v>0</v>
      </c>
      <c r="P442" s="20">
        <v>0</v>
      </c>
      <c r="Q442" s="20">
        <v>0</v>
      </c>
      <c r="R442" s="20">
        <v>0</v>
      </c>
      <c r="S442" s="20">
        <v>0</v>
      </c>
      <c r="T442" s="20">
        <v>0</v>
      </c>
      <c r="U442" s="20">
        <v>0</v>
      </c>
      <c r="V442" s="20">
        <v>1908855</v>
      </c>
      <c r="W442" s="20">
        <v>2545140</v>
      </c>
      <c r="X442" s="20">
        <v>2545140</v>
      </c>
      <c r="Y442" s="20">
        <v>2545140</v>
      </c>
      <c r="Z442" s="20">
        <v>636285</v>
      </c>
      <c r="AA442" s="20">
        <v>0</v>
      </c>
      <c r="AB442" s="20">
        <v>0</v>
      </c>
      <c r="AC442" s="17" t="s">
        <v>6371</v>
      </c>
      <c r="AD442" s="18"/>
      <c r="AE442" s="18"/>
      <c r="AF442" s="18"/>
      <c r="AG442" s="18"/>
      <c r="AH442" s="18"/>
    </row>
    <row r="443" spans="1:34" x14ac:dyDescent="0.3">
      <c r="A443" s="17" t="s">
        <v>6908</v>
      </c>
      <c r="B443" s="24" t="s">
        <v>4734</v>
      </c>
      <c r="C443" s="17" t="s">
        <v>4735</v>
      </c>
      <c r="D443" s="20" t="s">
        <v>4645</v>
      </c>
      <c r="E443" s="17" t="s">
        <v>12</v>
      </c>
      <c r="F443" s="21">
        <v>45200</v>
      </c>
      <c r="G443" s="21">
        <v>46295</v>
      </c>
      <c r="H443" s="17" t="s">
        <v>3668</v>
      </c>
      <c r="I443" s="22">
        <v>999999.84</v>
      </c>
      <c r="J443" s="20">
        <v>0</v>
      </c>
      <c r="K443" s="20">
        <v>0</v>
      </c>
      <c r="L443" s="20">
        <v>0</v>
      </c>
      <c r="M443" s="20">
        <v>0</v>
      </c>
      <c r="N443" s="20">
        <v>0</v>
      </c>
      <c r="O443" s="20">
        <v>0</v>
      </c>
      <c r="P443" s="20">
        <v>0</v>
      </c>
      <c r="Q443" s="20">
        <v>0</v>
      </c>
      <c r="R443" s="20">
        <v>0</v>
      </c>
      <c r="S443" s="20">
        <v>0</v>
      </c>
      <c r="T443" s="20">
        <v>0</v>
      </c>
      <c r="U443" s="20">
        <v>0</v>
      </c>
      <c r="V443" s="20">
        <v>249999.92999999996</v>
      </c>
      <c r="W443" s="20">
        <v>333333.28000000003</v>
      </c>
      <c r="X443" s="20">
        <v>333333.28000000003</v>
      </c>
      <c r="Y443" s="20">
        <v>83333.350000000006</v>
      </c>
      <c r="Z443" s="20">
        <v>0</v>
      </c>
      <c r="AA443" s="20">
        <v>0</v>
      </c>
      <c r="AB443" s="20">
        <v>0</v>
      </c>
      <c r="AC443" s="17" t="s">
        <v>6383</v>
      </c>
      <c r="AD443" s="18"/>
      <c r="AE443" s="18"/>
      <c r="AF443" s="18"/>
      <c r="AG443" s="18"/>
      <c r="AH443" s="18"/>
    </row>
    <row r="444" spans="1:34" x14ac:dyDescent="0.3">
      <c r="A444" s="17" t="s">
        <v>6913</v>
      </c>
      <c r="B444" s="24" t="s">
        <v>6391</v>
      </c>
      <c r="C444" s="17" t="s">
        <v>6392</v>
      </c>
      <c r="D444" s="20" t="s">
        <v>4752</v>
      </c>
      <c r="E444" s="17" t="s">
        <v>10</v>
      </c>
      <c r="F444" s="21">
        <v>45200</v>
      </c>
      <c r="G444" s="21">
        <v>45565</v>
      </c>
      <c r="H444" s="17" t="s">
        <v>8</v>
      </c>
      <c r="I444" s="22">
        <v>80000</v>
      </c>
      <c r="J444" s="20">
        <v>0</v>
      </c>
      <c r="K444" s="20">
        <v>0</v>
      </c>
      <c r="L444" s="20">
        <v>0</v>
      </c>
      <c r="M444" s="20">
        <v>0</v>
      </c>
      <c r="N444" s="20">
        <v>0</v>
      </c>
      <c r="O444" s="20">
        <v>0</v>
      </c>
      <c r="P444" s="20">
        <v>0</v>
      </c>
      <c r="Q444" s="20">
        <v>0</v>
      </c>
      <c r="R444" s="20">
        <v>0</v>
      </c>
      <c r="S444" s="20">
        <v>0</v>
      </c>
      <c r="T444" s="20">
        <v>0</v>
      </c>
      <c r="U444" s="20">
        <v>0</v>
      </c>
      <c r="V444" s="20">
        <v>80000</v>
      </c>
      <c r="W444" s="20">
        <v>0</v>
      </c>
      <c r="X444" s="20">
        <v>0</v>
      </c>
      <c r="Y444" s="20">
        <v>0</v>
      </c>
      <c r="Z444" s="20">
        <v>0</v>
      </c>
      <c r="AA444" s="20">
        <v>0</v>
      </c>
      <c r="AB444" s="20">
        <v>0</v>
      </c>
      <c r="AC444" s="17" t="s">
        <v>6393</v>
      </c>
      <c r="AD444" s="18"/>
      <c r="AE444" s="18"/>
      <c r="AF444" s="18"/>
      <c r="AG444" s="18"/>
      <c r="AH444" s="18"/>
    </row>
    <row r="445" spans="1:34" x14ac:dyDescent="0.3">
      <c r="A445" s="17" t="s">
        <v>6908</v>
      </c>
      <c r="B445" s="24" t="s">
        <v>4700</v>
      </c>
      <c r="C445" s="17" t="s">
        <v>4701</v>
      </c>
      <c r="D445" s="20" t="s">
        <v>4645</v>
      </c>
      <c r="E445" s="17" t="s">
        <v>2896</v>
      </c>
      <c r="F445" s="21">
        <v>45200</v>
      </c>
      <c r="G445" s="21">
        <v>46387</v>
      </c>
      <c r="H445" s="17" t="s">
        <v>3668</v>
      </c>
      <c r="I445" s="22">
        <v>999999.84</v>
      </c>
      <c r="J445" s="20">
        <v>0</v>
      </c>
      <c r="K445" s="20">
        <v>0</v>
      </c>
      <c r="L445" s="20">
        <v>0</v>
      </c>
      <c r="M445" s="20">
        <v>0</v>
      </c>
      <c r="N445" s="20">
        <v>0</v>
      </c>
      <c r="O445" s="20">
        <v>0</v>
      </c>
      <c r="P445" s="20">
        <v>0</v>
      </c>
      <c r="Q445" s="20">
        <v>0</v>
      </c>
      <c r="R445" s="20">
        <v>0</v>
      </c>
      <c r="S445" s="20">
        <v>0</v>
      </c>
      <c r="T445" s="20">
        <v>0</v>
      </c>
      <c r="U445" s="20">
        <v>0</v>
      </c>
      <c r="V445" s="20">
        <v>249999.92999999996</v>
      </c>
      <c r="W445" s="20">
        <v>333333.28000000003</v>
      </c>
      <c r="X445" s="20">
        <v>333333.28000000003</v>
      </c>
      <c r="Y445" s="20">
        <v>83333.350000000006</v>
      </c>
      <c r="Z445" s="20">
        <v>0</v>
      </c>
      <c r="AA445" s="20">
        <v>0</v>
      </c>
      <c r="AB445" s="20">
        <v>0</v>
      </c>
      <c r="AC445" s="17" t="s">
        <v>5716</v>
      </c>
      <c r="AD445" s="18"/>
      <c r="AE445" s="18"/>
      <c r="AF445" s="18"/>
      <c r="AG445" s="18"/>
      <c r="AH445" s="18"/>
    </row>
    <row r="446" spans="1:34" x14ac:dyDescent="0.3">
      <c r="A446" s="17" t="s">
        <v>6908</v>
      </c>
      <c r="B446" s="24" t="s">
        <v>4682</v>
      </c>
      <c r="C446" s="17" t="s">
        <v>4683</v>
      </c>
      <c r="D446" s="20" t="s">
        <v>4645</v>
      </c>
      <c r="E446" s="17" t="s">
        <v>2896</v>
      </c>
      <c r="F446" s="21">
        <v>45200</v>
      </c>
      <c r="G446" s="21">
        <v>46295</v>
      </c>
      <c r="H446" s="17" t="s">
        <v>3668</v>
      </c>
      <c r="I446" s="22">
        <v>999999.84</v>
      </c>
      <c r="J446" s="20">
        <v>0</v>
      </c>
      <c r="K446" s="20">
        <v>0</v>
      </c>
      <c r="L446" s="20">
        <v>0</v>
      </c>
      <c r="M446" s="20">
        <v>0</v>
      </c>
      <c r="N446" s="20">
        <v>0</v>
      </c>
      <c r="O446" s="20">
        <v>0</v>
      </c>
      <c r="P446" s="20">
        <v>0</v>
      </c>
      <c r="Q446" s="20">
        <v>0</v>
      </c>
      <c r="R446" s="20">
        <v>0</v>
      </c>
      <c r="S446" s="20">
        <v>0</v>
      </c>
      <c r="T446" s="20">
        <v>0</v>
      </c>
      <c r="U446" s="20">
        <v>0</v>
      </c>
      <c r="V446" s="20">
        <v>249999.92999999996</v>
      </c>
      <c r="W446" s="20">
        <v>333333.28000000003</v>
      </c>
      <c r="X446" s="20">
        <v>333333.28000000003</v>
      </c>
      <c r="Y446" s="20">
        <v>83333.350000000006</v>
      </c>
      <c r="Z446" s="20">
        <v>0</v>
      </c>
      <c r="AA446" s="20">
        <v>0</v>
      </c>
      <c r="AB446" s="20">
        <v>0</v>
      </c>
      <c r="AC446" s="17" t="s">
        <v>5717</v>
      </c>
      <c r="AD446" s="18"/>
      <c r="AE446" s="18"/>
      <c r="AF446" s="18"/>
      <c r="AG446" s="18"/>
      <c r="AH446" s="18"/>
    </row>
    <row r="447" spans="1:34" x14ac:dyDescent="0.3">
      <c r="A447" s="17" t="s">
        <v>6908</v>
      </c>
      <c r="B447" s="24" t="s">
        <v>4710</v>
      </c>
      <c r="C447" s="17" t="s">
        <v>4711</v>
      </c>
      <c r="D447" s="20" t="s">
        <v>4645</v>
      </c>
      <c r="E447" s="17" t="s">
        <v>31</v>
      </c>
      <c r="F447" s="21">
        <v>45200</v>
      </c>
      <c r="G447" s="21">
        <v>46295</v>
      </c>
      <c r="H447" s="17" t="s">
        <v>3668</v>
      </c>
      <c r="I447" s="22">
        <v>999999.84</v>
      </c>
      <c r="J447" s="20">
        <v>0</v>
      </c>
      <c r="K447" s="20">
        <v>0</v>
      </c>
      <c r="L447" s="20">
        <v>0</v>
      </c>
      <c r="M447" s="20">
        <v>0</v>
      </c>
      <c r="N447" s="20">
        <v>0</v>
      </c>
      <c r="O447" s="20">
        <v>0</v>
      </c>
      <c r="P447" s="20">
        <v>0</v>
      </c>
      <c r="Q447" s="20">
        <v>0</v>
      </c>
      <c r="R447" s="20">
        <v>0</v>
      </c>
      <c r="S447" s="20">
        <v>0</v>
      </c>
      <c r="T447" s="20">
        <v>0</v>
      </c>
      <c r="U447" s="20">
        <v>0</v>
      </c>
      <c r="V447" s="20">
        <v>249999.92999999996</v>
      </c>
      <c r="W447" s="20">
        <v>333333.28000000003</v>
      </c>
      <c r="X447" s="20">
        <v>333333.28000000003</v>
      </c>
      <c r="Y447" s="20">
        <v>83333.350000000006</v>
      </c>
      <c r="Z447" s="20">
        <v>0</v>
      </c>
      <c r="AA447" s="20">
        <v>0</v>
      </c>
      <c r="AB447" s="20">
        <v>0</v>
      </c>
      <c r="AC447" s="17" t="s">
        <v>5703</v>
      </c>
      <c r="AD447" s="18"/>
      <c r="AE447" s="18"/>
      <c r="AF447" s="18"/>
      <c r="AG447" s="18"/>
      <c r="AH447" s="18"/>
    </row>
    <row r="448" spans="1:34" x14ac:dyDescent="0.3">
      <c r="A448" s="17" t="s">
        <v>6913</v>
      </c>
      <c r="B448" s="24" t="s">
        <v>5129</v>
      </c>
      <c r="C448" s="17" t="s">
        <v>5130</v>
      </c>
      <c r="D448" s="20" t="s">
        <v>4752</v>
      </c>
      <c r="E448" s="17" t="s">
        <v>12</v>
      </c>
      <c r="F448" s="21">
        <v>45200</v>
      </c>
      <c r="G448" s="21">
        <v>45566</v>
      </c>
      <c r="H448" s="17" t="s">
        <v>8</v>
      </c>
      <c r="I448" s="22">
        <v>25859.35</v>
      </c>
      <c r="J448" s="20">
        <v>0</v>
      </c>
      <c r="K448" s="20">
        <v>0</v>
      </c>
      <c r="L448" s="20">
        <v>0</v>
      </c>
      <c r="M448" s="20">
        <v>0</v>
      </c>
      <c r="N448" s="20">
        <v>0</v>
      </c>
      <c r="O448" s="20">
        <v>0</v>
      </c>
      <c r="P448" s="20">
        <v>0</v>
      </c>
      <c r="Q448" s="20">
        <v>0</v>
      </c>
      <c r="R448" s="20">
        <v>0</v>
      </c>
      <c r="S448" s="20">
        <v>0</v>
      </c>
      <c r="T448" s="20">
        <v>0</v>
      </c>
      <c r="U448" s="20">
        <v>0</v>
      </c>
      <c r="V448" s="20">
        <v>32000</v>
      </c>
      <c r="W448" s="20">
        <v>-6140.65</v>
      </c>
      <c r="X448" s="20">
        <v>0</v>
      </c>
      <c r="Y448" s="20">
        <v>0</v>
      </c>
      <c r="Z448" s="20">
        <v>0</v>
      </c>
      <c r="AA448" s="20">
        <v>0</v>
      </c>
      <c r="AB448" s="20">
        <v>0</v>
      </c>
      <c r="AC448" s="17" t="s">
        <v>5737</v>
      </c>
      <c r="AD448" s="18"/>
      <c r="AE448" s="18"/>
      <c r="AF448" s="18"/>
      <c r="AG448" s="18"/>
      <c r="AH448" s="18"/>
    </row>
    <row r="449" spans="1:34" x14ac:dyDescent="0.3">
      <c r="A449" s="17" t="s">
        <v>6908</v>
      </c>
      <c r="B449" s="24" t="s">
        <v>4676</v>
      </c>
      <c r="C449" s="17" t="s">
        <v>4677</v>
      </c>
      <c r="D449" s="20" t="s">
        <v>4645</v>
      </c>
      <c r="E449" s="17" t="s">
        <v>2896</v>
      </c>
      <c r="F449" s="21">
        <v>45200</v>
      </c>
      <c r="G449" s="21">
        <v>46295</v>
      </c>
      <c r="H449" s="17" t="s">
        <v>3668</v>
      </c>
      <c r="I449" s="22">
        <v>999999.84</v>
      </c>
      <c r="J449" s="20">
        <v>0</v>
      </c>
      <c r="K449" s="20">
        <v>0</v>
      </c>
      <c r="L449" s="20">
        <v>0</v>
      </c>
      <c r="M449" s="20">
        <v>0</v>
      </c>
      <c r="N449" s="20">
        <v>0</v>
      </c>
      <c r="O449" s="20">
        <v>0</v>
      </c>
      <c r="P449" s="20">
        <v>0</v>
      </c>
      <c r="Q449" s="20">
        <v>0</v>
      </c>
      <c r="R449" s="20">
        <v>0</v>
      </c>
      <c r="S449" s="20">
        <v>0</v>
      </c>
      <c r="T449" s="20">
        <v>0</v>
      </c>
      <c r="U449" s="20">
        <v>0</v>
      </c>
      <c r="V449" s="20">
        <v>249999.92999999996</v>
      </c>
      <c r="W449" s="20">
        <v>333333.28000000003</v>
      </c>
      <c r="X449" s="20">
        <v>333333.28000000003</v>
      </c>
      <c r="Y449" s="20">
        <v>83333.350000000006</v>
      </c>
      <c r="Z449" s="20">
        <v>0</v>
      </c>
      <c r="AA449" s="20">
        <v>0</v>
      </c>
      <c r="AB449" s="20">
        <v>0</v>
      </c>
      <c r="AC449" s="17" t="s">
        <v>5718</v>
      </c>
      <c r="AD449" s="18"/>
      <c r="AE449" s="18"/>
      <c r="AF449" s="18"/>
      <c r="AG449" s="18"/>
      <c r="AH449" s="18"/>
    </row>
    <row r="450" spans="1:34" x14ac:dyDescent="0.3">
      <c r="A450" s="17" t="s">
        <v>6908</v>
      </c>
      <c r="B450" s="24" t="s">
        <v>4672</v>
      </c>
      <c r="C450" s="17" t="s">
        <v>4673</v>
      </c>
      <c r="D450" s="20" t="s">
        <v>4645</v>
      </c>
      <c r="E450" s="17" t="s">
        <v>2896</v>
      </c>
      <c r="F450" s="21">
        <v>45200</v>
      </c>
      <c r="G450" s="21">
        <v>46478</v>
      </c>
      <c r="H450" s="17" t="s">
        <v>3668</v>
      </c>
      <c r="I450" s="22">
        <v>999999.84</v>
      </c>
      <c r="J450" s="20">
        <v>0</v>
      </c>
      <c r="K450" s="20">
        <v>0</v>
      </c>
      <c r="L450" s="20">
        <v>0</v>
      </c>
      <c r="M450" s="20">
        <v>0</v>
      </c>
      <c r="N450" s="20">
        <v>0</v>
      </c>
      <c r="O450" s="20">
        <v>0</v>
      </c>
      <c r="P450" s="20">
        <v>0</v>
      </c>
      <c r="Q450" s="20">
        <v>0</v>
      </c>
      <c r="R450" s="20">
        <v>0</v>
      </c>
      <c r="S450" s="20">
        <v>0</v>
      </c>
      <c r="T450" s="20">
        <v>0</v>
      </c>
      <c r="U450" s="20">
        <v>0</v>
      </c>
      <c r="V450" s="20">
        <v>249999.92999999996</v>
      </c>
      <c r="W450" s="20">
        <v>333333.28000000003</v>
      </c>
      <c r="X450" s="20">
        <v>333333.28000000003</v>
      </c>
      <c r="Y450" s="20">
        <v>83333.350000000006</v>
      </c>
      <c r="Z450" s="20">
        <v>0</v>
      </c>
      <c r="AA450" s="20">
        <v>0</v>
      </c>
      <c r="AB450" s="20">
        <v>0</v>
      </c>
      <c r="AC450" s="17" t="s">
        <v>5719</v>
      </c>
      <c r="AD450" s="18"/>
      <c r="AE450" s="18"/>
      <c r="AF450" s="18"/>
      <c r="AG450" s="18"/>
      <c r="AH450" s="18"/>
    </row>
    <row r="451" spans="1:34" x14ac:dyDescent="0.3">
      <c r="A451" s="17" t="s">
        <v>6908</v>
      </c>
      <c r="B451" s="24" t="s">
        <v>4690</v>
      </c>
      <c r="C451" s="17" t="s">
        <v>4691</v>
      </c>
      <c r="D451" s="20" t="s">
        <v>4645</v>
      </c>
      <c r="E451" s="17" t="s">
        <v>12</v>
      </c>
      <c r="F451" s="21">
        <v>45200</v>
      </c>
      <c r="G451" s="21">
        <v>46295</v>
      </c>
      <c r="H451" s="17" t="s">
        <v>3668</v>
      </c>
      <c r="I451" s="22">
        <v>999999.09000000008</v>
      </c>
      <c r="J451" s="20">
        <v>0</v>
      </c>
      <c r="K451" s="20">
        <v>0</v>
      </c>
      <c r="L451" s="20">
        <v>0</v>
      </c>
      <c r="M451" s="20">
        <v>0</v>
      </c>
      <c r="N451" s="20">
        <v>0</v>
      </c>
      <c r="O451" s="20">
        <v>0</v>
      </c>
      <c r="P451" s="20">
        <v>0</v>
      </c>
      <c r="Q451" s="20">
        <v>0</v>
      </c>
      <c r="R451" s="20">
        <v>0</v>
      </c>
      <c r="S451" s="20">
        <v>0</v>
      </c>
      <c r="T451" s="20">
        <v>0</v>
      </c>
      <c r="U451" s="20">
        <v>0</v>
      </c>
      <c r="V451" s="20">
        <v>249999.75</v>
      </c>
      <c r="W451" s="20">
        <v>333333.03000000003</v>
      </c>
      <c r="X451" s="20">
        <v>333333.03000000003</v>
      </c>
      <c r="Y451" s="20">
        <v>83333.279999999999</v>
      </c>
      <c r="Z451" s="20">
        <v>0</v>
      </c>
      <c r="AA451" s="20">
        <v>0</v>
      </c>
      <c r="AB451" s="20">
        <v>0</v>
      </c>
      <c r="AC451" s="17" t="s">
        <v>6384</v>
      </c>
      <c r="AD451" s="18"/>
      <c r="AE451" s="18"/>
      <c r="AF451" s="18"/>
      <c r="AG451" s="18"/>
      <c r="AH451" s="18"/>
    </row>
    <row r="452" spans="1:34" x14ac:dyDescent="0.3">
      <c r="A452" s="17" t="s">
        <v>6908</v>
      </c>
      <c r="B452" s="24" t="s">
        <v>4688</v>
      </c>
      <c r="C452" s="17" t="s">
        <v>4689</v>
      </c>
      <c r="D452" s="20" t="s">
        <v>4645</v>
      </c>
      <c r="E452" s="17" t="s">
        <v>22</v>
      </c>
      <c r="F452" s="21">
        <v>45200</v>
      </c>
      <c r="G452" s="21">
        <v>46295</v>
      </c>
      <c r="H452" s="17" t="s">
        <v>3668</v>
      </c>
      <c r="I452" s="22">
        <v>999999.84</v>
      </c>
      <c r="J452" s="20">
        <v>0</v>
      </c>
      <c r="K452" s="20">
        <v>0</v>
      </c>
      <c r="L452" s="20">
        <v>0</v>
      </c>
      <c r="M452" s="20">
        <v>0</v>
      </c>
      <c r="N452" s="20">
        <v>0</v>
      </c>
      <c r="O452" s="20">
        <v>0</v>
      </c>
      <c r="P452" s="20">
        <v>0</v>
      </c>
      <c r="Q452" s="20">
        <v>0</v>
      </c>
      <c r="R452" s="20">
        <v>0</v>
      </c>
      <c r="S452" s="20">
        <v>0</v>
      </c>
      <c r="T452" s="20">
        <v>0</v>
      </c>
      <c r="U452" s="20">
        <v>0</v>
      </c>
      <c r="V452" s="20">
        <v>249999.92999999996</v>
      </c>
      <c r="W452" s="20">
        <v>333333.28000000003</v>
      </c>
      <c r="X452" s="20">
        <v>333333.28000000003</v>
      </c>
      <c r="Y452" s="20">
        <v>83333.350000000006</v>
      </c>
      <c r="Z452" s="20">
        <v>0</v>
      </c>
      <c r="AA452" s="20">
        <v>0</v>
      </c>
      <c r="AB452" s="20">
        <v>0</v>
      </c>
      <c r="AC452" s="17" t="s">
        <v>5726</v>
      </c>
      <c r="AD452" s="18"/>
      <c r="AE452" s="18"/>
      <c r="AF452" s="18"/>
      <c r="AG452" s="18"/>
      <c r="AH452" s="18"/>
    </row>
    <row r="453" spans="1:34" x14ac:dyDescent="0.3">
      <c r="A453" s="17" t="s">
        <v>6908</v>
      </c>
      <c r="B453" s="24" t="s">
        <v>4718</v>
      </c>
      <c r="C453" s="17" t="s">
        <v>4719</v>
      </c>
      <c r="D453" s="20" t="s">
        <v>4645</v>
      </c>
      <c r="E453" s="17" t="s">
        <v>22</v>
      </c>
      <c r="F453" s="21">
        <v>45200</v>
      </c>
      <c r="G453" s="21">
        <v>46295</v>
      </c>
      <c r="H453" s="17" t="s">
        <v>3668</v>
      </c>
      <c r="I453" s="22">
        <v>999999.84</v>
      </c>
      <c r="J453" s="20">
        <v>0</v>
      </c>
      <c r="K453" s="20">
        <v>0</v>
      </c>
      <c r="L453" s="20">
        <v>0</v>
      </c>
      <c r="M453" s="20">
        <v>0</v>
      </c>
      <c r="N453" s="20">
        <v>0</v>
      </c>
      <c r="O453" s="20">
        <v>0</v>
      </c>
      <c r="P453" s="20">
        <v>0</v>
      </c>
      <c r="Q453" s="20">
        <v>0</v>
      </c>
      <c r="R453" s="20">
        <v>0</v>
      </c>
      <c r="S453" s="20">
        <v>0</v>
      </c>
      <c r="T453" s="20">
        <v>0</v>
      </c>
      <c r="U453" s="20">
        <v>0</v>
      </c>
      <c r="V453" s="20">
        <v>249999.92999999996</v>
      </c>
      <c r="W453" s="20">
        <v>333333.28000000003</v>
      </c>
      <c r="X453" s="20">
        <v>333333.28000000003</v>
      </c>
      <c r="Y453" s="20">
        <v>83333.350000000006</v>
      </c>
      <c r="Z453" s="20">
        <v>0</v>
      </c>
      <c r="AA453" s="20">
        <v>0</v>
      </c>
      <c r="AB453" s="20">
        <v>0</v>
      </c>
      <c r="AC453" s="17" t="s">
        <v>5727</v>
      </c>
      <c r="AD453" s="18"/>
      <c r="AE453" s="18"/>
      <c r="AF453" s="18"/>
      <c r="AG453" s="18"/>
      <c r="AH453" s="18"/>
    </row>
    <row r="454" spans="1:34" x14ac:dyDescent="0.3">
      <c r="A454" s="17" t="s">
        <v>6908</v>
      </c>
      <c r="B454" s="24" t="s">
        <v>4714</v>
      </c>
      <c r="C454" s="17" t="s">
        <v>4715</v>
      </c>
      <c r="D454" s="20" t="s">
        <v>4645</v>
      </c>
      <c r="E454" s="17" t="s">
        <v>22</v>
      </c>
      <c r="F454" s="21">
        <v>45200</v>
      </c>
      <c r="G454" s="21">
        <v>46295</v>
      </c>
      <c r="H454" s="17" t="s">
        <v>3668</v>
      </c>
      <c r="I454" s="22">
        <v>999999.09000000008</v>
      </c>
      <c r="J454" s="20">
        <v>0</v>
      </c>
      <c r="K454" s="20">
        <v>0</v>
      </c>
      <c r="L454" s="20">
        <v>0</v>
      </c>
      <c r="M454" s="20">
        <v>0</v>
      </c>
      <c r="N454" s="20">
        <v>0</v>
      </c>
      <c r="O454" s="20">
        <v>0</v>
      </c>
      <c r="P454" s="20">
        <v>0</v>
      </c>
      <c r="Q454" s="20">
        <v>0</v>
      </c>
      <c r="R454" s="20">
        <v>0</v>
      </c>
      <c r="S454" s="20">
        <v>0</v>
      </c>
      <c r="T454" s="20">
        <v>0</v>
      </c>
      <c r="U454" s="20">
        <v>0</v>
      </c>
      <c r="V454" s="20">
        <v>249999.75</v>
      </c>
      <c r="W454" s="20">
        <v>333333.03000000003</v>
      </c>
      <c r="X454" s="20">
        <v>333333.03000000003</v>
      </c>
      <c r="Y454" s="20">
        <v>83333.279999999999</v>
      </c>
      <c r="Z454" s="20">
        <v>0</v>
      </c>
      <c r="AA454" s="20">
        <v>0</v>
      </c>
      <c r="AB454" s="20">
        <v>0</v>
      </c>
      <c r="AC454" s="17" t="s">
        <v>5728</v>
      </c>
      <c r="AD454" s="18"/>
      <c r="AE454" s="18"/>
      <c r="AF454" s="18"/>
      <c r="AG454" s="18"/>
      <c r="AH454" s="18"/>
    </row>
    <row r="455" spans="1:34" x14ac:dyDescent="0.3">
      <c r="A455" s="17" t="s">
        <v>6908</v>
      </c>
      <c r="B455" s="24" t="s">
        <v>4641</v>
      </c>
      <c r="C455" s="17" t="s">
        <v>4642</v>
      </c>
      <c r="D455" s="20" t="s">
        <v>4609</v>
      </c>
      <c r="E455" s="17" t="s">
        <v>22</v>
      </c>
      <c r="F455" s="21">
        <v>45200</v>
      </c>
      <c r="G455" s="21">
        <v>47026</v>
      </c>
      <c r="H455" s="17" t="s">
        <v>3668</v>
      </c>
      <c r="I455" s="22">
        <v>9870047.9000000022</v>
      </c>
      <c r="J455" s="20">
        <v>0</v>
      </c>
      <c r="K455" s="20">
        <v>0</v>
      </c>
      <c r="L455" s="20">
        <v>0</v>
      </c>
      <c r="M455" s="20">
        <v>0</v>
      </c>
      <c r="N455" s="20">
        <v>0</v>
      </c>
      <c r="O455" s="20">
        <v>0</v>
      </c>
      <c r="P455" s="20">
        <v>0</v>
      </c>
      <c r="Q455" s="20">
        <v>0</v>
      </c>
      <c r="R455" s="20">
        <v>0</v>
      </c>
      <c r="S455" s="20">
        <v>0</v>
      </c>
      <c r="T455" s="20">
        <v>0</v>
      </c>
      <c r="U455" s="20">
        <v>0</v>
      </c>
      <c r="V455" s="20">
        <v>1480507.2000000002</v>
      </c>
      <c r="W455" s="20">
        <v>1974009.5800000003</v>
      </c>
      <c r="X455" s="20">
        <v>1974009.5800000003</v>
      </c>
      <c r="Y455" s="20">
        <v>1974009.5800000003</v>
      </c>
      <c r="Z455" s="20">
        <v>1974009.5800000003</v>
      </c>
      <c r="AA455" s="20">
        <v>493502.38</v>
      </c>
      <c r="AB455" s="20">
        <v>0</v>
      </c>
      <c r="AC455" s="17" t="s">
        <v>5701</v>
      </c>
      <c r="AD455" s="18"/>
      <c r="AE455" s="18"/>
      <c r="AF455" s="18"/>
      <c r="AG455" s="18"/>
      <c r="AH455" s="18"/>
    </row>
    <row r="456" spans="1:34" x14ac:dyDescent="0.3">
      <c r="A456" s="17" t="s">
        <v>6908</v>
      </c>
      <c r="B456" s="24" t="s">
        <v>4629</v>
      </c>
      <c r="C456" s="17" t="s">
        <v>4630</v>
      </c>
      <c r="D456" s="20" t="s">
        <v>4609</v>
      </c>
      <c r="E456" s="17" t="s">
        <v>22</v>
      </c>
      <c r="F456" s="21">
        <v>45200</v>
      </c>
      <c r="G456" s="21">
        <v>47026</v>
      </c>
      <c r="H456" s="17" t="s">
        <v>3668</v>
      </c>
      <c r="I456" s="22">
        <v>6106614.8000000007</v>
      </c>
      <c r="J456" s="20">
        <v>0</v>
      </c>
      <c r="K456" s="20">
        <v>0</v>
      </c>
      <c r="L456" s="20">
        <v>0</v>
      </c>
      <c r="M456" s="20">
        <v>0</v>
      </c>
      <c r="N456" s="20">
        <v>0</v>
      </c>
      <c r="O456" s="20">
        <v>0</v>
      </c>
      <c r="P456" s="20">
        <v>0</v>
      </c>
      <c r="Q456" s="20">
        <v>0</v>
      </c>
      <c r="R456" s="20">
        <v>0</v>
      </c>
      <c r="S456" s="20">
        <v>0</v>
      </c>
      <c r="T456" s="20">
        <v>0</v>
      </c>
      <c r="U456" s="20">
        <v>0</v>
      </c>
      <c r="V456" s="20">
        <v>915992.19000000018</v>
      </c>
      <c r="W456" s="20">
        <v>1221322.9600000002</v>
      </c>
      <c r="X456" s="20">
        <v>1221322.9600000002</v>
      </c>
      <c r="Y456" s="20">
        <v>1221322.9600000002</v>
      </c>
      <c r="Z456" s="20">
        <v>1221322.9600000002</v>
      </c>
      <c r="AA456" s="20">
        <v>305330.77</v>
      </c>
      <c r="AB456" s="20">
        <v>0</v>
      </c>
      <c r="AC456" s="17" t="s">
        <v>6368</v>
      </c>
      <c r="AD456" s="18"/>
      <c r="AE456" s="18"/>
      <c r="AF456" s="18"/>
      <c r="AG456" s="18"/>
      <c r="AH456" s="18"/>
    </row>
    <row r="457" spans="1:34" x14ac:dyDescent="0.3">
      <c r="A457" s="17" t="s">
        <v>6908</v>
      </c>
      <c r="B457" s="24" t="s">
        <v>4635</v>
      </c>
      <c r="C457" s="17" t="s">
        <v>4636</v>
      </c>
      <c r="D457" s="20" t="s">
        <v>4609</v>
      </c>
      <c r="E457" s="17" t="s">
        <v>22</v>
      </c>
      <c r="F457" s="21">
        <v>45200</v>
      </c>
      <c r="G457" s="21">
        <v>47026</v>
      </c>
      <c r="H457" s="17" t="s">
        <v>3668</v>
      </c>
      <c r="I457" s="22">
        <v>8946240</v>
      </c>
      <c r="J457" s="20">
        <v>0</v>
      </c>
      <c r="K457" s="20">
        <v>0</v>
      </c>
      <c r="L457" s="20">
        <v>0</v>
      </c>
      <c r="M457" s="20">
        <v>0</v>
      </c>
      <c r="N457" s="20">
        <v>0</v>
      </c>
      <c r="O457" s="20">
        <v>0</v>
      </c>
      <c r="P457" s="20">
        <v>0</v>
      </c>
      <c r="Q457" s="20">
        <v>0</v>
      </c>
      <c r="R457" s="20">
        <v>0</v>
      </c>
      <c r="S457" s="20">
        <v>0</v>
      </c>
      <c r="T457" s="20">
        <v>0</v>
      </c>
      <c r="U457" s="20">
        <v>0</v>
      </c>
      <c r="V457" s="20">
        <v>1341936</v>
      </c>
      <c r="W457" s="20">
        <v>1789248</v>
      </c>
      <c r="X457" s="20">
        <v>1789248</v>
      </c>
      <c r="Y457" s="20">
        <v>1789248</v>
      </c>
      <c r="Z457" s="20">
        <v>1789248</v>
      </c>
      <c r="AA457" s="20">
        <v>447312</v>
      </c>
      <c r="AB457" s="20">
        <v>0</v>
      </c>
      <c r="AC457" s="17" t="s">
        <v>6369</v>
      </c>
      <c r="AD457" s="18"/>
      <c r="AE457" s="18"/>
      <c r="AF457" s="18"/>
      <c r="AG457" s="18"/>
      <c r="AH457" s="18"/>
    </row>
    <row r="458" spans="1:34" x14ac:dyDescent="0.3">
      <c r="A458" s="17" t="s">
        <v>6905</v>
      </c>
      <c r="B458" s="24" t="s">
        <v>5072</v>
      </c>
      <c r="C458" s="17" t="s">
        <v>2853</v>
      </c>
      <c r="D458" s="20" t="s">
        <v>2830</v>
      </c>
      <c r="E458" s="17" t="s">
        <v>197</v>
      </c>
      <c r="F458" s="21">
        <v>45200</v>
      </c>
      <c r="G458" s="21">
        <v>47026</v>
      </c>
      <c r="H458" s="17" t="s">
        <v>3668</v>
      </c>
      <c r="I458" s="22">
        <v>22122500</v>
      </c>
      <c r="J458" s="20">
        <v>0</v>
      </c>
      <c r="K458" s="20">
        <v>0</v>
      </c>
      <c r="L458" s="20">
        <v>0</v>
      </c>
      <c r="M458" s="20">
        <v>0</v>
      </c>
      <c r="N458" s="20">
        <v>0</v>
      </c>
      <c r="O458" s="20">
        <v>0</v>
      </c>
      <c r="P458" s="20">
        <v>0</v>
      </c>
      <c r="Q458" s="20">
        <v>0</v>
      </c>
      <c r="R458" s="20">
        <v>0</v>
      </c>
      <c r="S458" s="20">
        <v>0</v>
      </c>
      <c r="T458" s="20">
        <v>0</v>
      </c>
      <c r="U458" s="20">
        <v>0</v>
      </c>
      <c r="V458" s="20">
        <v>4155500</v>
      </c>
      <c r="W458" s="20">
        <v>4615500</v>
      </c>
      <c r="X458" s="20">
        <v>4450500</v>
      </c>
      <c r="Y458" s="20">
        <v>4450500</v>
      </c>
      <c r="Z458" s="20">
        <v>4450500</v>
      </c>
      <c r="AA458" s="20">
        <v>0</v>
      </c>
      <c r="AB458" s="20">
        <v>0</v>
      </c>
      <c r="AC458" s="17"/>
      <c r="AD458" s="18"/>
      <c r="AE458" s="18"/>
      <c r="AF458" s="18"/>
      <c r="AG458" s="18"/>
      <c r="AH458" s="18"/>
    </row>
    <row r="459" spans="1:34" x14ac:dyDescent="0.3">
      <c r="A459" s="17" t="s">
        <v>6910</v>
      </c>
      <c r="B459" s="24" t="s">
        <v>5072</v>
      </c>
      <c r="C459" s="17" t="s">
        <v>2853</v>
      </c>
      <c r="D459" s="20" t="s">
        <v>2830</v>
      </c>
      <c r="E459" s="17" t="s">
        <v>197</v>
      </c>
      <c r="F459" s="21">
        <v>45200</v>
      </c>
      <c r="G459" s="21">
        <v>47026</v>
      </c>
      <c r="H459" s="17" t="s">
        <v>3668</v>
      </c>
      <c r="I459" s="22">
        <v>860000</v>
      </c>
      <c r="J459" s="20">
        <v>0</v>
      </c>
      <c r="K459" s="20">
        <v>0</v>
      </c>
      <c r="L459" s="20">
        <v>0</v>
      </c>
      <c r="M459" s="20">
        <v>0</v>
      </c>
      <c r="N459" s="20">
        <v>0</v>
      </c>
      <c r="O459" s="20">
        <v>0</v>
      </c>
      <c r="P459" s="20">
        <v>0</v>
      </c>
      <c r="Q459" s="20">
        <v>0</v>
      </c>
      <c r="R459" s="20">
        <v>0</v>
      </c>
      <c r="S459" s="20">
        <v>0</v>
      </c>
      <c r="T459" s="20">
        <v>0</v>
      </c>
      <c r="U459" s="20">
        <v>0</v>
      </c>
      <c r="V459" s="20">
        <v>172000</v>
      </c>
      <c r="W459" s="20">
        <v>172000</v>
      </c>
      <c r="X459" s="20">
        <v>172000</v>
      </c>
      <c r="Y459" s="20">
        <v>172000</v>
      </c>
      <c r="Z459" s="20">
        <v>172000</v>
      </c>
      <c r="AA459" s="20">
        <v>0</v>
      </c>
      <c r="AB459" s="20">
        <v>0</v>
      </c>
      <c r="AC459" s="17"/>
      <c r="AD459" s="18"/>
      <c r="AE459" s="18"/>
      <c r="AF459" s="18"/>
      <c r="AG459" s="18"/>
      <c r="AH459" s="18"/>
    </row>
    <row r="460" spans="1:34" x14ac:dyDescent="0.3">
      <c r="A460" s="17" t="s">
        <v>6908</v>
      </c>
      <c r="B460" s="24" t="s">
        <v>4704</v>
      </c>
      <c r="C460" s="17" t="s">
        <v>4705</v>
      </c>
      <c r="D460" s="20" t="s">
        <v>4645</v>
      </c>
      <c r="E460" s="17" t="s">
        <v>22</v>
      </c>
      <c r="F460" s="21">
        <v>45200</v>
      </c>
      <c r="G460" s="21">
        <v>46295</v>
      </c>
      <c r="H460" s="17" t="s">
        <v>3668</v>
      </c>
      <c r="I460" s="22">
        <v>999999.84</v>
      </c>
      <c r="J460" s="20">
        <v>0</v>
      </c>
      <c r="K460" s="20">
        <v>0</v>
      </c>
      <c r="L460" s="20">
        <v>0</v>
      </c>
      <c r="M460" s="20">
        <v>0</v>
      </c>
      <c r="N460" s="20">
        <v>0</v>
      </c>
      <c r="O460" s="20">
        <v>0</v>
      </c>
      <c r="P460" s="20">
        <v>0</v>
      </c>
      <c r="Q460" s="20">
        <v>0</v>
      </c>
      <c r="R460" s="20">
        <v>0</v>
      </c>
      <c r="S460" s="20">
        <v>0</v>
      </c>
      <c r="T460" s="20">
        <v>0</v>
      </c>
      <c r="U460" s="20">
        <v>0</v>
      </c>
      <c r="V460" s="20">
        <v>249999.92999999996</v>
      </c>
      <c r="W460" s="20">
        <v>333333.28000000003</v>
      </c>
      <c r="X460" s="20">
        <v>333333.28000000003</v>
      </c>
      <c r="Y460" s="20">
        <v>83333.350000000006</v>
      </c>
      <c r="Z460" s="20">
        <v>0</v>
      </c>
      <c r="AA460" s="20">
        <v>0</v>
      </c>
      <c r="AB460" s="20">
        <v>0</v>
      </c>
      <c r="AC460" s="17" t="s">
        <v>6385</v>
      </c>
      <c r="AD460" s="18"/>
      <c r="AE460" s="18"/>
      <c r="AF460" s="18"/>
      <c r="AG460" s="18"/>
      <c r="AH460" s="18"/>
    </row>
    <row r="461" spans="1:34" x14ac:dyDescent="0.3">
      <c r="A461" s="17" t="s">
        <v>6908</v>
      </c>
      <c r="B461" s="24" t="s">
        <v>4614</v>
      </c>
      <c r="C461" s="17" t="s">
        <v>4615</v>
      </c>
      <c r="D461" s="20" t="s">
        <v>4609</v>
      </c>
      <c r="E461" s="17" t="s">
        <v>30</v>
      </c>
      <c r="F461" s="21">
        <v>45200</v>
      </c>
      <c r="G461" s="21">
        <v>47026</v>
      </c>
      <c r="H461" s="17" t="s">
        <v>3668</v>
      </c>
      <c r="I461" s="22">
        <v>7997290.2999999989</v>
      </c>
      <c r="J461" s="20">
        <v>0</v>
      </c>
      <c r="K461" s="20">
        <v>0</v>
      </c>
      <c r="L461" s="20">
        <v>0</v>
      </c>
      <c r="M461" s="20">
        <v>0</v>
      </c>
      <c r="N461" s="20">
        <v>0</v>
      </c>
      <c r="O461" s="20">
        <v>0</v>
      </c>
      <c r="P461" s="20">
        <v>0</v>
      </c>
      <c r="Q461" s="20">
        <v>0</v>
      </c>
      <c r="R461" s="20">
        <v>0</v>
      </c>
      <c r="S461" s="20">
        <v>0</v>
      </c>
      <c r="T461" s="20">
        <v>0</v>
      </c>
      <c r="U461" s="20">
        <v>0</v>
      </c>
      <c r="V461" s="20">
        <v>1199593.53</v>
      </c>
      <c r="W461" s="20">
        <v>1599458.0599999998</v>
      </c>
      <c r="X461" s="20">
        <v>1599458.0599999998</v>
      </c>
      <c r="Y461" s="20">
        <v>1599458.0599999998</v>
      </c>
      <c r="Z461" s="20">
        <v>1599458.0599999998</v>
      </c>
      <c r="AA461" s="20">
        <v>399864.53</v>
      </c>
      <c r="AB461" s="20">
        <v>0</v>
      </c>
      <c r="AC461" s="17" t="s">
        <v>6363</v>
      </c>
      <c r="AD461" s="18"/>
      <c r="AE461" s="18"/>
      <c r="AF461" s="18"/>
      <c r="AG461" s="18"/>
      <c r="AH461" s="18"/>
    </row>
    <row r="462" spans="1:34" x14ac:dyDescent="0.3">
      <c r="A462" s="17" t="s">
        <v>6908</v>
      </c>
      <c r="B462" s="24" t="s">
        <v>4637</v>
      </c>
      <c r="C462" s="17" t="s">
        <v>4638</v>
      </c>
      <c r="D462" s="20" t="s">
        <v>4609</v>
      </c>
      <c r="E462" s="17" t="s">
        <v>30</v>
      </c>
      <c r="F462" s="21">
        <v>45200</v>
      </c>
      <c r="G462" s="21">
        <v>47026</v>
      </c>
      <c r="H462" s="17" t="s">
        <v>3668</v>
      </c>
      <c r="I462" s="22">
        <v>10108846.300000001</v>
      </c>
      <c r="J462" s="20">
        <v>0</v>
      </c>
      <c r="K462" s="20">
        <v>0</v>
      </c>
      <c r="L462" s="20">
        <v>0</v>
      </c>
      <c r="M462" s="20">
        <v>0</v>
      </c>
      <c r="N462" s="20">
        <v>0</v>
      </c>
      <c r="O462" s="20">
        <v>0</v>
      </c>
      <c r="P462" s="20">
        <v>0</v>
      </c>
      <c r="Q462" s="20">
        <v>0</v>
      </c>
      <c r="R462" s="20">
        <v>0</v>
      </c>
      <c r="S462" s="20">
        <v>0</v>
      </c>
      <c r="T462" s="20">
        <v>0</v>
      </c>
      <c r="U462" s="20">
        <v>0</v>
      </c>
      <c r="V462" s="20">
        <v>1516326.93</v>
      </c>
      <c r="W462" s="20">
        <v>2021769.26</v>
      </c>
      <c r="X462" s="20">
        <v>2021769.26</v>
      </c>
      <c r="Y462" s="20">
        <v>2021769.26</v>
      </c>
      <c r="Z462" s="20">
        <v>2021769.26</v>
      </c>
      <c r="AA462" s="20">
        <v>505442.32999999996</v>
      </c>
      <c r="AB462" s="20">
        <v>0</v>
      </c>
      <c r="AC462" s="17" t="s">
        <v>6364</v>
      </c>
      <c r="AD462" s="18"/>
      <c r="AE462" s="18"/>
      <c r="AF462" s="18"/>
      <c r="AG462" s="18"/>
      <c r="AH462" s="18"/>
    </row>
    <row r="463" spans="1:34" x14ac:dyDescent="0.3">
      <c r="A463" s="17" t="s">
        <v>6908</v>
      </c>
      <c r="B463" s="24" t="s">
        <v>4742</v>
      </c>
      <c r="C463" s="17" t="s">
        <v>4743</v>
      </c>
      <c r="D463" s="20" t="s">
        <v>4645</v>
      </c>
      <c r="E463" s="17" t="s">
        <v>3733</v>
      </c>
      <c r="F463" s="21">
        <v>45200</v>
      </c>
      <c r="G463" s="21">
        <v>46295</v>
      </c>
      <c r="H463" s="17" t="s">
        <v>3668</v>
      </c>
      <c r="I463" s="22">
        <v>666666.06000000006</v>
      </c>
      <c r="J463" s="20">
        <v>0</v>
      </c>
      <c r="K463" s="20">
        <v>0</v>
      </c>
      <c r="L463" s="20">
        <v>0</v>
      </c>
      <c r="M463" s="20">
        <v>0</v>
      </c>
      <c r="N463" s="20">
        <v>0</v>
      </c>
      <c r="O463" s="20">
        <v>0</v>
      </c>
      <c r="P463" s="20">
        <v>0</v>
      </c>
      <c r="Q463" s="20">
        <v>0</v>
      </c>
      <c r="R463" s="20">
        <v>0</v>
      </c>
      <c r="S463" s="20">
        <v>0</v>
      </c>
      <c r="T463" s="20">
        <v>0</v>
      </c>
      <c r="U463" s="20">
        <v>0</v>
      </c>
      <c r="V463" s="20">
        <v>194444.25</v>
      </c>
      <c r="W463" s="20">
        <v>388888.53</v>
      </c>
      <c r="X463" s="20">
        <v>83333.279999999999</v>
      </c>
      <c r="Y463" s="20">
        <v>0</v>
      </c>
      <c r="Z463" s="20">
        <v>0</v>
      </c>
      <c r="AA463" s="20">
        <v>0</v>
      </c>
      <c r="AB463" s="20">
        <v>0</v>
      </c>
      <c r="AC463" s="17" t="s">
        <v>5714</v>
      </c>
      <c r="AD463" s="18"/>
      <c r="AE463" s="18"/>
      <c r="AF463" s="18"/>
      <c r="AG463" s="18"/>
      <c r="AH463" s="18"/>
    </row>
    <row r="464" spans="1:34" x14ac:dyDescent="0.3">
      <c r="A464" s="17" t="s">
        <v>6908</v>
      </c>
      <c r="B464" s="24" t="s">
        <v>6365</v>
      </c>
      <c r="C464" s="17" t="s">
        <v>6366</v>
      </c>
      <c r="D464" s="20" t="s">
        <v>4609</v>
      </c>
      <c r="E464" s="17" t="s">
        <v>2896</v>
      </c>
      <c r="F464" s="21">
        <v>45200</v>
      </c>
      <c r="G464" s="21">
        <v>47208</v>
      </c>
      <c r="H464" s="17" t="s">
        <v>3668</v>
      </c>
      <c r="I464" s="22">
        <v>12670369.700000001</v>
      </c>
      <c r="J464" s="20">
        <v>0</v>
      </c>
      <c r="K464" s="20">
        <v>0</v>
      </c>
      <c r="L464" s="20">
        <v>0</v>
      </c>
      <c r="M464" s="20">
        <v>0</v>
      </c>
      <c r="N464" s="20">
        <v>0</v>
      </c>
      <c r="O464" s="20">
        <v>0</v>
      </c>
      <c r="P464" s="20">
        <v>0</v>
      </c>
      <c r="Q464" s="20">
        <v>0</v>
      </c>
      <c r="R464" s="20">
        <v>0</v>
      </c>
      <c r="S464" s="20">
        <v>0</v>
      </c>
      <c r="T464" s="20">
        <v>0</v>
      </c>
      <c r="U464" s="20">
        <v>0</v>
      </c>
      <c r="V464" s="20">
        <v>1900555.4700000002</v>
      </c>
      <c r="W464" s="20">
        <v>2534073.9400000004</v>
      </c>
      <c r="X464" s="20">
        <v>2534073.9400000004</v>
      </c>
      <c r="Y464" s="20">
        <v>2534073.9400000004</v>
      </c>
      <c r="Z464" s="20">
        <v>2534073.9400000004</v>
      </c>
      <c r="AA464" s="20">
        <v>633518.47</v>
      </c>
      <c r="AB464" s="20">
        <v>0</v>
      </c>
      <c r="AC464" s="17" t="s">
        <v>6367</v>
      </c>
      <c r="AD464" s="18"/>
      <c r="AE464" s="18"/>
      <c r="AF464" s="18"/>
      <c r="AG464" s="18"/>
      <c r="AH464" s="18"/>
    </row>
    <row r="465" spans="1:34" x14ac:dyDescent="0.3">
      <c r="A465" s="17" t="s">
        <v>6908</v>
      </c>
      <c r="B465" s="24" t="s">
        <v>4732</v>
      </c>
      <c r="C465" s="17" t="s">
        <v>4733</v>
      </c>
      <c r="D465" s="20" t="s">
        <v>4645</v>
      </c>
      <c r="E465" s="17" t="s">
        <v>12</v>
      </c>
      <c r="F465" s="21">
        <v>45200</v>
      </c>
      <c r="G465" s="21">
        <v>46599</v>
      </c>
      <c r="H465" s="17" t="s">
        <v>3668</v>
      </c>
      <c r="I465" s="22">
        <v>999999.84</v>
      </c>
      <c r="J465" s="20">
        <v>0</v>
      </c>
      <c r="K465" s="20">
        <v>0</v>
      </c>
      <c r="L465" s="20">
        <v>0</v>
      </c>
      <c r="M465" s="20">
        <v>0</v>
      </c>
      <c r="N465" s="20">
        <v>0</v>
      </c>
      <c r="O465" s="20">
        <v>0</v>
      </c>
      <c r="P465" s="20">
        <v>0</v>
      </c>
      <c r="Q465" s="20">
        <v>0</v>
      </c>
      <c r="R465" s="20">
        <v>0</v>
      </c>
      <c r="S465" s="20">
        <v>0</v>
      </c>
      <c r="T465" s="20">
        <v>0</v>
      </c>
      <c r="U465" s="20">
        <v>0</v>
      </c>
      <c r="V465" s="20">
        <v>249999.92999999996</v>
      </c>
      <c r="W465" s="20">
        <v>333333.28000000003</v>
      </c>
      <c r="X465" s="20">
        <v>333333.28000000003</v>
      </c>
      <c r="Y465" s="20">
        <v>83333.350000000006</v>
      </c>
      <c r="Z465" s="20">
        <v>0</v>
      </c>
      <c r="AA465" s="20">
        <v>0</v>
      </c>
      <c r="AB465" s="20">
        <v>0</v>
      </c>
      <c r="AC465" s="17" t="s">
        <v>6382</v>
      </c>
      <c r="AD465" s="18"/>
      <c r="AE465" s="18"/>
      <c r="AF465" s="18"/>
      <c r="AG465" s="18"/>
      <c r="AH465" s="18"/>
    </row>
    <row r="466" spans="1:34" x14ac:dyDescent="0.3">
      <c r="A466" s="17" t="s">
        <v>6908</v>
      </c>
      <c r="B466" s="24" t="s">
        <v>4610</v>
      </c>
      <c r="C466" s="17" t="s">
        <v>4611</v>
      </c>
      <c r="D466" s="20" t="s">
        <v>4609</v>
      </c>
      <c r="E466" s="17" t="s">
        <v>3733</v>
      </c>
      <c r="F466" s="21">
        <v>45200</v>
      </c>
      <c r="G466" s="21">
        <v>47026</v>
      </c>
      <c r="H466" s="17" t="s">
        <v>3668</v>
      </c>
      <c r="I466" s="22">
        <v>10995156.200000003</v>
      </c>
      <c r="J466" s="20">
        <v>0</v>
      </c>
      <c r="K466" s="20">
        <v>0</v>
      </c>
      <c r="L466" s="20">
        <v>0</v>
      </c>
      <c r="M466" s="20">
        <v>0</v>
      </c>
      <c r="N466" s="20">
        <v>0</v>
      </c>
      <c r="O466" s="20">
        <v>0</v>
      </c>
      <c r="P466" s="20">
        <v>0</v>
      </c>
      <c r="Q466" s="20">
        <v>0</v>
      </c>
      <c r="R466" s="20">
        <v>0</v>
      </c>
      <c r="S466" s="20">
        <v>0</v>
      </c>
      <c r="T466" s="20">
        <v>0</v>
      </c>
      <c r="U466" s="20">
        <v>0</v>
      </c>
      <c r="V466" s="20">
        <v>1649273.4000000004</v>
      </c>
      <c r="W466" s="20">
        <v>2199031.2400000007</v>
      </c>
      <c r="X466" s="20">
        <v>2199031.2400000007</v>
      </c>
      <c r="Y466" s="20">
        <v>2199031.2400000007</v>
      </c>
      <c r="Z466" s="20">
        <v>2199031.2400000007</v>
      </c>
      <c r="AA466" s="20">
        <v>549757.84000000008</v>
      </c>
      <c r="AB466" s="20">
        <v>0</v>
      </c>
      <c r="AC466" s="17" t="s">
        <v>6359</v>
      </c>
      <c r="AD466" s="18"/>
      <c r="AE466" s="18"/>
      <c r="AF466" s="18"/>
      <c r="AG466" s="18"/>
      <c r="AH466" s="18"/>
    </row>
    <row r="467" spans="1:34" x14ac:dyDescent="0.3">
      <c r="A467" s="17" t="s">
        <v>6908</v>
      </c>
      <c r="B467" s="24" t="s">
        <v>4716</v>
      </c>
      <c r="C467" s="17" t="s">
        <v>4717</v>
      </c>
      <c r="D467" s="20" t="s">
        <v>4645</v>
      </c>
      <c r="E467" s="17" t="s">
        <v>12</v>
      </c>
      <c r="F467" s="21">
        <v>45200</v>
      </c>
      <c r="G467" s="21">
        <v>46568</v>
      </c>
      <c r="H467" s="17" t="s">
        <v>3668</v>
      </c>
      <c r="I467" s="22">
        <v>999999.84</v>
      </c>
      <c r="J467" s="20">
        <v>0</v>
      </c>
      <c r="K467" s="20">
        <v>0</v>
      </c>
      <c r="L467" s="20">
        <v>0</v>
      </c>
      <c r="M467" s="20">
        <v>0</v>
      </c>
      <c r="N467" s="20">
        <v>0</v>
      </c>
      <c r="O467" s="20">
        <v>0</v>
      </c>
      <c r="P467" s="20">
        <v>0</v>
      </c>
      <c r="Q467" s="20">
        <v>0</v>
      </c>
      <c r="R467" s="20">
        <v>0</v>
      </c>
      <c r="S467" s="20">
        <v>0</v>
      </c>
      <c r="T467" s="20">
        <v>0</v>
      </c>
      <c r="U467" s="20">
        <v>0</v>
      </c>
      <c r="V467" s="20">
        <v>249999.92999999996</v>
      </c>
      <c r="W467" s="20">
        <v>333333.28000000003</v>
      </c>
      <c r="X467" s="20">
        <v>333333.28000000003</v>
      </c>
      <c r="Y467" s="20">
        <v>83333.350000000006</v>
      </c>
      <c r="Z467" s="20">
        <v>0</v>
      </c>
      <c r="AA467" s="20">
        <v>0</v>
      </c>
      <c r="AB467" s="20">
        <v>0</v>
      </c>
      <c r="AC467" s="17" t="s">
        <v>5722</v>
      </c>
      <c r="AD467" s="18"/>
      <c r="AE467" s="18"/>
      <c r="AF467" s="18"/>
      <c r="AG467" s="18"/>
      <c r="AH467" s="18"/>
    </row>
    <row r="468" spans="1:34" x14ac:dyDescent="0.3">
      <c r="A468" s="17" t="s">
        <v>6908</v>
      </c>
      <c r="B468" s="24" t="s">
        <v>4652</v>
      </c>
      <c r="C468" s="17" t="s">
        <v>4653</v>
      </c>
      <c r="D468" s="20" t="s">
        <v>4645</v>
      </c>
      <c r="E468" s="17" t="s">
        <v>12</v>
      </c>
      <c r="F468" s="21">
        <v>45200</v>
      </c>
      <c r="G468" s="21">
        <v>46295</v>
      </c>
      <c r="H468" s="17" t="s">
        <v>3668</v>
      </c>
      <c r="I468" s="22">
        <v>999999.09000000008</v>
      </c>
      <c r="J468" s="20">
        <v>0</v>
      </c>
      <c r="K468" s="20">
        <v>0</v>
      </c>
      <c r="L468" s="20">
        <v>0</v>
      </c>
      <c r="M468" s="20">
        <v>0</v>
      </c>
      <c r="N468" s="20">
        <v>0</v>
      </c>
      <c r="O468" s="20">
        <v>0</v>
      </c>
      <c r="P468" s="20">
        <v>0</v>
      </c>
      <c r="Q468" s="20">
        <v>0</v>
      </c>
      <c r="R468" s="20">
        <v>0</v>
      </c>
      <c r="S468" s="20">
        <v>0</v>
      </c>
      <c r="T468" s="20">
        <v>0</v>
      </c>
      <c r="U468" s="20">
        <v>0</v>
      </c>
      <c r="V468" s="20">
        <v>249999.75</v>
      </c>
      <c r="W468" s="20">
        <v>333333.03000000003</v>
      </c>
      <c r="X468" s="20">
        <v>333333.03000000003</v>
      </c>
      <c r="Y468" s="20">
        <v>83333.279999999999</v>
      </c>
      <c r="Z468" s="20">
        <v>0</v>
      </c>
      <c r="AA468" s="20">
        <v>0</v>
      </c>
      <c r="AB468" s="20">
        <v>0</v>
      </c>
      <c r="AC468" s="17" t="s">
        <v>5721</v>
      </c>
      <c r="AD468" s="18"/>
      <c r="AE468" s="18"/>
      <c r="AF468" s="18"/>
      <c r="AG468" s="18"/>
      <c r="AH468" s="18"/>
    </row>
    <row r="469" spans="1:34" x14ac:dyDescent="0.3">
      <c r="A469" s="17" t="s">
        <v>6908</v>
      </c>
      <c r="B469" s="24" t="s">
        <v>4627</v>
      </c>
      <c r="C469" s="17" t="s">
        <v>4628</v>
      </c>
      <c r="D469" s="20" t="s">
        <v>4609</v>
      </c>
      <c r="E469" s="17" t="s">
        <v>10</v>
      </c>
      <c r="F469" s="21">
        <v>45200</v>
      </c>
      <c r="G469" s="21">
        <v>47026</v>
      </c>
      <c r="H469" s="17" t="s">
        <v>3668</v>
      </c>
      <c r="I469" s="22">
        <v>8208513.1500000022</v>
      </c>
      <c r="J469" s="20">
        <v>0</v>
      </c>
      <c r="K469" s="20">
        <v>0</v>
      </c>
      <c r="L469" s="20">
        <v>0</v>
      </c>
      <c r="M469" s="20">
        <v>0</v>
      </c>
      <c r="N469" s="20">
        <v>0</v>
      </c>
      <c r="O469" s="20">
        <v>0</v>
      </c>
      <c r="P469" s="20">
        <v>0</v>
      </c>
      <c r="Q469" s="20">
        <v>0</v>
      </c>
      <c r="R469" s="20">
        <v>0</v>
      </c>
      <c r="S469" s="20">
        <v>0</v>
      </c>
      <c r="T469" s="20">
        <v>0</v>
      </c>
      <c r="U469" s="20">
        <v>0</v>
      </c>
      <c r="V469" s="20">
        <v>1231276.9500000002</v>
      </c>
      <c r="W469" s="20">
        <v>1641702.6300000004</v>
      </c>
      <c r="X469" s="20">
        <v>1641702.6300000004</v>
      </c>
      <c r="Y469" s="20">
        <v>1641702.6300000004</v>
      </c>
      <c r="Z469" s="20">
        <v>1641702.6300000004</v>
      </c>
      <c r="AA469" s="20">
        <v>410425.67999999993</v>
      </c>
      <c r="AB469" s="20">
        <v>0</v>
      </c>
      <c r="AC469" s="17" t="s">
        <v>5702</v>
      </c>
      <c r="AD469" s="18"/>
      <c r="AE469" s="18"/>
      <c r="AF469" s="18"/>
      <c r="AG469" s="18"/>
      <c r="AH469" s="18"/>
    </row>
    <row r="470" spans="1:34" x14ac:dyDescent="0.3">
      <c r="A470" s="17" t="s">
        <v>6908</v>
      </c>
      <c r="B470" s="24" t="s">
        <v>4625</v>
      </c>
      <c r="C470" s="17" t="s">
        <v>4626</v>
      </c>
      <c r="D470" s="20" t="s">
        <v>4609</v>
      </c>
      <c r="E470" s="17" t="s">
        <v>30</v>
      </c>
      <c r="F470" s="21">
        <v>45200</v>
      </c>
      <c r="G470" s="21">
        <v>47026</v>
      </c>
      <c r="H470" s="17" t="s">
        <v>3668</v>
      </c>
      <c r="I470" s="22">
        <v>11388834.249999998</v>
      </c>
      <c r="J470" s="20">
        <v>0</v>
      </c>
      <c r="K470" s="20">
        <v>0</v>
      </c>
      <c r="L470" s="20">
        <v>0</v>
      </c>
      <c r="M470" s="20">
        <v>0</v>
      </c>
      <c r="N470" s="20">
        <v>0</v>
      </c>
      <c r="O470" s="20">
        <v>0</v>
      </c>
      <c r="P470" s="20">
        <v>0</v>
      </c>
      <c r="Q470" s="20">
        <v>0</v>
      </c>
      <c r="R470" s="20">
        <v>0</v>
      </c>
      <c r="S470" s="20">
        <v>0</v>
      </c>
      <c r="T470" s="20">
        <v>0</v>
      </c>
      <c r="U470" s="20">
        <v>0</v>
      </c>
      <c r="V470" s="20">
        <v>1708325.0999999996</v>
      </c>
      <c r="W470" s="20">
        <v>2277766.8499999996</v>
      </c>
      <c r="X470" s="20">
        <v>2277766.8499999996</v>
      </c>
      <c r="Y470" s="20">
        <v>2277766.8499999996</v>
      </c>
      <c r="Z470" s="20">
        <v>2277766.8499999996</v>
      </c>
      <c r="AA470" s="20">
        <v>569441.75</v>
      </c>
      <c r="AB470" s="20">
        <v>0</v>
      </c>
      <c r="AC470" s="17" t="s">
        <v>6362</v>
      </c>
      <c r="AD470" s="18"/>
      <c r="AE470" s="18"/>
      <c r="AF470" s="18"/>
      <c r="AG470" s="18"/>
      <c r="AH470" s="18"/>
    </row>
    <row r="471" spans="1:34" x14ac:dyDescent="0.3">
      <c r="A471" s="17" t="s">
        <v>6908</v>
      </c>
      <c r="B471" s="24" t="s">
        <v>4643</v>
      </c>
      <c r="C471" s="17" t="s">
        <v>4644</v>
      </c>
      <c r="D471" s="20" t="s">
        <v>4609</v>
      </c>
      <c r="E471" s="17" t="s">
        <v>13</v>
      </c>
      <c r="F471" s="21">
        <v>45200</v>
      </c>
      <c r="G471" s="21">
        <v>47026</v>
      </c>
      <c r="H471" s="17" t="s">
        <v>3668</v>
      </c>
      <c r="I471" s="22">
        <v>11985000</v>
      </c>
      <c r="J471" s="20">
        <v>0</v>
      </c>
      <c r="K471" s="20">
        <v>0</v>
      </c>
      <c r="L471" s="20">
        <v>0</v>
      </c>
      <c r="M471" s="20">
        <v>0</v>
      </c>
      <c r="N471" s="20">
        <v>0</v>
      </c>
      <c r="O471" s="20">
        <v>0</v>
      </c>
      <c r="P471" s="20">
        <v>0</v>
      </c>
      <c r="Q471" s="20">
        <v>0</v>
      </c>
      <c r="R471" s="20">
        <v>0</v>
      </c>
      <c r="S471" s="20">
        <v>0</v>
      </c>
      <c r="T471" s="20">
        <v>0</v>
      </c>
      <c r="U471" s="20">
        <v>0</v>
      </c>
      <c r="V471" s="20">
        <v>1797750</v>
      </c>
      <c r="W471" s="20">
        <v>2397000</v>
      </c>
      <c r="X471" s="20">
        <v>2397000</v>
      </c>
      <c r="Y471" s="20">
        <v>2397000</v>
      </c>
      <c r="Z471" s="20">
        <v>2397000</v>
      </c>
      <c r="AA471" s="20">
        <v>599250</v>
      </c>
      <c r="AB471" s="20">
        <v>0</v>
      </c>
      <c r="AC471" s="17" t="s">
        <v>5699</v>
      </c>
      <c r="AD471" s="18"/>
      <c r="AE471" s="18"/>
      <c r="AF471" s="18"/>
      <c r="AG471" s="18"/>
      <c r="AH471" s="18"/>
    </row>
    <row r="472" spans="1:34" x14ac:dyDescent="0.3">
      <c r="A472" s="17" t="s">
        <v>6908</v>
      </c>
      <c r="B472" s="24" t="s">
        <v>4738</v>
      </c>
      <c r="C472" s="17" t="s">
        <v>4739</v>
      </c>
      <c r="D472" s="20" t="s">
        <v>4645</v>
      </c>
      <c r="E472" s="17" t="s">
        <v>12</v>
      </c>
      <c r="F472" s="21">
        <v>45200</v>
      </c>
      <c r="G472" s="21">
        <v>46295</v>
      </c>
      <c r="H472" s="17" t="s">
        <v>3668</v>
      </c>
      <c r="I472" s="22">
        <v>999999.84</v>
      </c>
      <c r="J472" s="20">
        <v>0</v>
      </c>
      <c r="K472" s="20">
        <v>0</v>
      </c>
      <c r="L472" s="20">
        <v>0</v>
      </c>
      <c r="M472" s="20">
        <v>0</v>
      </c>
      <c r="N472" s="20">
        <v>0</v>
      </c>
      <c r="O472" s="20">
        <v>0</v>
      </c>
      <c r="P472" s="20">
        <v>0</v>
      </c>
      <c r="Q472" s="20">
        <v>0</v>
      </c>
      <c r="R472" s="20">
        <v>0</v>
      </c>
      <c r="S472" s="20">
        <v>0</v>
      </c>
      <c r="T472" s="20">
        <v>0</v>
      </c>
      <c r="U472" s="20">
        <v>0</v>
      </c>
      <c r="V472" s="20">
        <v>249999.92999999996</v>
      </c>
      <c r="W472" s="20">
        <v>333333.28000000003</v>
      </c>
      <c r="X472" s="20">
        <v>333333.28000000003</v>
      </c>
      <c r="Y472" s="20">
        <v>83333.350000000006</v>
      </c>
      <c r="Z472" s="20">
        <v>0</v>
      </c>
      <c r="AA472" s="20">
        <v>0</v>
      </c>
      <c r="AB472" s="20">
        <v>0</v>
      </c>
      <c r="AC472" s="17" t="s">
        <v>5720</v>
      </c>
      <c r="AD472" s="18"/>
      <c r="AE472" s="18"/>
      <c r="AF472" s="18"/>
      <c r="AG472" s="18"/>
      <c r="AH472" s="18"/>
    </row>
    <row r="473" spans="1:34" x14ac:dyDescent="0.3">
      <c r="A473" s="17" t="s">
        <v>6908</v>
      </c>
      <c r="B473" s="24" t="s">
        <v>4654</v>
      </c>
      <c r="C473" s="17" t="s">
        <v>4655</v>
      </c>
      <c r="D473" s="20" t="s">
        <v>4645</v>
      </c>
      <c r="E473" s="17" t="s">
        <v>10</v>
      </c>
      <c r="F473" s="21">
        <v>45200</v>
      </c>
      <c r="G473" s="21">
        <v>46295</v>
      </c>
      <c r="H473" s="17" t="s">
        <v>3668</v>
      </c>
      <c r="I473" s="22">
        <v>999999.84</v>
      </c>
      <c r="J473" s="20">
        <v>0</v>
      </c>
      <c r="K473" s="20">
        <v>0</v>
      </c>
      <c r="L473" s="20">
        <v>0</v>
      </c>
      <c r="M473" s="20">
        <v>0</v>
      </c>
      <c r="N473" s="20">
        <v>0</v>
      </c>
      <c r="O473" s="20">
        <v>0</v>
      </c>
      <c r="P473" s="20">
        <v>0</v>
      </c>
      <c r="Q473" s="20">
        <v>0</v>
      </c>
      <c r="R473" s="20">
        <v>0</v>
      </c>
      <c r="S473" s="20">
        <v>0</v>
      </c>
      <c r="T473" s="20">
        <v>0</v>
      </c>
      <c r="U473" s="20">
        <v>0</v>
      </c>
      <c r="V473" s="20">
        <v>249999.92999999996</v>
      </c>
      <c r="W473" s="20">
        <v>333333.28000000003</v>
      </c>
      <c r="X473" s="20">
        <v>333333.28000000003</v>
      </c>
      <c r="Y473" s="20">
        <v>83333.350000000006</v>
      </c>
      <c r="Z473" s="20">
        <v>0</v>
      </c>
      <c r="AA473" s="20">
        <v>0</v>
      </c>
      <c r="AB473" s="20">
        <v>0</v>
      </c>
      <c r="AC473" s="17" t="s">
        <v>6387</v>
      </c>
      <c r="AD473" s="18"/>
      <c r="AE473" s="18"/>
      <c r="AF473" s="18"/>
      <c r="AG473" s="18"/>
      <c r="AH473" s="18"/>
    </row>
    <row r="474" spans="1:34" x14ac:dyDescent="0.3">
      <c r="A474" s="17" t="s">
        <v>6908</v>
      </c>
      <c r="B474" s="24" t="s">
        <v>4646</v>
      </c>
      <c r="C474" s="17" t="s">
        <v>4647</v>
      </c>
      <c r="D474" s="20" t="s">
        <v>4645</v>
      </c>
      <c r="E474" s="17" t="s">
        <v>10</v>
      </c>
      <c r="F474" s="21">
        <v>45200</v>
      </c>
      <c r="G474" s="21">
        <v>46295</v>
      </c>
      <c r="H474" s="17" t="s">
        <v>3668</v>
      </c>
      <c r="I474" s="22">
        <v>999999.09000000008</v>
      </c>
      <c r="J474" s="20">
        <v>0</v>
      </c>
      <c r="K474" s="20">
        <v>0</v>
      </c>
      <c r="L474" s="20">
        <v>0</v>
      </c>
      <c r="M474" s="20">
        <v>0</v>
      </c>
      <c r="N474" s="20">
        <v>0</v>
      </c>
      <c r="O474" s="20">
        <v>0</v>
      </c>
      <c r="P474" s="20">
        <v>0</v>
      </c>
      <c r="Q474" s="20">
        <v>0</v>
      </c>
      <c r="R474" s="20">
        <v>0</v>
      </c>
      <c r="S474" s="20">
        <v>0</v>
      </c>
      <c r="T474" s="20">
        <v>0</v>
      </c>
      <c r="U474" s="20">
        <v>0</v>
      </c>
      <c r="V474" s="20">
        <v>249999.75</v>
      </c>
      <c r="W474" s="20">
        <v>333333.03000000003</v>
      </c>
      <c r="X474" s="20">
        <v>333333.03000000003</v>
      </c>
      <c r="Y474" s="20">
        <v>83333.279999999999</v>
      </c>
      <c r="Z474" s="20">
        <v>0</v>
      </c>
      <c r="AA474" s="20">
        <v>0</v>
      </c>
      <c r="AB474" s="20">
        <v>0</v>
      </c>
      <c r="AC474" s="17" t="s">
        <v>5730</v>
      </c>
      <c r="AD474" s="18"/>
      <c r="AE474" s="18"/>
      <c r="AF474" s="18"/>
      <c r="AG474" s="18"/>
      <c r="AH474" s="18"/>
    </row>
    <row r="475" spans="1:34" x14ac:dyDescent="0.3">
      <c r="A475" s="17" t="s">
        <v>6908</v>
      </c>
      <c r="B475" s="24" t="s">
        <v>4706</v>
      </c>
      <c r="C475" s="17" t="s">
        <v>4707</v>
      </c>
      <c r="D475" s="20" t="s">
        <v>4645</v>
      </c>
      <c r="E475" s="17" t="s">
        <v>10</v>
      </c>
      <c r="F475" s="21">
        <v>45200</v>
      </c>
      <c r="G475" s="21">
        <v>46295</v>
      </c>
      <c r="H475" s="17" t="s">
        <v>3668</v>
      </c>
      <c r="I475" s="22">
        <v>999999.75</v>
      </c>
      <c r="J475" s="20">
        <v>0</v>
      </c>
      <c r="K475" s="20">
        <v>0</v>
      </c>
      <c r="L475" s="20">
        <v>0</v>
      </c>
      <c r="M475" s="20">
        <v>0</v>
      </c>
      <c r="N475" s="20">
        <v>0</v>
      </c>
      <c r="O475" s="20">
        <v>0</v>
      </c>
      <c r="P475" s="20">
        <v>0</v>
      </c>
      <c r="Q475" s="20">
        <v>0</v>
      </c>
      <c r="R475" s="20">
        <v>0</v>
      </c>
      <c r="S475" s="20">
        <v>0</v>
      </c>
      <c r="T475" s="20">
        <v>0</v>
      </c>
      <c r="U475" s="20">
        <v>0</v>
      </c>
      <c r="V475" s="20">
        <v>249999.92999999996</v>
      </c>
      <c r="W475" s="20">
        <v>333333.25</v>
      </c>
      <c r="X475" s="20">
        <v>333333.25</v>
      </c>
      <c r="Y475" s="20">
        <v>83333.320000000007</v>
      </c>
      <c r="Z475" s="20">
        <v>0</v>
      </c>
      <c r="AA475" s="20">
        <v>0</v>
      </c>
      <c r="AB475" s="20">
        <v>0</v>
      </c>
      <c r="AC475" s="17" t="s">
        <v>5729</v>
      </c>
      <c r="AD475" s="18"/>
      <c r="AE475" s="18"/>
      <c r="AF475" s="18"/>
      <c r="AG475" s="18"/>
      <c r="AH475" s="18"/>
    </row>
    <row r="476" spans="1:34" x14ac:dyDescent="0.3">
      <c r="A476" s="17" t="s">
        <v>6908</v>
      </c>
      <c r="B476" s="24" t="s">
        <v>4708</v>
      </c>
      <c r="C476" s="17" t="s">
        <v>4709</v>
      </c>
      <c r="D476" s="20" t="s">
        <v>4645</v>
      </c>
      <c r="E476" s="17" t="s">
        <v>10</v>
      </c>
      <c r="F476" s="21">
        <v>45200</v>
      </c>
      <c r="G476" s="21">
        <v>45930</v>
      </c>
      <c r="H476" s="17" t="s">
        <v>3668</v>
      </c>
      <c r="I476" s="22">
        <v>1000000.0199999998</v>
      </c>
      <c r="J476" s="20">
        <v>0</v>
      </c>
      <c r="K476" s="20">
        <v>0</v>
      </c>
      <c r="L476" s="20">
        <v>0</v>
      </c>
      <c r="M476" s="20">
        <v>0</v>
      </c>
      <c r="N476" s="20">
        <v>0</v>
      </c>
      <c r="O476" s="20">
        <v>0</v>
      </c>
      <c r="P476" s="20">
        <v>0</v>
      </c>
      <c r="Q476" s="20">
        <v>0</v>
      </c>
      <c r="R476" s="20">
        <v>0</v>
      </c>
      <c r="S476" s="20">
        <v>0</v>
      </c>
      <c r="T476" s="20">
        <v>0</v>
      </c>
      <c r="U476" s="20">
        <v>0</v>
      </c>
      <c r="V476" s="20">
        <v>375000.02999999991</v>
      </c>
      <c r="W476" s="20">
        <v>500000.00999999989</v>
      </c>
      <c r="X476" s="20">
        <v>124999.98</v>
      </c>
      <c r="Y476" s="20">
        <v>0</v>
      </c>
      <c r="Z476" s="20">
        <v>0</v>
      </c>
      <c r="AA476" s="20">
        <v>0</v>
      </c>
      <c r="AB476" s="20">
        <v>0</v>
      </c>
      <c r="AC476" s="17" t="s">
        <v>6386</v>
      </c>
      <c r="AD476" s="18"/>
      <c r="AE476" s="18"/>
      <c r="AF476" s="18"/>
      <c r="AG476" s="18"/>
      <c r="AH476" s="18"/>
    </row>
    <row r="477" spans="1:34" x14ac:dyDescent="0.3">
      <c r="A477" s="17" t="s">
        <v>6908</v>
      </c>
      <c r="B477" s="24" t="s">
        <v>4623</v>
      </c>
      <c r="C477" s="17" t="s">
        <v>4624</v>
      </c>
      <c r="D477" s="20" t="s">
        <v>4609</v>
      </c>
      <c r="E477" s="17" t="s">
        <v>27</v>
      </c>
      <c r="F477" s="21">
        <v>45200</v>
      </c>
      <c r="G477" s="21">
        <v>47026</v>
      </c>
      <c r="H477" s="17" t="s">
        <v>3668</v>
      </c>
      <c r="I477" s="22">
        <v>4598322.0199999996</v>
      </c>
      <c r="J477" s="20">
        <v>0</v>
      </c>
      <c r="K477" s="20">
        <v>0</v>
      </c>
      <c r="L477" s="20">
        <v>0</v>
      </c>
      <c r="M477" s="20">
        <v>0</v>
      </c>
      <c r="N477" s="20">
        <v>0</v>
      </c>
      <c r="O477" s="20">
        <v>0</v>
      </c>
      <c r="P477" s="20">
        <v>0</v>
      </c>
      <c r="Q477" s="20">
        <v>0</v>
      </c>
      <c r="R477" s="20">
        <v>0</v>
      </c>
      <c r="S477" s="20">
        <v>0</v>
      </c>
      <c r="T477" s="20">
        <v>0</v>
      </c>
      <c r="U477" s="20">
        <v>0</v>
      </c>
      <c r="V477" s="20">
        <v>1724370.75</v>
      </c>
      <c r="W477" s="20">
        <v>1532774.0099999998</v>
      </c>
      <c r="X477" s="20">
        <v>1341177.26</v>
      </c>
      <c r="Y477" s="20">
        <v>0</v>
      </c>
      <c r="Z477" s="20">
        <v>0</v>
      </c>
      <c r="AA477" s="20">
        <v>0</v>
      </c>
      <c r="AB477" s="20">
        <v>0</v>
      </c>
      <c r="AC477" s="17" t="s">
        <v>6360</v>
      </c>
      <c r="AD477" s="18"/>
      <c r="AE477" s="18"/>
      <c r="AF477" s="18"/>
      <c r="AG477" s="18"/>
      <c r="AH477" s="18"/>
    </row>
    <row r="478" spans="1:34" x14ac:dyDescent="0.3">
      <c r="A478" s="17" t="s">
        <v>6908</v>
      </c>
      <c r="B478" s="24" t="s">
        <v>4678</v>
      </c>
      <c r="C478" s="17" t="s">
        <v>4679</v>
      </c>
      <c r="D478" s="20" t="s">
        <v>4645</v>
      </c>
      <c r="E478" s="17" t="s">
        <v>2896</v>
      </c>
      <c r="F478" s="21">
        <v>45200</v>
      </c>
      <c r="G478" s="21">
        <v>46295</v>
      </c>
      <c r="H478" s="17" t="s">
        <v>3668</v>
      </c>
      <c r="I478" s="22">
        <v>999999.09000000008</v>
      </c>
      <c r="J478" s="20">
        <v>0</v>
      </c>
      <c r="K478" s="20">
        <v>0</v>
      </c>
      <c r="L478" s="20">
        <v>0</v>
      </c>
      <c r="M478" s="20">
        <v>0</v>
      </c>
      <c r="N478" s="20">
        <v>0</v>
      </c>
      <c r="O478" s="20">
        <v>0</v>
      </c>
      <c r="P478" s="20">
        <v>0</v>
      </c>
      <c r="Q478" s="20">
        <v>0</v>
      </c>
      <c r="R478" s="20">
        <v>0</v>
      </c>
      <c r="S478" s="20">
        <v>0</v>
      </c>
      <c r="T478" s="20">
        <v>0</v>
      </c>
      <c r="U478" s="20">
        <v>0</v>
      </c>
      <c r="V478" s="20">
        <v>249999.75</v>
      </c>
      <c r="W478" s="20">
        <v>333333.03000000003</v>
      </c>
      <c r="X478" s="20">
        <v>333333.03000000003</v>
      </c>
      <c r="Y478" s="20">
        <v>83333.279999999999</v>
      </c>
      <c r="Z478" s="20">
        <v>0</v>
      </c>
      <c r="AA478" s="20">
        <v>0</v>
      </c>
      <c r="AB478" s="20">
        <v>0</v>
      </c>
      <c r="AC478" s="17" t="s">
        <v>5715</v>
      </c>
      <c r="AD478" s="18"/>
      <c r="AE478" s="18"/>
      <c r="AF478" s="18"/>
      <c r="AG478" s="18"/>
      <c r="AH478" s="18"/>
    </row>
    <row r="479" spans="1:34" x14ac:dyDescent="0.3">
      <c r="A479" s="17" t="s">
        <v>6908</v>
      </c>
      <c r="B479" s="24" t="s">
        <v>4694</v>
      </c>
      <c r="C479" s="17" t="s">
        <v>4695</v>
      </c>
      <c r="D479" s="20" t="s">
        <v>4645</v>
      </c>
      <c r="E479" s="17" t="s">
        <v>30</v>
      </c>
      <c r="F479" s="21">
        <v>45200</v>
      </c>
      <c r="G479" s="21">
        <v>46295</v>
      </c>
      <c r="H479" s="17" t="s">
        <v>3668</v>
      </c>
      <c r="I479" s="22">
        <v>999908.90999999992</v>
      </c>
      <c r="J479" s="20">
        <v>0</v>
      </c>
      <c r="K479" s="20">
        <v>0</v>
      </c>
      <c r="L479" s="20">
        <v>0</v>
      </c>
      <c r="M479" s="20">
        <v>0</v>
      </c>
      <c r="N479" s="20">
        <v>0</v>
      </c>
      <c r="O479" s="20">
        <v>0</v>
      </c>
      <c r="P479" s="20">
        <v>0</v>
      </c>
      <c r="Q479" s="20">
        <v>0</v>
      </c>
      <c r="R479" s="20">
        <v>0</v>
      </c>
      <c r="S479" s="20">
        <v>0</v>
      </c>
      <c r="T479" s="20">
        <v>0</v>
      </c>
      <c r="U479" s="20">
        <v>0</v>
      </c>
      <c r="V479" s="20">
        <v>249977.25</v>
      </c>
      <c r="W479" s="20">
        <v>333302.96999999997</v>
      </c>
      <c r="X479" s="20">
        <v>333302.96999999997</v>
      </c>
      <c r="Y479" s="20">
        <v>83325.72</v>
      </c>
      <c r="Z479" s="20">
        <v>0</v>
      </c>
      <c r="AA479" s="20">
        <v>0</v>
      </c>
      <c r="AB479" s="20">
        <v>0</v>
      </c>
      <c r="AC479" s="17" t="s">
        <v>6381</v>
      </c>
      <c r="AD479" s="18"/>
      <c r="AE479" s="18"/>
      <c r="AF479" s="18"/>
      <c r="AG479" s="18"/>
      <c r="AH479" s="18"/>
    </row>
    <row r="480" spans="1:34" x14ac:dyDescent="0.3">
      <c r="A480" s="17" t="s">
        <v>6908</v>
      </c>
      <c r="B480" s="24" t="s">
        <v>4633</v>
      </c>
      <c r="C480" s="17" t="s">
        <v>4634</v>
      </c>
      <c r="D480" s="20" t="s">
        <v>4609</v>
      </c>
      <c r="E480" s="17" t="s">
        <v>10</v>
      </c>
      <c r="F480" s="21">
        <v>45200</v>
      </c>
      <c r="G480" s="21">
        <v>47026</v>
      </c>
      <c r="H480" s="17" t="s">
        <v>3668</v>
      </c>
      <c r="I480" s="22">
        <v>9923945.1000000015</v>
      </c>
      <c r="J480" s="20">
        <v>0</v>
      </c>
      <c r="K480" s="20">
        <v>0</v>
      </c>
      <c r="L480" s="20">
        <v>0</v>
      </c>
      <c r="M480" s="20">
        <v>0</v>
      </c>
      <c r="N480" s="20">
        <v>0</v>
      </c>
      <c r="O480" s="20">
        <v>0</v>
      </c>
      <c r="P480" s="20">
        <v>0</v>
      </c>
      <c r="Q480" s="20">
        <v>0</v>
      </c>
      <c r="R480" s="20">
        <v>0</v>
      </c>
      <c r="S480" s="20">
        <v>0</v>
      </c>
      <c r="T480" s="20">
        <v>0</v>
      </c>
      <c r="U480" s="20">
        <v>0</v>
      </c>
      <c r="V480" s="20">
        <v>1488591.72</v>
      </c>
      <c r="W480" s="20">
        <v>1984789.0200000003</v>
      </c>
      <c r="X480" s="20">
        <v>1984789.0200000003</v>
      </c>
      <c r="Y480" s="20">
        <v>1984789.0200000003</v>
      </c>
      <c r="Z480" s="20">
        <v>1984789.0200000003</v>
      </c>
      <c r="AA480" s="20">
        <v>496197.3</v>
      </c>
      <c r="AB480" s="20">
        <v>0</v>
      </c>
      <c r="AC480" s="17" t="s">
        <v>6370</v>
      </c>
      <c r="AD480" s="18"/>
      <c r="AE480" s="18"/>
      <c r="AF480" s="18"/>
      <c r="AG480" s="18"/>
      <c r="AH480" s="18"/>
    </row>
    <row r="481" spans="1:34" x14ac:dyDescent="0.3">
      <c r="A481" s="17" t="s">
        <v>6908</v>
      </c>
      <c r="B481" s="24" t="s">
        <v>4668</v>
      </c>
      <c r="C481" s="17" t="s">
        <v>4669</v>
      </c>
      <c r="D481" s="20" t="s">
        <v>4645</v>
      </c>
      <c r="E481" s="17" t="s">
        <v>3045</v>
      </c>
      <c r="F481" s="21">
        <v>45200</v>
      </c>
      <c r="G481" s="21">
        <v>46295</v>
      </c>
      <c r="H481" s="17" t="s">
        <v>3668</v>
      </c>
      <c r="I481" s="22">
        <v>999999.84</v>
      </c>
      <c r="J481" s="20">
        <v>0</v>
      </c>
      <c r="K481" s="20">
        <v>0</v>
      </c>
      <c r="L481" s="20">
        <v>0</v>
      </c>
      <c r="M481" s="20">
        <v>0</v>
      </c>
      <c r="N481" s="20">
        <v>0</v>
      </c>
      <c r="O481" s="20">
        <v>0</v>
      </c>
      <c r="P481" s="20">
        <v>0</v>
      </c>
      <c r="Q481" s="20">
        <v>0</v>
      </c>
      <c r="R481" s="20">
        <v>0</v>
      </c>
      <c r="S481" s="20">
        <v>0</v>
      </c>
      <c r="T481" s="20">
        <v>0</v>
      </c>
      <c r="U481" s="20">
        <v>0</v>
      </c>
      <c r="V481" s="20">
        <v>249999.92999999996</v>
      </c>
      <c r="W481" s="20">
        <v>333333.28000000003</v>
      </c>
      <c r="X481" s="20">
        <v>333333.28000000003</v>
      </c>
      <c r="Y481" s="20">
        <v>83333.350000000006</v>
      </c>
      <c r="Z481" s="20">
        <v>0</v>
      </c>
      <c r="AA481" s="20">
        <v>0</v>
      </c>
      <c r="AB481" s="20">
        <v>0</v>
      </c>
      <c r="AC481" s="17" t="s">
        <v>6373</v>
      </c>
      <c r="AD481" s="18"/>
      <c r="AE481" s="18"/>
      <c r="AF481" s="18"/>
      <c r="AG481" s="18"/>
      <c r="AH481" s="18"/>
    </row>
    <row r="482" spans="1:34" x14ac:dyDescent="0.3">
      <c r="A482" s="17"/>
      <c r="B482" s="24" t="s">
        <v>4886</v>
      </c>
      <c r="C482" s="17" t="s">
        <v>4887</v>
      </c>
      <c r="D482" s="20" t="s">
        <v>1981</v>
      </c>
      <c r="E482" s="17" t="s">
        <v>4850</v>
      </c>
      <c r="F482" s="21">
        <v>45196</v>
      </c>
      <c r="G482" s="21">
        <v>45260</v>
      </c>
      <c r="H482" s="17" t="s">
        <v>8</v>
      </c>
      <c r="I482" s="22">
        <v>250000</v>
      </c>
      <c r="J482" s="20"/>
      <c r="K482" s="20"/>
      <c r="L482" s="20"/>
      <c r="M482" s="20"/>
      <c r="N482" s="20"/>
      <c r="O482" s="20"/>
      <c r="P482" s="20"/>
      <c r="Q482" s="20"/>
      <c r="R482" s="20"/>
      <c r="S482" s="20"/>
      <c r="T482" s="20"/>
      <c r="U482" s="20"/>
      <c r="V482" s="20"/>
      <c r="W482" s="20"/>
      <c r="X482" s="20"/>
      <c r="Y482" s="20"/>
      <c r="Z482" s="20"/>
      <c r="AA482" s="20"/>
      <c r="AB482" s="20"/>
      <c r="AC482" s="17"/>
      <c r="AD482" s="18"/>
      <c r="AE482" s="18"/>
      <c r="AF482" s="18"/>
      <c r="AG482" s="18"/>
      <c r="AH482" s="18"/>
    </row>
    <row r="483" spans="1:34" x14ac:dyDescent="0.3">
      <c r="A483" s="17"/>
      <c r="B483" s="24" t="s">
        <v>4904</v>
      </c>
      <c r="C483" s="17" t="s">
        <v>4905</v>
      </c>
      <c r="D483" s="20" t="s">
        <v>4898</v>
      </c>
      <c r="E483" s="17" t="s">
        <v>2896</v>
      </c>
      <c r="F483" s="21">
        <v>45195</v>
      </c>
      <c r="G483" s="21">
        <v>45264</v>
      </c>
      <c r="H483" s="17" t="s">
        <v>8</v>
      </c>
      <c r="I483" s="22">
        <v>150000</v>
      </c>
      <c r="J483" s="20"/>
      <c r="K483" s="20"/>
      <c r="L483" s="20"/>
      <c r="M483" s="20"/>
      <c r="N483" s="20"/>
      <c r="O483" s="20"/>
      <c r="P483" s="20"/>
      <c r="Q483" s="20"/>
      <c r="R483" s="20"/>
      <c r="S483" s="20"/>
      <c r="T483" s="20"/>
      <c r="U483" s="20"/>
      <c r="V483" s="20"/>
      <c r="W483" s="20"/>
      <c r="X483" s="20"/>
      <c r="Y483" s="20"/>
      <c r="Z483" s="20"/>
      <c r="AA483" s="20"/>
      <c r="AB483" s="20"/>
      <c r="AC483" s="17"/>
      <c r="AD483" s="18"/>
      <c r="AE483" s="18"/>
      <c r="AF483" s="18"/>
      <c r="AG483" s="18"/>
      <c r="AH483" s="18"/>
    </row>
    <row r="484" spans="1:34" x14ac:dyDescent="0.3">
      <c r="A484" s="17" t="s">
        <v>6937</v>
      </c>
      <c r="B484" s="24" t="s">
        <v>4758</v>
      </c>
      <c r="C484" s="17" t="s">
        <v>4759</v>
      </c>
      <c r="D484" s="20" t="s">
        <v>4757</v>
      </c>
      <c r="E484" s="17" t="s">
        <v>7420</v>
      </c>
      <c r="F484" s="21">
        <v>45170</v>
      </c>
      <c r="G484" s="21">
        <v>46568</v>
      </c>
      <c r="H484" s="17" t="s">
        <v>3668</v>
      </c>
      <c r="I484" s="22">
        <v>40000</v>
      </c>
      <c r="J484" s="20">
        <v>0</v>
      </c>
      <c r="K484" s="20">
        <v>0</v>
      </c>
      <c r="L484" s="20">
        <v>0</v>
      </c>
      <c r="M484" s="20">
        <v>0</v>
      </c>
      <c r="N484" s="20">
        <v>0</v>
      </c>
      <c r="O484" s="20">
        <v>0</v>
      </c>
      <c r="P484" s="20">
        <v>0</v>
      </c>
      <c r="Q484" s="20">
        <v>0</v>
      </c>
      <c r="R484" s="20">
        <v>0</v>
      </c>
      <c r="S484" s="20">
        <v>0</v>
      </c>
      <c r="T484" s="20">
        <v>0</v>
      </c>
      <c r="U484" s="20">
        <v>0</v>
      </c>
      <c r="V484" s="20">
        <v>12500</v>
      </c>
      <c r="W484" s="20">
        <v>7500</v>
      </c>
      <c r="X484" s="20">
        <v>12500</v>
      </c>
      <c r="Y484" s="20">
        <v>7500</v>
      </c>
      <c r="Z484" s="20">
        <v>0</v>
      </c>
      <c r="AA484" s="20">
        <v>0</v>
      </c>
      <c r="AB484" s="20">
        <v>0</v>
      </c>
      <c r="AC484" s="17"/>
      <c r="AD484" s="18"/>
      <c r="AE484" s="18"/>
      <c r="AF484" s="18"/>
      <c r="AG484" s="18"/>
      <c r="AH484" s="18"/>
    </row>
    <row r="485" spans="1:34" x14ac:dyDescent="0.3">
      <c r="A485" s="17" t="s">
        <v>6913</v>
      </c>
      <c r="B485" s="24" t="s">
        <v>5016</v>
      </c>
      <c r="C485" s="17" t="s">
        <v>5017</v>
      </c>
      <c r="D485" s="20" t="s">
        <v>2383</v>
      </c>
      <c r="E485" s="17" t="s">
        <v>3733</v>
      </c>
      <c r="F485" s="21">
        <v>45170</v>
      </c>
      <c r="G485" s="21">
        <v>45199</v>
      </c>
      <c r="H485" s="17" t="s">
        <v>8</v>
      </c>
      <c r="I485" s="22">
        <v>10000</v>
      </c>
      <c r="J485" s="20">
        <v>0</v>
      </c>
      <c r="K485" s="20">
        <v>0</v>
      </c>
      <c r="L485" s="20">
        <v>0</v>
      </c>
      <c r="M485" s="20">
        <v>0</v>
      </c>
      <c r="N485" s="20">
        <v>0</v>
      </c>
      <c r="O485" s="20">
        <v>0</v>
      </c>
      <c r="P485" s="20">
        <v>0</v>
      </c>
      <c r="Q485" s="20">
        <v>0</v>
      </c>
      <c r="R485" s="20">
        <v>0</v>
      </c>
      <c r="S485" s="20">
        <v>0</v>
      </c>
      <c r="T485" s="20">
        <v>0</v>
      </c>
      <c r="U485" s="20">
        <v>0</v>
      </c>
      <c r="V485" s="20">
        <v>10000</v>
      </c>
      <c r="W485" s="20">
        <v>0</v>
      </c>
      <c r="X485" s="20">
        <v>0</v>
      </c>
      <c r="Y485" s="20">
        <v>0</v>
      </c>
      <c r="Z485" s="20">
        <v>0</v>
      </c>
      <c r="AA485" s="20">
        <v>0</v>
      </c>
      <c r="AB485" s="20">
        <v>0</v>
      </c>
      <c r="AC485" s="17"/>
      <c r="AD485" s="18"/>
      <c r="AE485" s="18"/>
      <c r="AF485" s="18"/>
      <c r="AG485" s="18"/>
      <c r="AH485" s="18"/>
    </row>
    <row r="486" spans="1:34" x14ac:dyDescent="0.3">
      <c r="A486" s="17" t="s">
        <v>6913</v>
      </c>
      <c r="B486" s="24" t="s">
        <v>6848</v>
      </c>
      <c r="C486" s="17" t="s">
        <v>6849</v>
      </c>
      <c r="D486" s="20" t="s">
        <v>2084</v>
      </c>
      <c r="E486" s="17" t="s">
        <v>3730</v>
      </c>
      <c r="F486" s="21">
        <v>45170</v>
      </c>
      <c r="G486" s="21">
        <v>45337</v>
      </c>
      <c r="H486" s="17" t="s">
        <v>8</v>
      </c>
      <c r="I486" s="22">
        <v>25500</v>
      </c>
      <c r="J486" s="20">
        <v>0</v>
      </c>
      <c r="K486" s="20">
        <v>0</v>
      </c>
      <c r="L486" s="20">
        <v>0</v>
      </c>
      <c r="M486" s="20">
        <v>0</v>
      </c>
      <c r="N486" s="20">
        <v>0</v>
      </c>
      <c r="O486" s="20">
        <v>0</v>
      </c>
      <c r="P486" s="20">
        <v>0</v>
      </c>
      <c r="Q486" s="20">
        <v>0</v>
      </c>
      <c r="R486" s="20">
        <v>0</v>
      </c>
      <c r="S486" s="20">
        <v>0</v>
      </c>
      <c r="T486" s="20">
        <v>0</v>
      </c>
      <c r="U486" s="20">
        <v>0</v>
      </c>
      <c r="V486" s="20">
        <v>25500</v>
      </c>
      <c r="W486" s="20">
        <v>0</v>
      </c>
      <c r="X486" s="20">
        <v>0</v>
      </c>
      <c r="Y486" s="20">
        <v>0</v>
      </c>
      <c r="Z486" s="20">
        <v>0</v>
      </c>
      <c r="AA486" s="20">
        <v>0</v>
      </c>
      <c r="AB486" s="20">
        <v>0</v>
      </c>
      <c r="AC486" s="17"/>
      <c r="AD486" s="18"/>
      <c r="AE486" s="18"/>
      <c r="AF486" s="18"/>
      <c r="AG486" s="18"/>
      <c r="AH486" s="18"/>
    </row>
    <row r="487" spans="1:34" x14ac:dyDescent="0.3">
      <c r="A487" s="17" t="s">
        <v>6913</v>
      </c>
      <c r="B487" s="24" t="s">
        <v>5014</v>
      </c>
      <c r="C487" s="17" t="s">
        <v>5015</v>
      </c>
      <c r="D487" s="20" t="s">
        <v>2383</v>
      </c>
      <c r="E487" s="17" t="s">
        <v>39</v>
      </c>
      <c r="F487" s="21">
        <v>45170</v>
      </c>
      <c r="G487" s="21">
        <v>45324</v>
      </c>
      <c r="H487" s="17" t="s">
        <v>8</v>
      </c>
      <c r="I487" s="22">
        <v>10000</v>
      </c>
      <c r="J487" s="20">
        <v>0</v>
      </c>
      <c r="K487" s="20">
        <v>0</v>
      </c>
      <c r="L487" s="20">
        <v>0</v>
      </c>
      <c r="M487" s="20">
        <v>0</v>
      </c>
      <c r="N487" s="20">
        <v>0</v>
      </c>
      <c r="O487" s="20">
        <v>0</v>
      </c>
      <c r="P487" s="20">
        <v>0</v>
      </c>
      <c r="Q487" s="20">
        <v>0</v>
      </c>
      <c r="R487" s="20">
        <v>0</v>
      </c>
      <c r="S487" s="20">
        <v>0</v>
      </c>
      <c r="T487" s="20">
        <v>0</v>
      </c>
      <c r="U487" s="20">
        <v>0</v>
      </c>
      <c r="V487" s="20">
        <v>10000</v>
      </c>
      <c r="W487" s="20">
        <v>0</v>
      </c>
      <c r="X487" s="20">
        <v>0</v>
      </c>
      <c r="Y487" s="20">
        <v>0</v>
      </c>
      <c r="Z487" s="20">
        <v>0</v>
      </c>
      <c r="AA487" s="20">
        <v>0</v>
      </c>
      <c r="AB487" s="20">
        <v>0</v>
      </c>
      <c r="AC487" s="17"/>
      <c r="AD487" s="18"/>
      <c r="AE487" s="18"/>
      <c r="AF487" s="18"/>
      <c r="AG487" s="18"/>
      <c r="AH487" s="18"/>
    </row>
    <row r="488" spans="1:34" x14ac:dyDescent="0.3">
      <c r="A488" s="17" t="s">
        <v>6913</v>
      </c>
      <c r="B488" s="24" t="s">
        <v>4982</v>
      </c>
      <c r="C488" s="17" t="s">
        <v>4983</v>
      </c>
      <c r="D488" s="20" t="s">
        <v>2084</v>
      </c>
      <c r="E488" s="17" t="s">
        <v>3733</v>
      </c>
      <c r="F488" s="21">
        <v>45169</v>
      </c>
      <c r="G488" s="21">
        <v>45341</v>
      </c>
      <c r="H488" s="17" t="s">
        <v>8</v>
      </c>
      <c r="I488" s="22">
        <v>25000</v>
      </c>
      <c r="J488" s="20">
        <v>0</v>
      </c>
      <c r="K488" s="20">
        <v>0</v>
      </c>
      <c r="L488" s="20">
        <v>0</v>
      </c>
      <c r="M488" s="20">
        <v>0</v>
      </c>
      <c r="N488" s="20">
        <v>0</v>
      </c>
      <c r="O488" s="20">
        <v>0</v>
      </c>
      <c r="P488" s="20">
        <v>0</v>
      </c>
      <c r="Q488" s="20">
        <v>0</v>
      </c>
      <c r="R488" s="20">
        <v>0</v>
      </c>
      <c r="S488" s="20">
        <v>0</v>
      </c>
      <c r="T488" s="20">
        <v>0</v>
      </c>
      <c r="U488" s="20">
        <v>0</v>
      </c>
      <c r="V488" s="20">
        <v>25000</v>
      </c>
      <c r="W488" s="20">
        <v>0</v>
      </c>
      <c r="X488" s="20">
        <v>0</v>
      </c>
      <c r="Y488" s="20">
        <v>0</v>
      </c>
      <c r="Z488" s="20">
        <v>0</v>
      </c>
      <c r="AA488" s="20">
        <v>0</v>
      </c>
      <c r="AB488" s="20">
        <v>0</v>
      </c>
      <c r="AC488" s="17"/>
      <c r="AD488" s="18"/>
      <c r="AE488" s="18"/>
      <c r="AF488" s="18"/>
      <c r="AG488" s="18"/>
      <c r="AH488" s="18"/>
    </row>
    <row r="489" spans="1:34" x14ac:dyDescent="0.3">
      <c r="A489" s="17" t="s">
        <v>6913</v>
      </c>
      <c r="B489" s="24" t="s">
        <v>4984</v>
      </c>
      <c r="C489" s="17" t="s">
        <v>4985</v>
      </c>
      <c r="D489" s="20" t="s">
        <v>2084</v>
      </c>
      <c r="E489" s="17" t="s">
        <v>3045</v>
      </c>
      <c r="F489" s="21">
        <v>45169</v>
      </c>
      <c r="G489" s="21">
        <v>45330</v>
      </c>
      <c r="H489" s="17" t="s">
        <v>8</v>
      </c>
      <c r="I489" s="22">
        <v>39817</v>
      </c>
      <c r="J489" s="20">
        <v>0</v>
      </c>
      <c r="K489" s="20">
        <v>0</v>
      </c>
      <c r="L489" s="20">
        <v>0</v>
      </c>
      <c r="M489" s="20">
        <v>0</v>
      </c>
      <c r="N489" s="20">
        <v>0</v>
      </c>
      <c r="O489" s="20">
        <v>0</v>
      </c>
      <c r="P489" s="20">
        <v>0</v>
      </c>
      <c r="Q489" s="20">
        <v>0</v>
      </c>
      <c r="R489" s="20">
        <v>0</v>
      </c>
      <c r="S489" s="20">
        <v>0</v>
      </c>
      <c r="T489" s="20">
        <v>0</v>
      </c>
      <c r="U489" s="20">
        <v>0</v>
      </c>
      <c r="V489" s="20">
        <v>39817</v>
      </c>
      <c r="W489" s="20">
        <v>0</v>
      </c>
      <c r="X489" s="20">
        <v>0</v>
      </c>
      <c r="Y489" s="20">
        <v>0</v>
      </c>
      <c r="Z489" s="20">
        <v>0</v>
      </c>
      <c r="AA489" s="20">
        <v>0</v>
      </c>
      <c r="AB489" s="20">
        <v>0</v>
      </c>
      <c r="AC489" s="17"/>
      <c r="AD489" s="18"/>
      <c r="AE489" s="18"/>
      <c r="AF489" s="18"/>
      <c r="AG489" s="18"/>
      <c r="AH489" s="18"/>
    </row>
    <row r="490" spans="1:34" x14ac:dyDescent="0.3">
      <c r="A490" s="17" t="s">
        <v>6913</v>
      </c>
      <c r="B490" s="24" t="s">
        <v>5012</v>
      </c>
      <c r="C490" s="17" t="s">
        <v>5013</v>
      </c>
      <c r="D490" s="20" t="s">
        <v>2383</v>
      </c>
      <c r="E490" s="17" t="s">
        <v>7420</v>
      </c>
      <c r="F490" s="21">
        <v>45156</v>
      </c>
      <c r="G490" s="21">
        <v>45260</v>
      </c>
      <c r="H490" s="17" t="s">
        <v>8</v>
      </c>
      <c r="I490" s="22">
        <v>10000</v>
      </c>
      <c r="J490" s="20">
        <v>0</v>
      </c>
      <c r="K490" s="20">
        <v>0</v>
      </c>
      <c r="L490" s="20">
        <v>0</v>
      </c>
      <c r="M490" s="20">
        <v>0</v>
      </c>
      <c r="N490" s="20">
        <v>0</v>
      </c>
      <c r="O490" s="20">
        <v>0</v>
      </c>
      <c r="P490" s="20">
        <v>0</v>
      </c>
      <c r="Q490" s="20">
        <v>0</v>
      </c>
      <c r="R490" s="20">
        <v>0</v>
      </c>
      <c r="S490" s="20">
        <v>0</v>
      </c>
      <c r="T490" s="20">
        <v>0</v>
      </c>
      <c r="U490" s="20">
        <v>0</v>
      </c>
      <c r="V490" s="20">
        <v>10000</v>
      </c>
      <c r="W490" s="20">
        <v>0</v>
      </c>
      <c r="X490" s="20">
        <v>0</v>
      </c>
      <c r="Y490" s="20">
        <v>0</v>
      </c>
      <c r="Z490" s="20">
        <v>0</v>
      </c>
      <c r="AA490" s="20">
        <v>0</v>
      </c>
      <c r="AB490" s="20">
        <v>0</v>
      </c>
      <c r="AC490" s="17"/>
      <c r="AD490" s="18"/>
      <c r="AE490" s="18"/>
      <c r="AF490" s="18"/>
      <c r="AG490" s="18"/>
      <c r="AH490" s="18"/>
    </row>
    <row r="491" spans="1:34" x14ac:dyDescent="0.3">
      <c r="A491" s="17" t="s">
        <v>6913</v>
      </c>
      <c r="B491" s="24" t="s">
        <v>4981</v>
      </c>
      <c r="C491" s="17" t="s">
        <v>7057</v>
      </c>
      <c r="D491" s="20" t="s">
        <v>2084</v>
      </c>
      <c r="E491" s="17" t="s">
        <v>3045</v>
      </c>
      <c r="F491" s="21">
        <v>45156</v>
      </c>
      <c r="G491" s="21">
        <v>45595</v>
      </c>
      <c r="H491" s="17" t="s">
        <v>8</v>
      </c>
      <c r="I491" s="22">
        <v>28000</v>
      </c>
      <c r="J491" s="20">
        <v>0</v>
      </c>
      <c r="K491" s="20">
        <v>0</v>
      </c>
      <c r="L491" s="20">
        <v>0</v>
      </c>
      <c r="M491" s="20">
        <v>0</v>
      </c>
      <c r="N491" s="20">
        <v>0</v>
      </c>
      <c r="O491" s="20">
        <v>0</v>
      </c>
      <c r="P491" s="20">
        <v>0</v>
      </c>
      <c r="Q491" s="20">
        <v>0</v>
      </c>
      <c r="R491" s="20">
        <v>0</v>
      </c>
      <c r="S491" s="20">
        <v>0</v>
      </c>
      <c r="T491" s="20">
        <v>0</v>
      </c>
      <c r="U491" s="20">
        <v>0</v>
      </c>
      <c r="V491" s="20">
        <v>28000</v>
      </c>
      <c r="W491" s="20">
        <v>0</v>
      </c>
      <c r="X491" s="20">
        <v>0</v>
      </c>
      <c r="Y491" s="20">
        <v>0</v>
      </c>
      <c r="Z491" s="20">
        <v>0</v>
      </c>
      <c r="AA491" s="20">
        <v>0</v>
      </c>
      <c r="AB491" s="20">
        <v>0</v>
      </c>
      <c r="AC491" s="17"/>
      <c r="AD491" s="18"/>
      <c r="AE491" s="18"/>
      <c r="AF491" s="18"/>
      <c r="AG491" s="18"/>
      <c r="AH491" s="18"/>
    </row>
    <row r="492" spans="1:34" x14ac:dyDescent="0.3">
      <c r="A492" s="17" t="s">
        <v>6913</v>
      </c>
      <c r="B492" s="24" t="s">
        <v>5010</v>
      </c>
      <c r="C492" s="17" t="s">
        <v>5011</v>
      </c>
      <c r="D492" s="20" t="s">
        <v>2383</v>
      </c>
      <c r="E492" s="17" t="s">
        <v>3045</v>
      </c>
      <c r="F492" s="21">
        <v>45142</v>
      </c>
      <c r="G492" s="21">
        <v>45383</v>
      </c>
      <c r="H492" s="17" t="s">
        <v>8</v>
      </c>
      <c r="I492" s="22">
        <v>9000</v>
      </c>
      <c r="J492" s="20">
        <v>0</v>
      </c>
      <c r="K492" s="20">
        <v>0</v>
      </c>
      <c r="L492" s="20">
        <v>0</v>
      </c>
      <c r="M492" s="20">
        <v>0</v>
      </c>
      <c r="N492" s="20">
        <v>0</v>
      </c>
      <c r="O492" s="20">
        <v>0</v>
      </c>
      <c r="P492" s="20">
        <v>0</v>
      </c>
      <c r="Q492" s="20">
        <v>0</v>
      </c>
      <c r="R492" s="20">
        <v>0</v>
      </c>
      <c r="S492" s="20">
        <v>0</v>
      </c>
      <c r="T492" s="20">
        <v>0</v>
      </c>
      <c r="U492" s="20">
        <v>0</v>
      </c>
      <c r="V492" s="20">
        <v>9000</v>
      </c>
      <c r="W492" s="20">
        <v>0</v>
      </c>
      <c r="X492" s="20">
        <v>0</v>
      </c>
      <c r="Y492" s="20">
        <v>0</v>
      </c>
      <c r="Z492" s="20">
        <v>0</v>
      </c>
      <c r="AA492" s="20">
        <v>0</v>
      </c>
      <c r="AB492" s="20">
        <v>0</v>
      </c>
      <c r="AC492" s="17"/>
      <c r="AD492" s="18"/>
      <c r="AE492" s="18"/>
      <c r="AF492" s="18"/>
      <c r="AG492" s="18"/>
      <c r="AH492" s="18"/>
    </row>
    <row r="493" spans="1:34" x14ac:dyDescent="0.3">
      <c r="A493" s="17" t="s">
        <v>6905</v>
      </c>
      <c r="B493" s="24" t="s">
        <v>4761</v>
      </c>
      <c r="C493" s="17" t="s">
        <v>4762</v>
      </c>
      <c r="D493" s="20" t="s">
        <v>4760</v>
      </c>
      <c r="E493" s="17" t="s">
        <v>4763</v>
      </c>
      <c r="F493" s="21">
        <v>45139</v>
      </c>
      <c r="G493" s="21">
        <v>46599</v>
      </c>
      <c r="H493" s="17" t="s">
        <v>3668</v>
      </c>
      <c r="I493" s="22">
        <v>400000</v>
      </c>
      <c r="J493" s="20">
        <v>0</v>
      </c>
      <c r="K493" s="20">
        <v>0</v>
      </c>
      <c r="L493" s="20">
        <v>0</v>
      </c>
      <c r="M493" s="20">
        <v>0</v>
      </c>
      <c r="N493" s="20">
        <v>0</v>
      </c>
      <c r="O493" s="20">
        <v>0</v>
      </c>
      <c r="P493" s="20">
        <v>0</v>
      </c>
      <c r="Q493" s="20">
        <v>0</v>
      </c>
      <c r="R493" s="20">
        <v>0</v>
      </c>
      <c r="S493" s="20">
        <v>0</v>
      </c>
      <c r="T493" s="20">
        <v>0</v>
      </c>
      <c r="U493" s="20">
        <v>0</v>
      </c>
      <c r="V493" s="20">
        <v>102500</v>
      </c>
      <c r="W493" s="20">
        <v>90000</v>
      </c>
      <c r="X493" s="20">
        <v>99166.63</v>
      </c>
      <c r="Y493" s="20">
        <v>100000</v>
      </c>
      <c r="Z493" s="20">
        <v>8333.3700000000008</v>
      </c>
      <c r="AA493" s="20">
        <v>0</v>
      </c>
      <c r="AB493" s="20">
        <v>0</v>
      </c>
      <c r="AC493" s="17"/>
      <c r="AD493" s="18"/>
      <c r="AE493" s="18"/>
      <c r="AF493" s="18"/>
      <c r="AG493" s="18"/>
      <c r="AH493" s="18"/>
    </row>
    <row r="494" spans="1:34" x14ac:dyDescent="0.3">
      <c r="A494" s="17" t="s">
        <v>6905</v>
      </c>
      <c r="B494" s="24" t="s">
        <v>4764</v>
      </c>
      <c r="C494" s="17" t="s">
        <v>4765</v>
      </c>
      <c r="D494" s="20" t="s">
        <v>4760</v>
      </c>
      <c r="E494" s="17" t="s">
        <v>32</v>
      </c>
      <c r="F494" s="21">
        <v>45139</v>
      </c>
      <c r="G494" s="21">
        <v>46599</v>
      </c>
      <c r="H494" s="17" t="s">
        <v>3668</v>
      </c>
      <c r="I494" s="22">
        <v>400000</v>
      </c>
      <c r="J494" s="20">
        <v>0</v>
      </c>
      <c r="K494" s="20">
        <v>0</v>
      </c>
      <c r="L494" s="20">
        <v>0</v>
      </c>
      <c r="M494" s="20">
        <v>0</v>
      </c>
      <c r="N494" s="20">
        <v>0</v>
      </c>
      <c r="O494" s="20">
        <v>0</v>
      </c>
      <c r="P494" s="20">
        <v>0</v>
      </c>
      <c r="Q494" s="20">
        <v>0</v>
      </c>
      <c r="R494" s="20">
        <v>0</v>
      </c>
      <c r="S494" s="20">
        <v>0</v>
      </c>
      <c r="T494" s="20">
        <v>0</v>
      </c>
      <c r="U494" s="20">
        <v>0</v>
      </c>
      <c r="V494" s="20">
        <v>102500</v>
      </c>
      <c r="W494" s="20">
        <v>90000</v>
      </c>
      <c r="X494" s="20">
        <v>99166.63</v>
      </c>
      <c r="Y494" s="20">
        <v>100000</v>
      </c>
      <c r="Z494" s="20">
        <v>8333.3700000000008</v>
      </c>
      <c r="AA494" s="20">
        <v>0</v>
      </c>
      <c r="AB494" s="20">
        <v>0</v>
      </c>
      <c r="AC494" s="17"/>
      <c r="AD494" s="18"/>
      <c r="AE494" s="18"/>
      <c r="AF494" s="18"/>
      <c r="AG494" s="18"/>
      <c r="AH494" s="18"/>
    </row>
    <row r="495" spans="1:34" x14ac:dyDescent="0.3">
      <c r="A495" s="17" t="s">
        <v>6905</v>
      </c>
      <c r="B495" s="24" t="s">
        <v>4770</v>
      </c>
      <c r="C495" s="17" t="s">
        <v>4771</v>
      </c>
      <c r="D495" s="20" t="s">
        <v>4760</v>
      </c>
      <c r="E495" s="17" t="s">
        <v>12</v>
      </c>
      <c r="F495" s="21">
        <v>45139</v>
      </c>
      <c r="G495" s="21">
        <v>45869</v>
      </c>
      <c r="H495" s="17" t="s">
        <v>8</v>
      </c>
      <c r="I495" s="22">
        <v>200000</v>
      </c>
      <c r="J495" s="20">
        <v>0</v>
      </c>
      <c r="K495" s="20">
        <v>0</v>
      </c>
      <c r="L495" s="20">
        <v>0</v>
      </c>
      <c r="M495" s="20">
        <v>0</v>
      </c>
      <c r="N495" s="20">
        <v>0</v>
      </c>
      <c r="O495" s="20">
        <v>0</v>
      </c>
      <c r="P495" s="20">
        <v>0</v>
      </c>
      <c r="Q495" s="20">
        <v>0</v>
      </c>
      <c r="R495" s="20">
        <v>0</v>
      </c>
      <c r="S495" s="20">
        <v>0</v>
      </c>
      <c r="T495" s="20">
        <v>0</v>
      </c>
      <c r="U495" s="20">
        <v>0</v>
      </c>
      <c r="V495" s="20">
        <v>102500</v>
      </c>
      <c r="W495" s="20">
        <v>90000</v>
      </c>
      <c r="X495" s="20">
        <v>7500</v>
      </c>
      <c r="Y495" s="20">
        <v>0</v>
      </c>
      <c r="Z495" s="20">
        <v>0</v>
      </c>
      <c r="AA495" s="20">
        <v>0</v>
      </c>
      <c r="AB495" s="20">
        <v>0</v>
      </c>
      <c r="AC495" s="17"/>
      <c r="AD495" s="18"/>
      <c r="AE495" s="18"/>
      <c r="AF495" s="18"/>
      <c r="AG495" s="18"/>
      <c r="AH495" s="18"/>
    </row>
    <row r="496" spans="1:34" x14ac:dyDescent="0.3">
      <c r="A496" s="17" t="s">
        <v>6905</v>
      </c>
      <c r="B496" s="24" t="s">
        <v>4774</v>
      </c>
      <c r="C496" s="17" t="s">
        <v>4775</v>
      </c>
      <c r="D496" s="20" t="s">
        <v>4760</v>
      </c>
      <c r="E496" s="17" t="s">
        <v>13</v>
      </c>
      <c r="F496" s="21">
        <v>45139</v>
      </c>
      <c r="G496" s="21">
        <v>45869</v>
      </c>
      <c r="H496" s="17" t="s">
        <v>6739</v>
      </c>
      <c r="I496" s="22">
        <v>206836.66</v>
      </c>
      <c r="J496" s="20">
        <v>0</v>
      </c>
      <c r="K496" s="20">
        <v>0</v>
      </c>
      <c r="L496" s="20">
        <v>0</v>
      </c>
      <c r="M496" s="20">
        <v>0</v>
      </c>
      <c r="N496" s="20">
        <v>0</v>
      </c>
      <c r="O496" s="20">
        <v>0</v>
      </c>
      <c r="P496" s="20">
        <v>0</v>
      </c>
      <c r="Q496" s="20">
        <v>0</v>
      </c>
      <c r="R496" s="20">
        <v>0</v>
      </c>
      <c r="S496" s="20">
        <v>0</v>
      </c>
      <c r="T496" s="20">
        <v>0</v>
      </c>
      <c r="U496" s="20">
        <v>0</v>
      </c>
      <c r="V496" s="20">
        <v>105633.46</v>
      </c>
      <c r="W496" s="20">
        <v>93418.33</v>
      </c>
      <c r="X496" s="20">
        <v>7784.87</v>
      </c>
      <c r="Y496" s="20">
        <v>0</v>
      </c>
      <c r="Z496" s="20">
        <v>0</v>
      </c>
      <c r="AA496" s="20">
        <v>0</v>
      </c>
      <c r="AB496" s="20">
        <v>0</v>
      </c>
      <c r="AC496" s="17"/>
      <c r="AD496" s="18"/>
      <c r="AE496" s="18"/>
      <c r="AF496" s="18"/>
      <c r="AG496" s="18"/>
      <c r="AH496" s="18"/>
    </row>
    <row r="497" spans="1:34" x14ac:dyDescent="0.3">
      <c r="A497" s="17" t="s">
        <v>6905</v>
      </c>
      <c r="B497" s="24" t="s">
        <v>4768</v>
      </c>
      <c r="C497" s="17" t="s">
        <v>4769</v>
      </c>
      <c r="D497" s="20" t="s">
        <v>4760</v>
      </c>
      <c r="E497" s="17" t="s">
        <v>10</v>
      </c>
      <c r="F497" s="21">
        <v>45139</v>
      </c>
      <c r="G497" s="21">
        <v>46599</v>
      </c>
      <c r="H497" s="17" t="s">
        <v>3668</v>
      </c>
      <c r="I497" s="22">
        <v>400000</v>
      </c>
      <c r="J497" s="20">
        <v>0</v>
      </c>
      <c r="K497" s="20">
        <v>0</v>
      </c>
      <c r="L497" s="20">
        <v>0</v>
      </c>
      <c r="M497" s="20">
        <v>0</v>
      </c>
      <c r="N497" s="20">
        <v>0</v>
      </c>
      <c r="O497" s="20">
        <v>0</v>
      </c>
      <c r="P497" s="20">
        <v>0</v>
      </c>
      <c r="Q497" s="20">
        <v>0</v>
      </c>
      <c r="R497" s="20">
        <v>0</v>
      </c>
      <c r="S497" s="20">
        <v>0</v>
      </c>
      <c r="T497" s="20">
        <v>0</v>
      </c>
      <c r="U497" s="20">
        <v>0</v>
      </c>
      <c r="V497" s="20">
        <v>102500</v>
      </c>
      <c r="W497" s="20">
        <v>90000</v>
      </c>
      <c r="X497" s="20">
        <v>99166.63</v>
      </c>
      <c r="Y497" s="20">
        <v>100000</v>
      </c>
      <c r="Z497" s="20">
        <v>8333.3700000000008</v>
      </c>
      <c r="AA497" s="20">
        <v>0</v>
      </c>
      <c r="AB497" s="20">
        <v>0</v>
      </c>
      <c r="AC497" s="17"/>
      <c r="AD497" s="18"/>
      <c r="AE497" s="18"/>
      <c r="AF497" s="18"/>
      <c r="AG497" s="18"/>
      <c r="AH497" s="18"/>
    </row>
    <row r="498" spans="1:34" x14ac:dyDescent="0.3">
      <c r="A498" s="17" t="s">
        <v>6905</v>
      </c>
      <c r="B498" s="24" t="s">
        <v>4772</v>
      </c>
      <c r="C498" s="17" t="s">
        <v>4773</v>
      </c>
      <c r="D498" s="20" t="s">
        <v>4760</v>
      </c>
      <c r="E498" s="17" t="s">
        <v>2896</v>
      </c>
      <c r="F498" s="21">
        <v>45139</v>
      </c>
      <c r="G498" s="21">
        <v>45869</v>
      </c>
      <c r="H498" s="17" t="s">
        <v>3668</v>
      </c>
      <c r="I498" s="22">
        <v>200000</v>
      </c>
      <c r="J498" s="20">
        <v>0</v>
      </c>
      <c r="K498" s="20">
        <v>0</v>
      </c>
      <c r="L498" s="20">
        <v>0</v>
      </c>
      <c r="M498" s="20">
        <v>0</v>
      </c>
      <c r="N498" s="20">
        <v>0</v>
      </c>
      <c r="O498" s="20">
        <v>0</v>
      </c>
      <c r="P498" s="20">
        <v>0</v>
      </c>
      <c r="Q498" s="20">
        <v>0</v>
      </c>
      <c r="R498" s="20">
        <v>0</v>
      </c>
      <c r="S498" s="20">
        <v>0</v>
      </c>
      <c r="T498" s="20">
        <v>0</v>
      </c>
      <c r="U498" s="20">
        <v>0</v>
      </c>
      <c r="V498" s="20">
        <v>102500</v>
      </c>
      <c r="W498" s="20">
        <v>90000</v>
      </c>
      <c r="X498" s="20">
        <v>7500</v>
      </c>
      <c r="Y498" s="20">
        <v>0</v>
      </c>
      <c r="Z498" s="20">
        <v>0</v>
      </c>
      <c r="AA498" s="20">
        <v>0</v>
      </c>
      <c r="AB498" s="20">
        <v>0</v>
      </c>
      <c r="AC498" s="17"/>
      <c r="AD498" s="18"/>
      <c r="AE498" s="18"/>
      <c r="AF498" s="18"/>
      <c r="AG498" s="18"/>
      <c r="AH498" s="18"/>
    </row>
    <row r="499" spans="1:34" x14ac:dyDescent="0.3">
      <c r="A499" s="17" t="s">
        <v>6905</v>
      </c>
      <c r="B499" s="24" t="s">
        <v>4766</v>
      </c>
      <c r="C499" s="17" t="s">
        <v>4767</v>
      </c>
      <c r="D499" s="20" t="s">
        <v>4760</v>
      </c>
      <c r="E499" s="17" t="s">
        <v>22</v>
      </c>
      <c r="F499" s="21">
        <v>45139</v>
      </c>
      <c r="G499" s="21">
        <v>45869</v>
      </c>
      <c r="H499" s="17" t="s">
        <v>3668</v>
      </c>
      <c r="I499" s="22">
        <v>200000</v>
      </c>
      <c r="J499" s="20">
        <v>0</v>
      </c>
      <c r="K499" s="20">
        <v>0</v>
      </c>
      <c r="L499" s="20">
        <v>0</v>
      </c>
      <c r="M499" s="20">
        <v>0</v>
      </c>
      <c r="N499" s="20">
        <v>0</v>
      </c>
      <c r="O499" s="20">
        <v>0</v>
      </c>
      <c r="P499" s="20">
        <v>0</v>
      </c>
      <c r="Q499" s="20">
        <v>0</v>
      </c>
      <c r="R499" s="20">
        <v>0</v>
      </c>
      <c r="S499" s="20">
        <v>0</v>
      </c>
      <c r="T499" s="20">
        <v>0</v>
      </c>
      <c r="U499" s="20">
        <v>0</v>
      </c>
      <c r="V499" s="20">
        <v>102500</v>
      </c>
      <c r="W499" s="20">
        <v>90000</v>
      </c>
      <c r="X499" s="20">
        <v>7500</v>
      </c>
      <c r="Y499" s="20">
        <v>0</v>
      </c>
      <c r="Z499" s="20">
        <v>0</v>
      </c>
      <c r="AA499" s="20">
        <v>0</v>
      </c>
      <c r="AB499" s="20">
        <v>0</v>
      </c>
      <c r="AC499" s="17"/>
      <c r="AD499" s="18"/>
      <c r="AE499" s="18"/>
      <c r="AF499" s="18"/>
      <c r="AG499" s="18"/>
      <c r="AH499" s="18"/>
    </row>
    <row r="500" spans="1:34" x14ac:dyDescent="0.3">
      <c r="A500" s="17" t="s">
        <v>6913</v>
      </c>
      <c r="B500" s="24" t="s">
        <v>4753</v>
      </c>
      <c r="C500" s="17" t="s">
        <v>4754</v>
      </c>
      <c r="D500" s="20" t="s">
        <v>4752</v>
      </c>
      <c r="E500" s="17" t="s">
        <v>3045</v>
      </c>
      <c r="F500" s="21">
        <v>45139</v>
      </c>
      <c r="G500" s="21">
        <v>45199</v>
      </c>
      <c r="H500" s="17" t="s">
        <v>8</v>
      </c>
      <c r="I500" s="22">
        <v>10000</v>
      </c>
      <c r="J500" s="20">
        <v>0</v>
      </c>
      <c r="K500" s="20">
        <v>0</v>
      </c>
      <c r="L500" s="20">
        <v>0</v>
      </c>
      <c r="M500" s="20">
        <v>0</v>
      </c>
      <c r="N500" s="20">
        <v>0</v>
      </c>
      <c r="O500" s="20">
        <v>0</v>
      </c>
      <c r="P500" s="20">
        <v>0</v>
      </c>
      <c r="Q500" s="20">
        <v>0</v>
      </c>
      <c r="R500" s="20">
        <v>0</v>
      </c>
      <c r="S500" s="20">
        <v>0</v>
      </c>
      <c r="T500" s="20">
        <v>0</v>
      </c>
      <c r="U500" s="20">
        <v>0</v>
      </c>
      <c r="V500" s="20">
        <v>10000</v>
      </c>
      <c r="W500" s="20">
        <v>0</v>
      </c>
      <c r="X500" s="20">
        <v>0</v>
      </c>
      <c r="Y500" s="20">
        <v>0</v>
      </c>
      <c r="Z500" s="20">
        <v>0</v>
      </c>
      <c r="AA500" s="20">
        <v>0</v>
      </c>
      <c r="AB500" s="20">
        <v>0</v>
      </c>
      <c r="AC500" s="17" t="s">
        <v>5736</v>
      </c>
      <c r="AD500" s="18"/>
      <c r="AE500" s="18"/>
      <c r="AF500" s="18"/>
      <c r="AG500" s="18"/>
      <c r="AH500" s="18"/>
    </row>
    <row r="501" spans="1:34" x14ac:dyDescent="0.3">
      <c r="A501" s="17" t="s">
        <v>6905</v>
      </c>
      <c r="B501" s="24" t="s">
        <v>5117</v>
      </c>
      <c r="C501" s="17" t="s">
        <v>5118</v>
      </c>
      <c r="D501" s="20" t="s">
        <v>3652</v>
      </c>
      <c r="E501" s="17" t="s">
        <v>5119</v>
      </c>
      <c r="F501" s="21">
        <v>45126</v>
      </c>
      <c r="G501" s="21">
        <v>45473</v>
      </c>
      <c r="H501" s="17" t="s">
        <v>8</v>
      </c>
      <c r="I501" s="22">
        <v>3829161.45</v>
      </c>
      <c r="J501" s="20">
        <v>0</v>
      </c>
      <c r="K501" s="20">
        <v>0</v>
      </c>
      <c r="L501" s="20">
        <v>0</v>
      </c>
      <c r="M501" s="20">
        <v>0</v>
      </c>
      <c r="N501" s="20">
        <v>0</v>
      </c>
      <c r="O501" s="20">
        <v>0</v>
      </c>
      <c r="P501" s="20">
        <v>0</v>
      </c>
      <c r="Q501" s="20">
        <v>0</v>
      </c>
      <c r="R501" s="20">
        <v>0</v>
      </c>
      <c r="S501" s="20">
        <v>0</v>
      </c>
      <c r="T501" s="20">
        <v>0</v>
      </c>
      <c r="U501" s="20">
        <v>0</v>
      </c>
      <c r="V501" s="20">
        <v>3829161.45</v>
      </c>
      <c r="W501" s="20">
        <v>0</v>
      </c>
      <c r="X501" s="20">
        <v>0</v>
      </c>
      <c r="Y501" s="20">
        <v>0</v>
      </c>
      <c r="Z501" s="20">
        <v>0</v>
      </c>
      <c r="AA501" s="20">
        <v>0</v>
      </c>
      <c r="AB501" s="20">
        <v>0</v>
      </c>
      <c r="AC501" s="17"/>
      <c r="AD501" s="18"/>
      <c r="AE501" s="18"/>
      <c r="AF501" s="18"/>
      <c r="AG501" s="18"/>
      <c r="AH501" s="18"/>
    </row>
    <row r="502" spans="1:34" x14ac:dyDescent="0.3">
      <c r="A502" s="17" t="s">
        <v>6913</v>
      </c>
      <c r="B502" s="24" t="s">
        <v>4979</v>
      </c>
      <c r="C502" s="17" t="s">
        <v>4980</v>
      </c>
      <c r="D502" s="20" t="s">
        <v>2084</v>
      </c>
      <c r="E502" s="17" t="s">
        <v>22</v>
      </c>
      <c r="F502" s="21">
        <v>45126</v>
      </c>
      <c r="G502" s="21">
        <v>45291</v>
      </c>
      <c r="H502" s="17" t="s">
        <v>8</v>
      </c>
      <c r="I502" s="22">
        <v>39980</v>
      </c>
      <c r="J502" s="20">
        <v>0</v>
      </c>
      <c r="K502" s="20">
        <v>0</v>
      </c>
      <c r="L502" s="20">
        <v>0</v>
      </c>
      <c r="M502" s="20">
        <v>0</v>
      </c>
      <c r="N502" s="20">
        <v>0</v>
      </c>
      <c r="O502" s="20">
        <v>0</v>
      </c>
      <c r="P502" s="20">
        <v>0</v>
      </c>
      <c r="Q502" s="20">
        <v>0</v>
      </c>
      <c r="R502" s="20">
        <v>0</v>
      </c>
      <c r="S502" s="20">
        <v>0</v>
      </c>
      <c r="T502" s="20">
        <v>0</v>
      </c>
      <c r="U502" s="20">
        <v>0</v>
      </c>
      <c r="V502" s="20">
        <v>39980</v>
      </c>
      <c r="W502" s="20">
        <v>0</v>
      </c>
      <c r="X502" s="20">
        <v>0</v>
      </c>
      <c r="Y502" s="20">
        <v>0</v>
      </c>
      <c r="Z502" s="20">
        <v>0</v>
      </c>
      <c r="AA502" s="20">
        <v>0</v>
      </c>
      <c r="AB502" s="20">
        <v>0</v>
      </c>
      <c r="AC502" s="17"/>
      <c r="AD502" s="18"/>
      <c r="AE502" s="18"/>
      <c r="AF502" s="18"/>
      <c r="AG502" s="18"/>
      <c r="AH502" s="18"/>
    </row>
    <row r="503" spans="1:34" x14ac:dyDescent="0.3">
      <c r="A503" s="17" t="s">
        <v>6905</v>
      </c>
      <c r="B503" s="24" t="s">
        <v>4909</v>
      </c>
      <c r="C503" s="17" t="s">
        <v>4910</v>
      </c>
      <c r="D503" s="20" t="s">
        <v>2029</v>
      </c>
      <c r="E503" s="17" t="s">
        <v>12</v>
      </c>
      <c r="F503" s="21">
        <v>45110</v>
      </c>
      <c r="G503" s="21">
        <v>45596</v>
      </c>
      <c r="H503" s="17" t="s">
        <v>8</v>
      </c>
      <c r="I503" s="22">
        <v>120000</v>
      </c>
      <c r="J503" s="20">
        <v>0</v>
      </c>
      <c r="K503" s="20">
        <v>0</v>
      </c>
      <c r="L503" s="20">
        <v>0</v>
      </c>
      <c r="M503" s="20">
        <v>0</v>
      </c>
      <c r="N503" s="20">
        <v>0</v>
      </c>
      <c r="O503" s="20">
        <v>0</v>
      </c>
      <c r="P503" s="20">
        <v>0</v>
      </c>
      <c r="Q503" s="20">
        <v>0</v>
      </c>
      <c r="R503" s="20">
        <v>0</v>
      </c>
      <c r="S503" s="20">
        <v>0</v>
      </c>
      <c r="T503" s="20">
        <v>0</v>
      </c>
      <c r="U503" s="20">
        <v>0</v>
      </c>
      <c r="V503" s="20">
        <v>60000</v>
      </c>
      <c r="W503" s="20">
        <v>60000</v>
      </c>
      <c r="X503" s="20">
        <v>0</v>
      </c>
      <c r="Y503" s="20">
        <v>0</v>
      </c>
      <c r="Z503" s="20">
        <v>0</v>
      </c>
      <c r="AA503" s="20">
        <v>0</v>
      </c>
      <c r="AB503" s="20">
        <v>0</v>
      </c>
      <c r="AC503" s="17"/>
      <c r="AD503" s="18"/>
      <c r="AE503" s="18"/>
      <c r="AF503" s="18"/>
      <c r="AG503" s="18"/>
      <c r="AH503" s="18"/>
    </row>
    <row r="504" spans="1:34" x14ac:dyDescent="0.3">
      <c r="A504" s="17" t="s">
        <v>6915</v>
      </c>
      <c r="B504" s="24" t="s">
        <v>5032</v>
      </c>
      <c r="C504" s="17" t="s">
        <v>5033</v>
      </c>
      <c r="D504" s="20" t="s">
        <v>3647</v>
      </c>
      <c r="E504" s="17" t="s">
        <v>3730</v>
      </c>
      <c r="F504" s="21">
        <v>45108</v>
      </c>
      <c r="G504" s="21">
        <v>45473</v>
      </c>
      <c r="H504" s="17" t="s">
        <v>8</v>
      </c>
      <c r="I504" s="22">
        <v>6274966.8200000012</v>
      </c>
      <c r="J504" s="20">
        <v>0</v>
      </c>
      <c r="K504" s="20">
        <v>0</v>
      </c>
      <c r="L504" s="20">
        <v>0</v>
      </c>
      <c r="M504" s="20">
        <v>0</v>
      </c>
      <c r="N504" s="20">
        <v>0</v>
      </c>
      <c r="O504" s="20">
        <v>0</v>
      </c>
      <c r="P504" s="20">
        <v>0</v>
      </c>
      <c r="Q504" s="20">
        <v>0</v>
      </c>
      <c r="R504" s="20">
        <v>0</v>
      </c>
      <c r="S504" s="20">
        <v>0</v>
      </c>
      <c r="T504" s="20">
        <v>0</v>
      </c>
      <c r="U504" s="20">
        <v>0</v>
      </c>
      <c r="V504" s="20">
        <v>6400000.0000000009</v>
      </c>
      <c r="W504" s="20">
        <v>-125033.18</v>
      </c>
      <c r="X504" s="20">
        <v>0</v>
      </c>
      <c r="Y504" s="20">
        <v>0</v>
      </c>
      <c r="Z504" s="20">
        <v>0</v>
      </c>
      <c r="AA504" s="20">
        <v>0</v>
      </c>
      <c r="AB504" s="20">
        <v>0</v>
      </c>
      <c r="AC504" s="17" t="s">
        <v>5803</v>
      </c>
      <c r="AD504" s="18"/>
      <c r="AE504" s="18"/>
      <c r="AF504" s="18"/>
      <c r="AG504" s="18"/>
      <c r="AH504" s="18"/>
    </row>
    <row r="505" spans="1:34" x14ac:dyDescent="0.3">
      <c r="A505" s="17" t="s">
        <v>6911</v>
      </c>
      <c r="B505" s="24" t="s">
        <v>4750</v>
      </c>
      <c r="C505" s="17" t="s">
        <v>7543</v>
      </c>
      <c r="D505" s="20" t="s">
        <v>4749</v>
      </c>
      <c r="E505" s="17" t="s">
        <v>4751</v>
      </c>
      <c r="F505" s="21">
        <v>45108</v>
      </c>
      <c r="G505" s="21">
        <v>46934</v>
      </c>
      <c r="H505" s="17" t="s">
        <v>3668</v>
      </c>
      <c r="I505" s="22">
        <v>1002083.3300000004</v>
      </c>
      <c r="J505" s="20">
        <v>0</v>
      </c>
      <c r="K505" s="20">
        <v>0</v>
      </c>
      <c r="L505" s="20">
        <v>0</v>
      </c>
      <c r="M505" s="20">
        <v>0</v>
      </c>
      <c r="N505" s="20">
        <v>0</v>
      </c>
      <c r="O505" s="20">
        <v>0</v>
      </c>
      <c r="P505" s="20">
        <v>0</v>
      </c>
      <c r="Q505" s="20">
        <v>0</v>
      </c>
      <c r="R505" s="20">
        <v>0</v>
      </c>
      <c r="S505" s="20">
        <v>0</v>
      </c>
      <c r="T505" s="20">
        <v>0</v>
      </c>
      <c r="U505" s="20">
        <v>0</v>
      </c>
      <c r="V505" s="20">
        <v>0</v>
      </c>
      <c r="W505" s="20">
        <v>27083.33</v>
      </c>
      <c r="X505" s="20">
        <v>325000.00000000012</v>
      </c>
      <c r="Y505" s="20">
        <v>325000.00000000012</v>
      </c>
      <c r="Z505" s="20">
        <v>325000.00000000012</v>
      </c>
      <c r="AA505" s="20">
        <v>0</v>
      </c>
      <c r="AB505" s="20">
        <v>0</v>
      </c>
      <c r="AC505" s="17"/>
      <c r="AD505" s="18"/>
      <c r="AE505" s="18"/>
      <c r="AF505" s="18"/>
      <c r="AG505" s="18"/>
      <c r="AH505" s="18"/>
    </row>
    <row r="506" spans="1:34" x14ac:dyDescent="0.3">
      <c r="A506" s="17"/>
      <c r="B506" s="24" t="s">
        <v>4884</v>
      </c>
      <c r="C506" s="17" t="s">
        <v>4885</v>
      </c>
      <c r="D506" s="20" t="s">
        <v>1981</v>
      </c>
      <c r="E506" s="17" t="s">
        <v>4850</v>
      </c>
      <c r="F506" s="21">
        <v>45108</v>
      </c>
      <c r="G506" s="21">
        <v>46568</v>
      </c>
      <c r="H506" s="17" t="s">
        <v>3668</v>
      </c>
      <c r="I506" s="22">
        <v>76441000</v>
      </c>
      <c r="J506" s="20"/>
      <c r="K506" s="20"/>
      <c r="L506" s="20"/>
      <c r="M506" s="20"/>
      <c r="N506" s="20"/>
      <c r="O506" s="20"/>
      <c r="P506" s="20"/>
      <c r="Q506" s="20"/>
      <c r="R506" s="20"/>
      <c r="S506" s="20"/>
      <c r="T506" s="20"/>
      <c r="U506" s="20"/>
      <c r="V506" s="20"/>
      <c r="W506" s="20"/>
      <c r="X506" s="20"/>
      <c r="Y506" s="20"/>
      <c r="Z506" s="20"/>
      <c r="AA506" s="20"/>
      <c r="AB506" s="20"/>
      <c r="AC506" s="17"/>
      <c r="AD506" s="18"/>
      <c r="AE506" s="18"/>
      <c r="AF506" s="18"/>
      <c r="AG506" s="18"/>
      <c r="AH506" s="18"/>
    </row>
    <row r="507" spans="1:34" x14ac:dyDescent="0.3">
      <c r="A507" s="17" t="s">
        <v>6937</v>
      </c>
      <c r="B507" s="24" t="s">
        <v>4750</v>
      </c>
      <c r="C507" s="17" t="s">
        <v>7543</v>
      </c>
      <c r="D507" s="20" t="s">
        <v>4749</v>
      </c>
      <c r="E507" s="17" t="s">
        <v>4751</v>
      </c>
      <c r="F507" s="21">
        <v>45108</v>
      </c>
      <c r="G507" s="21">
        <v>46934</v>
      </c>
      <c r="H507" s="17" t="s">
        <v>3668</v>
      </c>
      <c r="I507" s="22">
        <v>666666.66999999993</v>
      </c>
      <c r="J507" s="20">
        <v>0</v>
      </c>
      <c r="K507" s="20">
        <v>0</v>
      </c>
      <c r="L507" s="20">
        <v>0</v>
      </c>
      <c r="M507" s="20">
        <v>0</v>
      </c>
      <c r="N507" s="20">
        <v>0</v>
      </c>
      <c r="O507" s="20">
        <v>0</v>
      </c>
      <c r="P507" s="20">
        <v>0</v>
      </c>
      <c r="Q507" s="20">
        <v>0</v>
      </c>
      <c r="R507" s="20">
        <v>0</v>
      </c>
      <c r="S507" s="20">
        <v>0</v>
      </c>
      <c r="T507" s="20">
        <v>0</v>
      </c>
      <c r="U507" s="20">
        <v>0</v>
      </c>
      <c r="V507" s="20">
        <v>500000</v>
      </c>
      <c r="W507" s="20">
        <v>166666.66999999998</v>
      </c>
      <c r="X507" s="20">
        <v>0</v>
      </c>
      <c r="Y507" s="20">
        <v>0</v>
      </c>
      <c r="Z507" s="20">
        <v>0</v>
      </c>
      <c r="AA507" s="20">
        <v>0</v>
      </c>
      <c r="AB507" s="20">
        <v>0</v>
      </c>
      <c r="AC507" s="17"/>
      <c r="AD507" s="18"/>
      <c r="AE507" s="18"/>
      <c r="AF507" s="18"/>
      <c r="AG507" s="18"/>
      <c r="AH507" s="18"/>
    </row>
    <row r="508" spans="1:34" x14ac:dyDescent="0.3">
      <c r="A508" s="17"/>
      <c r="B508" s="24" t="s">
        <v>4871</v>
      </c>
      <c r="C508" s="17" t="s">
        <v>4872</v>
      </c>
      <c r="D508" s="20" t="s">
        <v>1981</v>
      </c>
      <c r="E508" s="17" t="s">
        <v>4850</v>
      </c>
      <c r="F508" s="21">
        <v>45108</v>
      </c>
      <c r="G508" s="21">
        <v>45473</v>
      </c>
      <c r="H508" s="17" t="s">
        <v>8</v>
      </c>
      <c r="I508" s="22">
        <v>18547728.550000001</v>
      </c>
      <c r="J508" s="20"/>
      <c r="K508" s="20"/>
      <c r="L508" s="20"/>
      <c r="M508" s="20"/>
      <c r="N508" s="20"/>
      <c r="O508" s="20"/>
      <c r="P508" s="20"/>
      <c r="Q508" s="20"/>
      <c r="R508" s="20"/>
      <c r="S508" s="20"/>
      <c r="T508" s="20"/>
      <c r="U508" s="20"/>
      <c r="V508" s="20"/>
      <c r="W508" s="20"/>
      <c r="X508" s="20"/>
      <c r="Y508" s="20"/>
      <c r="Z508" s="20"/>
      <c r="AA508" s="20"/>
      <c r="AB508" s="20"/>
      <c r="AC508" s="17"/>
      <c r="AD508" s="18"/>
      <c r="AE508" s="18"/>
      <c r="AF508" s="18"/>
      <c r="AG508" s="18"/>
      <c r="AH508" s="18"/>
    </row>
    <row r="509" spans="1:34" x14ac:dyDescent="0.3">
      <c r="A509" s="17" t="s">
        <v>6913</v>
      </c>
      <c r="B509" s="24" t="s">
        <v>4778</v>
      </c>
      <c r="C509" s="17" t="s">
        <v>4779</v>
      </c>
      <c r="D509" s="20" t="s">
        <v>4776</v>
      </c>
      <c r="E509" s="17" t="s">
        <v>296</v>
      </c>
      <c r="F509" s="21">
        <v>45108</v>
      </c>
      <c r="G509" s="21">
        <v>46568</v>
      </c>
      <c r="H509" s="17" t="s">
        <v>3668</v>
      </c>
      <c r="I509" s="22">
        <v>3999999.9599999995</v>
      </c>
      <c r="J509" s="20">
        <v>0</v>
      </c>
      <c r="K509" s="20">
        <v>0</v>
      </c>
      <c r="L509" s="20">
        <v>0</v>
      </c>
      <c r="M509" s="20">
        <v>0</v>
      </c>
      <c r="N509" s="20">
        <v>0</v>
      </c>
      <c r="O509" s="20">
        <v>0</v>
      </c>
      <c r="P509" s="20">
        <v>0</v>
      </c>
      <c r="Q509" s="20">
        <v>0</v>
      </c>
      <c r="R509" s="20">
        <v>0</v>
      </c>
      <c r="S509" s="20">
        <v>0</v>
      </c>
      <c r="T509" s="20">
        <v>0</v>
      </c>
      <c r="U509" s="20">
        <v>0</v>
      </c>
      <c r="V509" s="20">
        <v>999999.98999999987</v>
      </c>
      <c r="W509" s="20">
        <v>999999.98999999987</v>
      </c>
      <c r="X509" s="20">
        <v>999999.98999999987</v>
      </c>
      <c r="Y509" s="20">
        <v>999999.98999999987</v>
      </c>
      <c r="Z509" s="20">
        <v>0</v>
      </c>
      <c r="AA509" s="20">
        <v>0</v>
      </c>
      <c r="AB509" s="20">
        <v>0</v>
      </c>
      <c r="AC509" s="17" t="s">
        <v>6474</v>
      </c>
      <c r="AD509" s="18"/>
      <c r="AE509" s="18"/>
      <c r="AF509" s="18"/>
      <c r="AG509" s="18"/>
      <c r="AH509" s="18"/>
    </row>
    <row r="510" spans="1:34" x14ac:dyDescent="0.3">
      <c r="A510" s="17"/>
      <c r="B510" s="24" t="s">
        <v>4877</v>
      </c>
      <c r="C510" s="17" t="s">
        <v>1989</v>
      </c>
      <c r="D510" s="20" t="s">
        <v>1981</v>
      </c>
      <c r="E510" s="17" t="s">
        <v>4850</v>
      </c>
      <c r="F510" s="21">
        <v>45108</v>
      </c>
      <c r="G510" s="21">
        <v>45473</v>
      </c>
      <c r="H510" s="17" t="s">
        <v>8</v>
      </c>
      <c r="I510" s="22">
        <v>85868000</v>
      </c>
      <c r="J510" s="20"/>
      <c r="K510" s="20"/>
      <c r="L510" s="20"/>
      <c r="M510" s="20"/>
      <c r="N510" s="20"/>
      <c r="O510" s="20"/>
      <c r="P510" s="20"/>
      <c r="Q510" s="20"/>
      <c r="R510" s="20"/>
      <c r="S510" s="20"/>
      <c r="T510" s="20"/>
      <c r="U510" s="20"/>
      <c r="V510" s="20"/>
      <c r="W510" s="20"/>
      <c r="X510" s="20"/>
      <c r="Y510" s="20"/>
      <c r="Z510" s="20"/>
      <c r="AA510" s="20"/>
      <c r="AB510" s="20"/>
      <c r="AC510" s="17"/>
      <c r="AD510" s="18"/>
      <c r="AE510" s="18"/>
      <c r="AF510" s="18"/>
      <c r="AG510" s="18"/>
      <c r="AH510" s="18"/>
    </row>
    <row r="511" spans="1:34" x14ac:dyDescent="0.3">
      <c r="A511" s="17" t="s">
        <v>6915</v>
      </c>
      <c r="B511" s="24" t="s">
        <v>5832</v>
      </c>
      <c r="C511" s="17" t="s">
        <v>5833</v>
      </c>
      <c r="D511" s="20" t="s">
        <v>3647</v>
      </c>
      <c r="E511" s="17" t="s">
        <v>3730</v>
      </c>
      <c r="F511" s="21">
        <v>45108</v>
      </c>
      <c r="G511" s="21">
        <v>45473</v>
      </c>
      <c r="H511" s="17" t="s">
        <v>8</v>
      </c>
      <c r="I511" s="22">
        <v>24957458</v>
      </c>
      <c r="J511" s="20">
        <v>0</v>
      </c>
      <c r="K511" s="20">
        <v>0</v>
      </c>
      <c r="L511" s="20">
        <v>0</v>
      </c>
      <c r="M511" s="20">
        <v>0</v>
      </c>
      <c r="N511" s="20">
        <v>0</v>
      </c>
      <c r="O511" s="20">
        <v>0</v>
      </c>
      <c r="P511" s="20">
        <v>0</v>
      </c>
      <c r="Q511" s="20">
        <v>0</v>
      </c>
      <c r="R511" s="20">
        <v>0</v>
      </c>
      <c r="S511" s="20">
        <v>0</v>
      </c>
      <c r="T511" s="20">
        <v>0</v>
      </c>
      <c r="U511" s="20">
        <v>0</v>
      </c>
      <c r="V511" s="20">
        <v>25400000</v>
      </c>
      <c r="W511" s="20">
        <v>0</v>
      </c>
      <c r="X511" s="20">
        <v>-442542</v>
      </c>
      <c r="Y511" s="20">
        <v>0</v>
      </c>
      <c r="Z511" s="20">
        <v>0</v>
      </c>
      <c r="AA511" s="20">
        <v>0</v>
      </c>
      <c r="AB511" s="20">
        <v>0</v>
      </c>
      <c r="AC511" s="17" t="s">
        <v>5834</v>
      </c>
      <c r="AD511" s="18"/>
      <c r="AE511" s="18"/>
      <c r="AF511" s="18"/>
      <c r="AG511" s="18"/>
      <c r="AH511" s="18"/>
    </row>
    <row r="512" spans="1:34" x14ac:dyDescent="0.3">
      <c r="A512" s="17" t="s">
        <v>6913</v>
      </c>
      <c r="B512" s="24" t="s">
        <v>4782</v>
      </c>
      <c r="C512" s="17" t="s">
        <v>4783</v>
      </c>
      <c r="D512" s="20" t="s">
        <v>4776</v>
      </c>
      <c r="E512" s="17" t="s">
        <v>23</v>
      </c>
      <c r="F512" s="21">
        <v>45108</v>
      </c>
      <c r="G512" s="21">
        <v>46568</v>
      </c>
      <c r="H512" s="17" t="s">
        <v>3668</v>
      </c>
      <c r="I512" s="22">
        <v>9999999.9600000009</v>
      </c>
      <c r="J512" s="20">
        <v>0</v>
      </c>
      <c r="K512" s="20">
        <v>0</v>
      </c>
      <c r="L512" s="20">
        <v>0</v>
      </c>
      <c r="M512" s="20">
        <v>0</v>
      </c>
      <c r="N512" s="20">
        <v>0</v>
      </c>
      <c r="O512" s="20">
        <v>0</v>
      </c>
      <c r="P512" s="20">
        <v>0</v>
      </c>
      <c r="Q512" s="20">
        <v>0</v>
      </c>
      <c r="R512" s="20">
        <v>0</v>
      </c>
      <c r="S512" s="20">
        <v>0</v>
      </c>
      <c r="T512" s="20">
        <v>0</v>
      </c>
      <c r="U512" s="20">
        <v>0</v>
      </c>
      <c r="V512" s="20">
        <v>2499999.9900000002</v>
      </c>
      <c r="W512" s="20">
        <v>2499999.9900000002</v>
      </c>
      <c r="X512" s="20">
        <v>2499999.9900000002</v>
      </c>
      <c r="Y512" s="20">
        <v>2499999.9900000002</v>
      </c>
      <c r="Z512" s="20">
        <v>0</v>
      </c>
      <c r="AA512" s="20">
        <v>0</v>
      </c>
      <c r="AB512" s="20">
        <v>0</v>
      </c>
      <c r="AC512" s="17" t="s">
        <v>6471</v>
      </c>
      <c r="AD512" s="18"/>
      <c r="AE512" s="18"/>
      <c r="AF512" s="18"/>
      <c r="AG512" s="18"/>
      <c r="AH512" s="18"/>
    </row>
    <row r="513" spans="1:34" x14ac:dyDescent="0.3">
      <c r="A513" s="17" t="s">
        <v>6913</v>
      </c>
      <c r="B513" s="24" t="s">
        <v>4607</v>
      </c>
      <c r="C513" s="17" t="s">
        <v>4608</v>
      </c>
      <c r="D513" s="20" t="s">
        <v>4604</v>
      </c>
      <c r="E513" s="17" t="s">
        <v>23</v>
      </c>
      <c r="F513" s="21">
        <v>45108</v>
      </c>
      <c r="G513" s="21">
        <v>46568</v>
      </c>
      <c r="H513" s="17" t="s">
        <v>3668</v>
      </c>
      <c r="I513" s="22">
        <v>8356884.1200000001</v>
      </c>
      <c r="J513" s="20">
        <v>0</v>
      </c>
      <c r="K513" s="20">
        <v>0</v>
      </c>
      <c r="L513" s="20">
        <v>0</v>
      </c>
      <c r="M513" s="20">
        <v>0</v>
      </c>
      <c r="N513" s="20">
        <v>0</v>
      </c>
      <c r="O513" s="20">
        <v>0</v>
      </c>
      <c r="P513" s="20">
        <v>0</v>
      </c>
      <c r="Q513" s="20">
        <v>0</v>
      </c>
      <c r="R513" s="20">
        <v>0</v>
      </c>
      <c r="S513" s="20">
        <v>0</v>
      </c>
      <c r="T513" s="20">
        <v>0</v>
      </c>
      <c r="U513" s="20">
        <v>0</v>
      </c>
      <c r="V513" s="20">
        <v>2089221.03</v>
      </c>
      <c r="W513" s="20">
        <v>2089221.03</v>
      </c>
      <c r="X513" s="20">
        <v>2089221.03</v>
      </c>
      <c r="Y513" s="20">
        <v>2089221.03</v>
      </c>
      <c r="Z513" s="20">
        <v>0</v>
      </c>
      <c r="AA513" s="20">
        <v>0</v>
      </c>
      <c r="AB513" s="20">
        <v>0</v>
      </c>
      <c r="AC513" s="17" t="s">
        <v>6356</v>
      </c>
      <c r="AD513" s="18"/>
      <c r="AE513" s="18"/>
      <c r="AF513" s="18"/>
      <c r="AG513" s="18"/>
      <c r="AH513" s="18"/>
    </row>
    <row r="514" spans="1:34" x14ac:dyDescent="0.3">
      <c r="A514" s="17"/>
      <c r="B514" s="24" t="s">
        <v>4873</v>
      </c>
      <c r="C514" s="17" t="s">
        <v>4874</v>
      </c>
      <c r="D514" s="20" t="s">
        <v>1981</v>
      </c>
      <c r="E514" s="17" t="s">
        <v>4850</v>
      </c>
      <c r="F514" s="21">
        <v>45108</v>
      </c>
      <c r="G514" s="21">
        <v>45473</v>
      </c>
      <c r="H514" s="17" t="s">
        <v>8</v>
      </c>
      <c r="I514" s="22">
        <v>8986000</v>
      </c>
      <c r="J514" s="20"/>
      <c r="K514" s="20"/>
      <c r="L514" s="20"/>
      <c r="M514" s="20"/>
      <c r="N514" s="20"/>
      <c r="O514" s="20"/>
      <c r="P514" s="20"/>
      <c r="Q514" s="20"/>
      <c r="R514" s="20"/>
      <c r="S514" s="20"/>
      <c r="T514" s="20"/>
      <c r="U514" s="20"/>
      <c r="V514" s="20"/>
      <c r="W514" s="20"/>
      <c r="X514" s="20"/>
      <c r="Y514" s="20"/>
      <c r="Z514" s="20"/>
      <c r="AA514" s="20"/>
      <c r="AB514" s="20"/>
      <c r="AC514" s="17"/>
      <c r="AD514" s="18"/>
      <c r="AE514" s="18"/>
      <c r="AF514" s="18"/>
      <c r="AG514" s="18"/>
      <c r="AH514" s="18"/>
    </row>
    <row r="515" spans="1:34" x14ac:dyDescent="0.3">
      <c r="A515" s="17" t="s">
        <v>6913</v>
      </c>
      <c r="B515" s="24" t="s">
        <v>4780</v>
      </c>
      <c r="C515" s="17" t="s">
        <v>4781</v>
      </c>
      <c r="D515" s="20" t="s">
        <v>4776</v>
      </c>
      <c r="E515" s="17" t="s">
        <v>303</v>
      </c>
      <c r="F515" s="21">
        <v>45108</v>
      </c>
      <c r="G515" s="21">
        <v>46568</v>
      </c>
      <c r="H515" s="17" t="s">
        <v>3668</v>
      </c>
      <c r="I515" s="22">
        <v>22249877.700000003</v>
      </c>
      <c r="J515" s="20">
        <v>0</v>
      </c>
      <c r="K515" s="20">
        <v>0</v>
      </c>
      <c r="L515" s="20">
        <v>0</v>
      </c>
      <c r="M515" s="20">
        <v>0</v>
      </c>
      <c r="N515" s="20">
        <v>0</v>
      </c>
      <c r="O515" s="20">
        <v>0</v>
      </c>
      <c r="P515" s="20">
        <v>0</v>
      </c>
      <c r="Q515" s="20">
        <v>0</v>
      </c>
      <c r="R515" s="20">
        <v>0</v>
      </c>
      <c r="S515" s="20">
        <v>0</v>
      </c>
      <c r="T515" s="20">
        <v>0</v>
      </c>
      <c r="U515" s="20">
        <v>0</v>
      </c>
      <c r="V515" s="20">
        <v>6039835.7999999998</v>
      </c>
      <c r="W515" s="20">
        <v>6265121.8000000007</v>
      </c>
      <c r="X515" s="20">
        <v>4972460.05</v>
      </c>
      <c r="Y515" s="20">
        <v>4972460.05</v>
      </c>
      <c r="Z515" s="20">
        <v>0</v>
      </c>
      <c r="AA515" s="20">
        <v>0</v>
      </c>
      <c r="AB515" s="20">
        <v>0</v>
      </c>
      <c r="AC515" s="17" t="s">
        <v>6473</v>
      </c>
      <c r="AD515" s="18"/>
      <c r="AE515" s="18"/>
      <c r="AF515" s="18"/>
      <c r="AG515" s="18"/>
      <c r="AH515" s="18"/>
    </row>
    <row r="516" spans="1:34" x14ac:dyDescent="0.3">
      <c r="A516" s="17"/>
      <c r="B516" s="24" t="s">
        <v>4878</v>
      </c>
      <c r="C516" s="17" t="s">
        <v>4879</v>
      </c>
      <c r="D516" s="20" t="s">
        <v>1981</v>
      </c>
      <c r="E516" s="17" t="s">
        <v>4850</v>
      </c>
      <c r="F516" s="21">
        <v>45108</v>
      </c>
      <c r="G516" s="21">
        <v>45838</v>
      </c>
      <c r="H516" s="17" t="s">
        <v>3668</v>
      </c>
      <c r="I516" s="22">
        <v>82000000</v>
      </c>
      <c r="J516" s="20"/>
      <c r="K516" s="20"/>
      <c r="L516" s="20"/>
      <c r="M516" s="20"/>
      <c r="N516" s="20"/>
      <c r="O516" s="20"/>
      <c r="P516" s="20"/>
      <c r="Q516" s="20"/>
      <c r="R516" s="20"/>
      <c r="S516" s="20"/>
      <c r="T516" s="20"/>
      <c r="U516" s="20"/>
      <c r="V516" s="20"/>
      <c r="W516" s="20"/>
      <c r="X516" s="20"/>
      <c r="Y516" s="20"/>
      <c r="Z516" s="20"/>
      <c r="AA516" s="20"/>
      <c r="AB516" s="20"/>
      <c r="AC516" s="17"/>
      <c r="AD516" s="18"/>
      <c r="AE516" s="18"/>
      <c r="AF516" s="18"/>
      <c r="AG516" s="18"/>
      <c r="AH516" s="18"/>
    </row>
    <row r="517" spans="1:34" x14ac:dyDescent="0.3">
      <c r="A517" s="17" t="s">
        <v>6913</v>
      </c>
      <c r="B517" s="24" t="s">
        <v>4777</v>
      </c>
      <c r="C517" s="17" t="s">
        <v>973</v>
      </c>
      <c r="D517" s="20" t="s">
        <v>4776</v>
      </c>
      <c r="E517" s="17" t="s">
        <v>3765</v>
      </c>
      <c r="F517" s="21">
        <v>45108</v>
      </c>
      <c r="G517" s="21">
        <v>46568</v>
      </c>
      <c r="H517" s="17" t="s">
        <v>3668</v>
      </c>
      <c r="I517" s="22">
        <v>2864676.48</v>
      </c>
      <c r="J517" s="20">
        <v>0</v>
      </c>
      <c r="K517" s="20">
        <v>0</v>
      </c>
      <c r="L517" s="20">
        <v>0</v>
      </c>
      <c r="M517" s="20">
        <v>0</v>
      </c>
      <c r="N517" s="20">
        <v>0</v>
      </c>
      <c r="O517" s="20">
        <v>0</v>
      </c>
      <c r="P517" s="20">
        <v>0</v>
      </c>
      <c r="Q517" s="20">
        <v>0</v>
      </c>
      <c r="R517" s="20">
        <v>0</v>
      </c>
      <c r="S517" s="20">
        <v>0</v>
      </c>
      <c r="T517" s="20">
        <v>0</v>
      </c>
      <c r="U517" s="20">
        <v>0</v>
      </c>
      <c r="V517" s="20">
        <v>907338.23999999999</v>
      </c>
      <c r="W517" s="20">
        <v>907338.24000000011</v>
      </c>
      <c r="X517" s="20">
        <v>525000</v>
      </c>
      <c r="Y517" s="20">
        <v>525000</v>
      </c>
      <c r="Z517" s="20">
        <v>0</v>
      </c>
      <c r="AA517" s="20">
        <v>0</v>
      </c>
      <c r="AB517" s="20">
        <v>0</v>
      </c>
      <c r="AC517" s="17" t="s">
        <v>6472</v>
      </c>
      <c r="AD517" s="18"/>
      <c r="AE517" s="18"/>
      <c r="AF517" s="18"/>
      <c r="AG517" s="18"/>
      <c r="AH517" s="18"/>
    </row>
    <row r="518" spans="1:34" x14ac:dyDescent="0.3">
      <c r="A518" s="17" t="s">
        <v>6913</v>
      </c>
      <c r="B518" s="24" t="s">
        <v>4844</v>
      </c>
      <c r="C518" s="17" t="s">
        <v>4845</v>
      </c>
      <c r="D518" s="20" t="s">
        <v>1973</v>
      </c>
      <c r="E518" s="17" t="s">
        <v>4846</v>
      </c>
      <c r="F518" s="21">
        <v>45108</v>
      </c>
      <c r="G518" s="21">
        <v>46934</v>
      </c>
      <c r="H518" s="17" t="s">
        <v>3668</v>
      </c>
      <c r="I518" s="22">
        <v>2717391.5</v>
      </c>
      <c r="J518" s="20">
        <v>0</v>
      </c>
      <c r="K518" s="20">
        <v>0</v>
      </c>
      <c r="L518" s="20">
        <v>0</v>
      </c>
      <c r="M518" s="20">
        <v>0</v>
      </c>
      <c r="N518" s="20">
        <v>0</v>
      </c>
      <c r="O518" s="20">
        <v>0</v>
      </c>
      <c r="P518" s="20">
        <v>0</v>
      </c>
      <c r="Q518" s="20">
        <v>0</v>
      </c>
      <c r="R518" s="20">
        <v>0</v>
      </c>
      <c r="S518" s="20">
        <v>0</v>
      </c>
      <c r="T518" s="20">
        <v>0</v>
      </c>
      <c r="U518" s="20">
        <v>0</v>
      </c>
      <c r="V518" s="20">
        <v>543478.30000000005</v>
      </c>
      <c r="W518" s="20">
        <v>543478.30000000005</v>
      </c>
      <c r="X518" s="20">
        <v>543478.30000000005</v>
      </c>
      <c r="Y518" s="20">
        <v>543478.30000000005</v>
      </c>
      <c r="Z518" s="20">
        <v>543478.30000000005</v>
      </c>
      <c r="AA518" s="20">
        <v>0</v>
      </c>
      <c r="AB518" s="20">
        <v>0</v>
      </c>
      <c r="AC518" s="17"/>
      <c r="AD518" s="18"/>
      <c r="AE518" s="18"/>
      <c r="AF518" s="18"/>
      <c r="AG518" s="18"/>
      <c r="AH518" s="18"/>
    </row>
    <row r="519" spans="1:34" x14ac:dyDescent="0.3">
      <c r="A519" s="17"/>
      <c r="B519" s="24" t="s">
        <v>4882</v>
      </c>
      <c r="C519" s="17" t="s">
        <v>4883</v>
      </c>
      <c r="D519" s="20" t="s">
        <v>1981</v>
      </c>
      <c r="E519" s="17" t="s">
        <v>4850</v>
      </c>
      <c r="F519" s="21">
        <v>45108</v>
      </c>
      <c r="G519" s="21">
        <v>46934</v>
      </c>
      <c r="H519" s="17" t="s">
        <v>3668</v>
      </c>
      <c r="I519" s="22">
        <v>19010843.370000001</v>
      </c>
      <c r="J519" s="20"/>
      <c r="K519" s="20"/>
      <c r="L519" s="20"/>
      <c r="M519" s="20"/>
      <c r="N519" s="20"/>
      <c r="O519" s="20"/>
      <c r="P519" s="20"/>
      <c r="Q519" s="20"/>
      <c r="R519" s="20"/>
      <c r="S519" s="20"/>
      <c r="T519" s="20"/>
      <c r="U519" s="20"/>
      <c r="V519" s="20"/>
      <c r="W519" s="20"/>
      <c r="X519" s="20"/>
      <c r="Y519" s="20"/>
      <c r="Z519" s="20"/>
      <c r="AA519" s="20"/>
      <c r="AB519" s="20"/>
      <c r="AC519" s="17"/>
      <c r="AD519" s="18"/>
      <c r="AE519" s="18"/>
      <c r="AF519" s="18"/>
      <c r="AG519" s="18"/>
      <c r="AH519" s="18"/>
    </row>
    <row r="520" spans="1:34" x14ac:dyDescent="0.3">
      <c r="A520" s="17" t="s">
        <v>6913</v>
      </c>
      <c r="B520" s="24" t="s">
        <v>4745</v>
      </c>
      <c r="C520" s="17" t="s">
        <v>4746</v>
      </c>
      <c r="D520" s="20" t="s">
        <v>4744</v>
      </c>
      <c r="E520" s="17" t="s">
        <v>7420</v>
      </c>
      <c r="F520" s="21">
        <v>45108</v>
      </c>
      <c r="G520" s="21">
        <v>45838</v>
      </c>
      <c r="H520" s="17" t="s">
        <v>3668</v>
      </c>
      <c r="I520" s="22">
        <v>246400</v>
      </c>
      <c r="J520" s="20">
        <v>0</v>
      </c>
      <c r="K520" s="20">
        <v>0</v>
      </c>
      <c r="L520" s="20">
        <v>0</v>
      </c>
      <c r="M520" s="20">
        <v>0</v>
      </c>
      <c r="N520" s="20">
        <v>0</v>
      </c>
      <c r="O520" s="20">
        <v>0</v>
      </c>
      <c r="P520" s="20">
        <v>0</v>
      </c>
      <c r="Q520" s="20">
        <v>0</v>
      </c>
      <c r="R520" s="20">
        <v>0</v>
      </c>
      <c r="S520" s="20">
        <v>0</v>
      </c>
      <c r="T520" s="20">
        <v>0</v>
      </c>
      <c r="U520" s="20">
        <v>0</v>
      </c>
      <c r="V520" s="20">
        <v>123200</v>
      </c>
      <c r="W520" s="20">
        <v>123200</v>
      </c>
      <c r="X520" s="20">
        <v>0</v>
      </c>
      <c r="Y520" s="20">
        <v>0</v>
      </c>
      <c r="Z520" s="20">
        <v>0</v>
      </c>
      <c r="AA520" s="20">
        <v>0</v>
      </c>
      <c r="AB520" s="20">
        <v>0</v>
      </c>
      <c r="AC520" s="17" t="s">
        <v>5735</v>
      </c>
      <c r="AD520" s="18"/>
      <c r="AE520" s="18"/>
      <c r="AF520" s="18"/>
      <c r="AG520" s="18"/>
      <c r="AH520" s="18"/>
    </row>
    <row r="521" spans="1:34" x14ac:dyDescent="0.3">
      <c r="A521" s="17"/>
      <c r="B521" s="24" t="s">
        <v>4880</v>
      </c>
      <c r="C521" s="17" t="s">
        <v>4881</v>
      </c>
      <c r="D521" s="20" t="s">
        <v>1981</v>
      </c>
      <c r="E521" s="17" t="s">
        <v>4850</v>
      </c>
      <c r="F521" s="21">
        <v>45108</v>
      </c>
      <c r="G521" s="21">
        <v>46934</v>
      </c>
      <c r="H521" s="17" t="s">
        <v>3668</v>
      </c>
      <c r="I521" s="22">
        <v>105307693.84</v>
      </c>
      <c r="J521" s="20"/>
      <c r="K521" s="20"/>
      <c r="L521" s="20"/>
      <c r="M521" s="20"/>
      <c r="N521" s="20"/>
      <c r="O521" s="20"/>
      <c r="P521" s="20"/>
      <c r="Q521" s="20"/>
      <c r="R521" s="20"/>
      <c r="S521" s="20"/>
      <c r="T521" s="20"/>
      <c r="U521" s="20"/>
      <c r="V521" s="20"/>
      <c r="W521" s="20"/>
      <c r="X521" s="20"/>
      <c r="Y521" s="20"/>
      <c r="Z521" s="20"/>
      <c r="AA521" s="20"/>
      <c r="AB521" s="20"/>
      <c r="AC521" s="17"/>
      <c r="AD521" s="18"/>
      <c r="AE521" s="18"/>
      <c r="AF521" s="18"/>
      <c r="AG521" s="18"/>
      <c r="AH521" s="18"/>
    </row>
    <row r="522" spans="1:34" x14ac:dyDescent="0.3">
      <c r="A522" s="17"/>
      <c r="B522" s="24" t="s">
        <v>4869</v>
      </c>
      <c r="C522" s="17" t="s">
        <v>4870</v>
      </c>
      <c r="D522" s="20" t="s">
        <v>1981</v>
      </c>
      <c r="E522" s="17" t="s">
        <v>4850</v>
      </c>
      <c r="F522" s="21">
        <v>45108</v>
      </c>
      <c r="G522" s="21">
        <v>46934</v>
      </c>
      <c r="H522" s="17" t="s">
        <v>3668</v>
      </c>
      <c r="I522" s="22">
        <v>64123000</v>
      </c>
      <c r="J522" s="20"/>
      <c r="K522" s="20"/>
      <c r="L522" s="20"/>
      <c r="M522" s="20"/>
      <c r="N522" s="20"/>
      <c r="O522" s="20"/>
      <c r="P522" s="20"/>
      <c r="Q522" s="20"/>
      <c r="R522" s="20"/>
      <c r="S522" s="20"/>
      <c r="T522" s="20"/>
      <c r="U522" s="20"/>
      <c r="V522" s="20"/>
      <c r="W522" s="20"/>
      <c r="X522" s="20"/>
      <c r="Y522" s="20"/>
      <c r="Z522" s="20"/>
      <c r="AA522" s="20"/>
      <c r="AB522" s="20"/>
      <c r="AC522" s="17"/>
      <c r="AD522" s="18"/>
      <c r="AE522" s="18"/>
      <c r="AF522" s="18"/>
      <c r="AG522" s="18"/>
      <c r="AH522" s="18"/>
    </row>
    <row r="523" spans="1:34" x14ac:dyDescent="0.3">
      <c r="A523" s="17"/>
      <c r="B523" s="24" t="s">
        <v>4875</v>
      </c>
      <c r="C523" s="17" t="s">
        <v>4876</v>
      </c>
      <c r="D523" s="20" t="s">
        <v>1981</v>
      </c>
      <c r="E523" s="17" t="s">
        <v>4850</v>
      </c>
      <c r="F523" s="21">
        <v>45108</v>
      </c>
      <c r="G523" s="21">
        <v>45473</v>
      </c>
      <c r="H523" s="17" t="s">
        <v>8</v>
      </c>
      <c r="I523" s="22">
        <v>3851981.07</v>
      </c>
      <c r="J523" s="20"/>
      <c r="K523" s="20"/>
      <c r="L523" s="20"/>
      <c r="M523" s="20"/>
      <c r="N523" s="20"/>
      <c r="O523" s="20"/>
      <c r="P523" s="20"/>
      <c r="Q523" s="20"/>
      <c r="R523" s="20"/>
      <c r="S523" s="20"/>
      <c r="T523" s="20"/>
      <c r="U523" s="20"/>
      <c r="V523" s="20"/>
      <c r="W523" s="20"/>
      <c r="X523" s="20"/>
      <c r="Y523" s="20"/>
      <c r="Z523" s="20"/>
      <c r="AA523" s="20"/>
      <c r="AB523" s="20"/>
      <c r="AC523" s="17"/>
      <c r="AD523" s="18"/>
      <c r="AE523" s="18"/>
      <c r="AF523" s="18"/>
      <c r="AG523" s="18"/>
      <c r="AH523" s="18"/>
    </row>
    <row r="524" spans="1:34" x14ac:dyDescent="0.3">
      <c r="A524" s="17" t="s">
        <v>6913</v>
      </c>
      <c r="B524" s="24" t="s">
        <v>4605</v>
      </c>
      <c r="C524" s="17" t="s">
        <v>4606</v>
      </c>
      <c r="D524" s="20" t="s">
        <v>4604</v>
      </c>
      <c r="E524" s="17" t="s">
        <v>303</v>
      </c>
      <c r="F524" s="21">
        <v>45108</v>
      </c>
      <c r="G524" s="21">
        <v>46568</v>
      </c>
      <c r="H524" s="17" t="s">
        <v>3668</v>
      </c>
      <c r="I524" s="22">
        <v>8717276.1199999973</v>
      </c>
      <c r="J524" s="20">
        <v>0</v>
      </c>
      <c r="K524" s="20">
        <v>0</v>
      </c>
      <c r="L524" s="20">
        <v>0</v>
      </c>
      <c r="M524" s="20">
        <v>0</v>
      </c>
      <c r="N524" s="20">
        <v>0</v>
      </c>
      <c r="O524" s="20">
        <v>0</v>
      </c>
      <c r="P524" s="20">
        <v>0</v>
      </c>
      <c r="Q524" s="20">
        <v>0</v>
      </c>
      <c r="R524" s="20">
        <v>0</v>
      </c>
      <c r="S524" s="20">
        <v>0</v>
      </c>
      <c r="T524" s="20">
        <v>0</v>
      </c>
      <c r="U524" s="20">
        <v>0</v>
      </c>
      <c r="V524" s="20">
        <v>2179319.0199999996</v>
      </c>
      <c r="W524" s="20">
        <v>2179319.0199999996</v>
      </c>
      <c r="X524" s="20">
        <v>2179319.0399999996</v>
      </c>
      <c r="Y524" s="20">
        <v>2179319.0399999996</v>
      </c>
      <c r="Z524" s="20">
        <v>0</v>
      </c>
      <c r="AA524" s="20">
        <v>0</v>
      </c>
      <c r="AB524" s="20">
        <v>0</v>
      </c>
      <c r="AC524" s="17" t="s">
        <v>6357</v>
      </c>
      <c r="AD524" s="18"/>
      <c r="AE524" s="18"/>
      <c r="AF524" s="18"/>
      <c r="AG524" s="18"/>
      <c r="AH524" s="18"/>
    </row>
    <row r="525" spans="1:34" x14ac:dyDescent="0.3">
      <c r="A525" s="17" t="s">
        <v>6913</v>
      </c>
      <c r="B525" s="24" t="s">
        <v>4747</v>
      </c>
      <c r="C525" s="17" t="s">
        <v>4748</v>
      </c>
      <c r="D525" s="20" t="s">
        <v>4744</v>
      </c>
      <c r="E525" s="17" t="s">
        <v>3045</v>
      </c>
      <c r="F525" s="21">
        <v>45108</v>
      </c>
      <c r="G525" s="21">
        <v>45838</v>
      </c>
      <c r="H525" s="17" t="s">
        <v>3668</v>
      </c>
      <c r="I525" s="22">
        <v>253600</v>
      </c>
      <c r="J525" s="20">
        <v>0</v>
      </c>
      <c r="K525" s="20">
        <v>0</v>
      </c>
      <c r="L525" s="20">
        <v>0</v>
      </c>
      <c r="M525" s="20">
        <v>0</v>
      </c>
      <c r="N525" s="20">
        <v>0</v>
      </c>
      <c r="O525" s="20">
        <v>0</v>
      </c>
      <c r="P525" s="20">
        <v>0</v>
      </c>
      <c r="Q525" s="20">
        <v>0</v>
      </c>
      <c r="R525" s="20">
        <v>0</v>
      </c>
      <c r="S525" s="20">
        <v>0</v>
      </c>
      <c r="T525" s="20">
        <v>0</v>
      </c>
      <c r="U525" s="20">
        <v>0</v>
      </c>
      <c r="V525" s="20">
        <v>126800</v>
      </c>
      <c r="W525" s="20">
        <v>126800</v>
      </c>
      <c r="X525" s="20">
        <v>0</v>
      </c>
      <c r="Y525" s="20">
        <v>0</v>
      </c>
      <c r="Z525" s="20">
        <v>0</v>
      </c>
      <c r="AA525" s="20">
        <v>0</v>
      </c>
      <c r="AB525" s="20">
        <v>0</v>
      </c>
      <c r="AC525" s="17" t="s">
        <v>5734</v>
      </c>
      <c r="AD525" s="18"/>
      <c r="AE525" s="18"/>
      <c r="AF525" s="18"/>
      <c r="AG525" s="18"/>
      <c r="AH525" s="18"/>
    </row>
    <row r="526" spans="1:34" x14ac:dyDescent="0.3">
      <c r="A526" s="17" t="s">
        <v>6913</v>
      </c>
      <c r="B526" s="24" t="s">
        <v>4977</v>
      </c>
      <c r="C526" s="17" t="s">
        <v>4978</v>
      </c>
      <c r="D526" s="20" t="s">
        <v>2084</v>
      </c>
      <c r="E526" s="17" t="s">
        <v>7420</v>
      </c>
      <c r="F526" s="21">
        <v>45108</v>
      </c>
      <c r="G526" s="21">
        <v>45260</v>
      </c>
      <c r="H526" s="17" t="s">
        <v>8</v>
      </c>
      <c r="I526" s="22">
        <v>35000</v>
      </c>
      <c r="J526" s="20">
        <v>0</v>
      </c>
      <c r="K526" s="20">
        <v>0</v>
      </c>
      <c r="L526" s="20">
        <v>0</v>
      </c>
      <c r="M526" s="20">
        <v>0</v>
      </c>
      <c r="N526" s="20">
        <v>0</v>
      </c>
      <c r="O526" s="20">
        <v>0</v>
      </c>
      <c r="P526" s="20">
        <v>0</v>
      </c>
      <c r="Q526" s="20">
        <v>0</v>
      </c>
      <c r="R526" s="20">
        <v>0</v>
      </c>
      <c r="S526" s="20">
        <v>0</v>
      </c>
      <c r="T526" s="20">
        <v>0</v>
      </c>
      <c r="U526" s="20">
        <v>35000</v>
      </c>
      <c r="V526" s="20">
        <v>0</v>
      </c>
      <c r="W526" s="20">
        <v>0</v>
      </c>
      <c r="X526" s="20">
        <v>0</v>
      </c>
      <c r="Y526" s="20">
        <v>0</v>
      </c>
      <c r="Z526" s="20">
        <v>0</v>
      </c>
      <c r="AA526" s="20">
        <v>0</v>
      </c>
      <c r="AB526" s="20">
        <v>0</v>
      </c>
      <c r="AC526" s="17"/>
      <c r="AD526" s="18"/>
      <c r="AE526" s="18"/>
      <c r="AF526" s="18"/>
      <c r="AG526" s="18"/>
      <c r="AH526" s="18"/>
    </row>
    <row r="527" spans="1:34" x14ac:dyDescent="0.3">
      <c r="A527" s="17" t="s">
        <v>6913</v>
      </c>
      <c r="B527" s="24" t="s">
        <v>5008</v>
      </c>
      <c r="C527" s="17" t="s">
        <v>5009</v>
      </c>
      <c r="D527" s="20" t="s">
        <v>2383</v>
      </c>
      <c r="E527" s="17" t="s">
        <v>22</v>
      </c>
      <c r="F527" s="21">
        <v>45104</v>
      </c>
      <c r="G527" s="21">
        <v>45107</v>
      </c>
      <c r="H527" s="17" t="s">
        <v>8</v>
      </c>
      <c r="I527" s="22">
        <v>8000</v>
      </c>
      <c r="J527" s="20">
        <v>0</v>
      </c>
      <c r="K527" s="20">
        <v>0</v>
      </c>
      <c r="L527" s="20">
        <v>0</v>
      </c>
      <c r="M527" s="20">
        <v>0</v>
      </c>
      <c r="N527" s="20">
        <v>0</v>
      </c>
      <c r="O527" s="20">
        <v>0</v>
      </c>
      <c r="P527" s="20">
        <v>0</v>
      </c>
      <c r="Q527" s="20">
        <v>0</v>
      </c>
      <c r="R527" s="20">
        <v>0</v>
      </c>
      <c r="S527" s="20">
        <v>0</v>
      </c>
      <c r="T527" s="20">
        <v>0</v>
      </c>
      <c r="U527" s="20">
        <v>8000</v>
      </c>
      <c r="V527" s="20">
        <v>0</v>
      </c>
      <c r="W527" s="20">
        <v>0</v>
      </c>
      <c r="X527" s="20">
        <v>0</v>
      </c>
      <c r="Y527" s="20">
        <v>0</v>
      </c>
      <c r="Z527" s="20">
        <v>0</v>
      </c>
      <c r="AA527" s="20">
        <v>0</v>
      </c>
      <c r="AB527" s="20">
        <v>0</v>
      </c>
      <c r="AC527" s="17"/>
      <c r="AD527" s="18"/>
      <c r="AE527" s="18"/>
      <c r="AF527" s="18"/>
      <c r="AG527" s="18"/>
      <c r="AH527" s="18"/>
    </row>
    <row r="528" spans="1:34" x14ac:dyDescent="0.3">
      <c r="A528" s="17" t="s">
        <v>6913</v>
      </c>
      <c r="B528" s="24" t="s">
        <v>4975</v>
      </c>
      <c r="C528" s="17" t="s">
        <v>4976</v>
      </c>
      <c r="D528" s="20" t="s">
        <v>2084</v>
      </c>
      <c r="E528" s="17" t="s">
        <v>3765</v>
      </c>
      <c r="F528" s="21">
        <v>45103</v>
      </c>
      <c r="G528" s="21">
        <v>45138</v>
      </c>
      <c r="H528" s="17" t="s">
        <v>8</v>
      </c>
      <c r="I528" s="22">
        <v>38463.68</v>
      </c>
      <c r="J528" s="20">
        <v>0</v>
      </c>
      <c r="K528" s="20">
        <v>0</v>
      </c>
      <c r="L528" s="20">
        <v>0</v>
      </c>
      <c r="M528" s="20">
        <v>0</v>
      </c>
      <c r="N528" s="20">
        <v>0</v>
      </c>
      <c r="O528" s="20">
        <v>0</v>
      </c>
      <c r="P528" s="20">
        <v>0</v>
      </c>
      <c r="Q528" s="20">
        <v>0</v>
      </c>
      <c r="R528" s="20">
        <v>0</v>
      </c>
      <c r="S528" s="20">
        <v>0</v>
      </c>
      <c r="T528" s="20">
        <v>0</v>
      </c>
      <c r="U528" s="20">
        <v>38464</v>
      </c>
      <c r="V528" s="20">
        <v>2.9104496590548479E-13</v>
      </c>
      <c r="W528" s="20">
        <v>-0.32</v>
      </c>
      <c r="X528" s="20">
        <v>0</v>
      </c>
      <c r="Y528" s="20">
        <v>0</v>
      </c>
      <c r="Z528" s="20">
        <v>0</v>
      </c>
      <c r="AA528" s="20">
        <v>0</v>
      </c>
      <c r="AB528" s="20">
        <v>0</v>
      </c>
      <c r="AC528" s="17"/>
      <c r="AD528" s="18"/>
      <c r="AE528" s="18"/>
      <c r="AF528" s="18"/>
      <c r="AG528" s="18"/>
      <c r="AH528" s="18"/>
    </row>
    <row r="529" spans="1:34" x14ac:dyDescent="0.3">
      <c r="A529" s="17" t="s">
        <v>6913</v>
      </c>
      <c r="B529" s="24" t="s">
        <v>4973</v>
      </c>
      <c r="C529" s="17" t="s">
        <v>4974</v>
      </c>
      <c r="D529" s="20" t="s">
        <v>2084</v>
      </c>
      <c r="E529" s="17" t="s">
        <v>3733</v>
      </c>
      <c r="F529" s="21">
        <v>45078</v>
      </c>
      <c r="G529" s="21">
        <v>45108</v>
      </c>
      <c r="H529" s="17" t="s">
        <v>8</v>
      </c>
      <c r="I529" s="22">
        <v>24521</v>
      </c>
      <c r="J529" s="20">
        <v>0</v>
      </c>
      <c r="K529" s="20">
        <v>0</v>
      </c>
      <c r="L529" s="20">
        <v>0</v>
      </c>
      <c r="M529" s="20">
        <v>0</v>
      </c>
      <c r="N529" s="20">
        <v>0</v>
      </c>
      <c r="O529" s="20">
        <v>0</v>
      </c>
      <c r="P529" s="20">
        <v>0</v>
      </c>
      <c r="Q529" s="20">
        <v>0</v>
      </c>
      <c r="R529" s="20">
        <v>0</v>
      </c>
      <c r="S529" s="20">
        <v>0</v>
      </c>
      <c r="T529" s="20">
        <v>0</v>
      </c>
      <c r="U529" s="20">
        <v>24521</v>
      </c>
      <c r="V529" s="20">
        <v>0</v>
      </c>
      <c r="W529" s="20">
        <v>0</v>
      </c>
      <c r="X529" s="20">
        <v>0</v>
      </c>
      <c r="Y529" s="20">
        <v>0</v>
      </c>
      <c r="Z529" s="20">
        <v>0</v>
      </c>
      <c r="AA529" s="20">
        <v>0</v>
      </c>
      <c r="AB529" s="20">
        <v>0</v>
      </c>
      <c r="AC529" s="17"/>
      <c r="AD529" s="18"/>
      <c r="AE529" s="18"/>
      <c r="AF529" s="18"/>
      <c r="AG529" s="18"/>
      <c r="AH529" s="18"/>
    </row>
    <row r="530" spans="1:34" x14ac:dyDescent="0.3">
      <c r="A530" s="17" t="s">
        <v>6911</v>
      </c>
      <c r="B530" s="24" t="s">
        <v>5070</v>
      </c>
      <c r="C530" s="17" t="s">
        <v>5071</v>
      </c>
      <c r="D530" s="20" t="s">
        <v>2830</v>
      </c>
      <c r="E530" s="17" t="s">
        <v>197</v>
      </c>
      <c r="F530" s="21">
        <v>45078</v>
      </c>
      <c r="G530" s="21">
        <v>47299</v>
      </c>
      <c r="H530" s="17" t="s">
        <v>3668</v>
      </c>
      <c r="I530" s="22">
        <v>19300000</v>
      </c>
      <c r="J530" s="20">
        <v>0</v>
      </c>
      <c r="K530" s="20">
        <v>0</v>
      </c>
      <c r="L530" s="20">
        <v>0</v>
      </c>
      <c r="M530" s="20">
        <v>0</v>
      </c>
      <c r="N530" s="20">
        <v>0</v>
      </c>
      <c r="O530" s="20">
        <v>0</v>
      </c>
      <c r="P530" s="20">
        <v>0</v>
      </c>
      <c r="Q530" s="20">
        <v>0</v>
      </c>
      <c r="R530" s="20">
        <v>0</v>
      </c>
      <c r="S530" s="20">
        <v>0</v>
      </c>
      <c r="T530" s="20">
        <v>0</v>
      </c>
      <c r="U530" s="20">
        <v>14800000</v>
      </c>
      <c r="V530" s="20">
        <v>3000000</v>
      </c>
      <c r="W530" s="20">
        <v>1500000</v>
      </c>
      <c r="X530" s="20">
        <v>0</v>
      </c>
      <c r="Y530" s="20">
        <v>0</v>
      </c>
      <c r="Z530" s="20">
        <v>0</v>
      </c>
      <c r="AA530" s="20">
        <v>0</v>
      </c>
      <c r="AB530" s="20">
        <v>0</v>
      </c>
      <c r="AC530" s="17"/>
      <c r="AD530" s="18"/>
      <c r="AE530" s="18"/>
      <c r="AF530" s="18"/>
      <c r="AG530" s="18"/>
      <c r="AH530" s="18"/>
    </row>
    <row r="531" spans="1:34" x14ac:dyDescent="0.3">
      <c r="A531" s="17" t="s">
        <v>6910</v>
      </c>
      <c r="B531" s="24" t="s">
        <v>5070</v>
      </c>
      <c r="C531" s="17" t="s">
        <v>5071</v>
      </c>
      <c r="D531" s="20" t="s">
        <v>2830</v>
      </c>
      <c r="E531" s="17" t="s">
        <v>197</v>
      </c>
      <c r="F531" s="21">
        <v>45078</v>
      </c>
      <c r="G531" s="21">
        <v>47299</v>
      </c>
      <c r="H531" s="17" t="s">
        <v>3668</v>
      </c>
      <c r="I531" s="22">
        <v>800000</v>
      </c>
      <c r="J531" s="20">
        <v>0</v>
      </c>
      <c r="K531" s="20">
        <v>0</v>
      </c>
      <c r="L531" s="20">
        <v>0</v>
      </c>
      <c r="M531" s="20">
        <v>0</v>
      </c>
      <c r="N531" s="20">
        <v>0</v>
      </c>
      <c r="O531" s="20">
        <v>0</v>
      </c>
      <c r="P531" s="20">
        <v>0</v>
      </c>
      <c r="Q531" s="20">
        <v>0</v>
      </c>
      <c r="R531" s="20">
        <v>0</v>
      </c>
      <c r="S531" s="20">
        <v>0</v>
      </c>
      <c r="T531" s="20">
        <v>0</v>
      </c>
      <c r="U531" s="20">
        <v>800000</v>
      </c>
      <c r="V531" s="20">
        <v>0</v>
      </c>
      <c r="W531" s="20">
        <v>0</v>
      </c>
      <c r="X531" s="20">
        <v>0</v>
      </c>
      <c r="Y531" s="20">
        <v>0</v>
      </c>
      <c r="Z531" s="20">
        <v>0</v>
      </c>
      <c r="AA531" s="20">
        <v>0</v>
      </c>
      <c r="AB531" s="20">
        <v>0</v>
      </c>
      <c r="AC531" s="17"/>
      <c r="AD531" s="18"/>
      <c r="AE531" s="18"/>
      <c r="AF531" s="18"/>
      <c r="AG531" s="18"/>
      <c r="AH531" s="18"/>
    </row>
    <row r="532" spans="1:34" x14ac:dyDescent="0.3">
      <c r="A532" s="17" t="s">
        <v>6911</v>
      </c>
      <c r="B532" s="24" t="s">
        <v>4840</v>
      </c>
      <c r="C532" s="17" t="s">
        <v>4841</v>
      </c>
      <c r="D532" s="20" t="s">
        <v>4812</v>
      </c>
      <c r="E532" s="17" t="s">
        <v>3730</v>
      </c>
      <c r="F532" s="21">
        <v>45078</v>
      </c>
      <c r="G532" s="21">
        <v>45808</v>
      </c>
      <c r="H532" s="17" t="s">
        <v>8</v>
      </c>
      <c r="I532" s="22">
        <v>249948</v>
      </c>
      <c r="J532" s="20">
        <v>0</v>
      </c>
      <c r="K532" s="20">
        <v>0</v>
      </c>
      <c r="L532" s="20">
        <v>0</v>
      </c>
      <c r="M532" s="20">
        <v>0</v>
      </c>
      <c r="N532" s="20">
        <v>0</v>
      </c>
      <c r="O532" s="20">
        <v>0</v>
      </c>
      <c r="P532" s="20">
        <v>0</v>
      </c>
      <c r="Q532" s="20">
        <v>0</v>
      </c>
      <c r="R532" s="20">
        <v>0</v>
      </c>
      <c r="S532" s="20">
        <v>0</v>
      </c>
      <c r="T532" s="20">
        <v>0</v>
      </c>
      <c r="U532" s="20">
        <v>124974</v>
      </c>
      <c r="V532" s="20">
        <v>99979.199999999997</v>
      </c>
      <c r="W532" s="20">
        <v>24994.799999999999</v>
      </c>
      <c r="X532" s="20">
        <v>0</v>
      </c>
      <c r="Y532" s="20">
        <v>0</v>
      </c>
      <c r="Z532" s="20">
        <v>0</v>
      </c>
      <c r="AA532" s="20">
        <v>0</v>
      </c>
      <c r="AB532" s="20">
        <v>0</v>
      </c>
      <c r="AC532" s="17" t="s">
        <v>6486</v>
      </c>
      <c r="AD532" s="18"/>
      <c r="AE532" s="18"/>
      <c r="AF532" s="18"/>
      <c r="AG532" s="18"/>
      <c r="AH532" s="18"/>
    </row>
    <row r="533" spans="1:34" x14ac:dyDescent="0.3">
      <c r="A533" s="17" t="s">
        <v>6911</v>
      </c>
      <c r="B533" s="24" t="s">
        <v>4817</v>
      </c>
      <c r="C533" s="17" t="s">
        <v>4818</v>
      </c>
      <c r="D533" s="20" t="s">
        <v>4812</v>
      </c>
      <c r="E533" s="17" t="s">
        <v>4405</v>
      </c>
      <c r="F533" s="21">
        <v>45078</v>
      </c>
      <c r="G533" s="21">
        <v>45808</v>
      </c>
      <c r="H533" s="17" t="s">
        <v>8</v>
      </c>
      <c r="I533" s="22">
        <v>226760</v>
      </c>
      <c r="J533" s="20">
        <v>0</v>
      </c>
      <c r="K533" s="20">
        <v>0</v>
      </c>
      <c r="L533" s="20">
        <v>0</v>
      </c>
      <c r="M533" s="20">
        <v>0</v>
      </c>
      <c r="N533" s="20">
        <v>0</v>
      </c>
      <c r="O533" s="20">
        <v>0</v>
      </c>
      <c r="P533" s="20">
        <v>0</v>
      </c>
      <c r="Q533" s="20">
        <v>0</v>
      </c>
      <c r="R533" s="20">
        <v>0</v>
      </c>
      <c r="S533" s="20">
        <v>0</v>
      </c>
      <c r="T533" s="20">
        <v>0</v>
      </c>
      <c r="U533" s="20">
        <v>113380</v>
      </c>
      <c r="V533" s="20">
        <v>90704</v>
      </c>
      <c r="W533" s="20">
        <v>22676</v>
      </c>
      <c r="X533" s="20">
        <v>0</v>
      </c>
      <c r="Y533" s="20">
        <v>0</v>
      </c>
      <c r="Z533" s="20">
        <v>0</v>
      </c>
      <c r="AA533" s="20">
        <v>0</v>
      </c>
      <c r="AB533" s="20">
        <v>0</v>
      </c>
      <c r="AC533" s="17" t="s">
        <v>5741</v>
      </c>
      <c r="AD533" s="18"/>
      <c r="AE533" s="18"/>
      <c r="AF533" s="18"/>
      <c r="AG533" s="18"/>
      <c r="AH533" s="18"/>
    </row>
    <row r="534" spans="1:34" x14ac:dyDescent="0.3">
      <c r="A534" s="17" t="s">
        <v>6911</v>
      </c>
      <c r="B534" s="24" t="s">
        <v>4838</v>
      </c>
      <c r="C534" s="17" t="s">
        <v>4839</v>
      </c>
      <c r="D534" s="20" t="s">
        <v>4812</v>
      </c>
      <c r="E534" s="17" t="s">
        <v>30</v>
      </c>
      <c r="F534" s="21">
        <v>45078</v>
      </c>
      <c r="G534" s="21">
        <v>45807</v>
      </c>
      <c r="H534" s="17" t="s">
        <v>8</v>
      </c>
      <c r="I534" s="22">
        <v>249997</v>
      </c>
      <c r="J534" s="20">
        <v>0</v>
      </c>
      <c r="K534" s="20">
        <v>0</v>
      </c>
      <c r="L534" s="20">
        <v>0</v>
      </c>
      <c r="M534" s="20">
        <v>0</v>
      </c>
      <c r="N534" s="20">
        <v>0</v>
      </c>
      <c r="O534" s="20">
        <v>0</v>
      </c>
      <c r="P534" s="20">
        <v>0</v>
      </c>
      <c r="Q534" s="20">
        <v>0</v>
      </c>
      <c r="R534" s="20">
        <v>0</v>
      </c>
      <c r="S534" s="20">
        <v>0</v>
      </c>
      <c r="T534" s="20">
        <v>0</v>
      </c>
      <c r="U534" s="20">
        <v>124998.5</v>
      </c>
      <c r="V534" s="20">
        <v>99998.8</v>
      </c>
      <c r="W534" s="20">
        <v>24999.7</v>
      </c>
      <c r="X534" s="20">
        <v>0</v>
      </c>
      <c r="Y534" s="20">
        <v>0</v>
      </c>
      <c r="Z534" s="20">
        <v>0</v>
      </c>
      <c r="AA534" s="20">
        <v>0</v>
      </c>
      <c r="AB534" s="20">
        <v>0</v>
      </c>
      <c r="AC534" s="17" t="s">
        <v>6489</v>
      </c>
      <c r="AD534" s="18"/>
      <c r="AE534" s="18"/>
      <c r="AF534" s="18"/>
      <c r="AG534" s="18"/>
      <c r="AH534" s="18"/>
    </row>
    <row r="535" spans="1:34" x14ac:dyDescent="0.3">
      <c r="A535" s="17" t="s">
        <v>6911</v>
      </c>
      <c r="B535" s="24" t="s">
        <v>4372</v>
      </c>
      <c r="C535" s="17" t="s">
        <v>4373</v>
      </c>
      <c r="D535" s="20" t="s">
        <v>4371</v>
      </c>
      <c r="E535" s="17" t="s">
        <v>4374</v>
      </c>
      <c r="F535" s="21">
        <v>45078</v>
      </c>
      <c r="G535" s="21">
        <v>46203</v>
      </c>
      <c r="H535" s="17" t="s">
        <v>3668</v>
      </c>
      <c r="I535" s="22">
        <v>796000</v>
      </c>
      <c r="J535" s="20">
        <v>0</v>
      </c>
      <c r="K535" s="20">
        <v>0</v>
      </c>
      <c r="L535" s="20">
        <v>0</v>
      </c>
      <c r="M535" s="20">
        <v>0</v>
      </c>
      <c r="N535" s="20">
        <v>0</v>
      </c>
      <c r="O535" s="20">
        <v>0</v>
      </c>
      <c r="P535" s="20">
        <v>0</v>
      </c>
      <c r="Q535" s="20">
        <v>0</v>
      </c>
      <c r="R535" s="20">
        <v>0</v>
      </c>
      <c r="S535" s="20">
        <v>0</v>
      </c>
      <c r="T535" s="20">
        <v>0</v>
      </c>
      <c r="U535" s="20">
        <v>400000</v>
      </c>
      <c r="V535" s="20">
        <v>275000</v>
      </c>
      <c r="W535" s="20">
        <v>121000</v>
      </c>
      <c r="X535" s="20">
        <v>0</v>
      </c>
      <c r="Y535" s="20">
        <v>0</v>
      </c>
      <c r="Z535" s="20">
        <v>0</v>
      </c>
      <c r="AA535" s="20">
        <v>0</v>
      </c>
      <c r="AB535" s="20">
        <v>0</v>
      </c>
      <c r="AC535" s="17" t="s">
        <v>6240</v>
      </c>
      <c r="AD535" s="18"/>
      <c r="AE535" s="18"/>
      <c r="AF535" s="18"/>
      <c r="AG535" s="18"/>
      <c r="AH535" s="18"/>
    </row>
    <row r="536" spans="1:34" x14ac:dyDescent="0.3">
      <c r="A536" s="17" t="s">
        <v>6911</v>
      </c>
      <c r="B536" s="24" t="s">
        <v>4813</v>
      </c>
      <c r="C536" s="17" t="s">
        <v>4814</v>
      </c>
      <c r="D536" s="20" t="s">
        <v>4812</v>
      </c>
      <c r="E536" s="17" t="s">
        <v>27</v>
      </c>
      <c r="F536" s="21">
        <v>45078</v>
      </c>
      <c r="G536" s="21">
        <v>45808</v>
      </c>
      <c r="H536" s="17" t="s">
        <v>8</v>
      </c>
      <c r="I536" s="22">
        <v>249956</v>
      </c>
      <c r="J536" s="20">
        <v>0</v>
      </c>
      <c r="K536" s="20">
        <v>0</v>
      </c>
      <c r="L536" s="20">
        <v>0</v>
      </c>
      <c r="M536" s="20">
        <v>0</v>
      </c>
      <c r="N536" s="20">
        <v>0</v>
      </c>
      <c r="O536" s="20">
        <v>0</v>
      </c>
      <c r="P536" s="20">
        <v>0</v>
      </c>
      <c r="Q536" s="20">
        <v>0</v>
      </c>
      <c r="R536" s="20">
        <v>0</v>
      </c>
      <c r="S536" s="20">
        <v>0</v>
      </c>
      <c r="T536" s="20">
        <v>0</v>
      </c>
      <c r="U536" s="20">
        <v>124978</v>
      </c>
      <c r="V536" s="20">
        <v>99982.399999999994</v>
      </c>
      <c r="W536" s="20">
        <v>24995.599999999999</v>
      </c>
      <c r="X536" s="20">
        <v>0</v>
      </c>
      <c r="Y536" s="20">
        <v>0</v>
      </c>
      <c r="Z536" s="20">
        <v>0</v>
      </c>
      <c r="AA536" s="20">
        <v>0</v>
      </c>
      <c r="AB536" s="20">
        <v>0</v>
      </c>
      <c r="AC536" s="17" t="s">
        <v>6488</v>
      </c>
      <c r="AD536" s="18"/>
      <c r="AE536" s="18"/>
      <c r="AF536" s="18"/>
      <c r="AG536" s="18"/>
      <c r="AH536" s="18"/>
    </row>
    <row r="537" spans="1:34" x14ac:dyDescent="0.3">
      <c r="A537" s="17" t="s">
        <v>6911</v>
      </c>
      <c r="B537" s="24" t="s">
        <v>4831</v>
      </c>
      <c r="C537" s="17" t="s">
        <v>4832</v>
      </c>
      <c r="D537" s="20" t="s">
        <v>4812</v>
      </c>
      <c r="E537" s="17" t="s">
        <v>7420</v>
      </c>
      <c r="F537" s="21">
        <v>45078</v>
      </c>
      <c r="G537" s="21">
        <v>45808</v>
      </c>
      <c r="H537" s="17" t="s">
        <v>8</v>
      </c>
      <c r="I537" s="22">
        <v>250000</v>
      </c>
      <c r="J537" s="20">
        <v>0</v>
      </c>
      <c r="K537" s="20">
        <v>0</v>
      </c>
      <c r="L537" s="20">
        <v>0</v>
      </c>
      <c r="M537" s="20">
        <v>0</v>
      </c>
      <c r="N537" s="20">
        <v>0</v>
      </c>
      <c r="O537" s="20">
        <v>0</v>
      </c>
      <c r="P537" s="20">
        <v>0</v>
      </c>
      <c r="Q537" s="20">
        <v>0</v>
      </c>
      <c r="R537" s="20">
        <v>0</v>
      </c>
      <c r="S537" s="20">
        <v>0</v>
      </c>
      <c r="T537" s="20">
        <v>0</v>
      </c>
      <c r="U537" s="20">
        <v>125000</v>
      </c>
      <c r="V537" s="20">
        <v>100000</v>
      </c>
      <c r="W537" s="20">
        <v>25000</v>
      </c>
      <c r="X537" s="20">
        <v>0</v>
      </c>
      <c r="Y537" s="20">
        <v>0</v>
      </c>
      <c r="Z537" s="20">
        <v>0</v>
      </c>
      <c r="AA537" s="20">
        <v>0</v>
      </c>
      <c r="AB537" s="20">
        <v>0</v>
      </c>
      <c r="AC537" s="17" t="s">
        <v>6487</v>
      </c>
      <c r="AD537" s="18"/>
      <c r="AE537" s="18"/>
      <c r="AF537" s="18"/>
      <c r="AG537" s="18"/>
      <c r="AH537" s="18"/>
    </row>
    <row r="538" spans="1:34" x14ac:dyDescent="0.3">
      <c r="A538" s="17" t="s">
        <v>6911</v>
      </c>
      <c r="B538" s="24" t="s">
        <v>4822</v>
      </c>
      <c r="C538" s="17" t="s">
        <v>4823</v>
      </c>
      <c r="D538" s="20" t="s">
        <v>4812</v>
      </c>
      <c r="E538" s="17" t="s">
        <v>4824</v>
      </c>
      <c r="F538" s="21">
        <v>45078</v>
      </c>
      <c r="G538" s="21">
        <v>45808</v>
      </c>
      <c r="H538" s="17" t="s">
        <v>8</v>
      </c>
      <c r="I538" s="22">
        <v>250000</v>
      </c>
      <c r="J538" s="20">
        <v>0</v>
      </c>
      <c r="K538" s="20">
        <v>0</v>
      </c>
      <c r="L538" s="20">
        <v>0</v>
      </c>
      <c r="M538" s="20">
        <v>0</v>
      </c>
      <c r="N538" s="20">
        <v>0</v>
      </c>
      <c r="O538" s="20">
        <v>0</v>
      </c>
      <c r="P538" s="20">
        <v>0</v>
      </c>
      <c r="Q538" s="20">
        <v>0</v>
      </c>
      <c r="R538" s="20">
        <v>0</v>
      </c>
      <c r="S538" s="20">
        <v>0</v>
      </c>
      <c r="T538" s="20">
        <v>0</v>
      </c>
      <c r="U538" s="20">
        <v>125000</v>
      </c>
      <c r="V538" s="20">
        <v>100000</v>
      </c>
      <c r="W538" s="20">
        <v>25000</v>
      </c>
      <c r="X538" s="20">
        <v>0</v>
      </c>
      <c r="Y538" s="20">
        <v>0</v>
      </c>
      <c r="Z538" s="20">
        <v>0</v>
      </c>
      <c r="AA538" s="20">
        <v>0</v>
      </c>
      <c r="AB538" s="20">
        <v>0</v>
      </c>
      <c r="AC538" s="17" t="s">
        <v>5742</v>
      </c>
      <c r="AD538" s="18"/>
      <c r="AE538" s="18"/>
      <c r="AF538" s="18"/>
      <c r="AG538" s="18"/>
      <c r="AH538" s="18"/>
    </row>
    <row r="539" spans="1:34" x14ac:dyDescent="0.3">
      <c r="A539" s="17" t="s">
        <v>6905</v>
      </c>
      <c r="B539" s="24" t="s">
        <v>4378</v>
      </c>
      <c r="C539" s="17" t="s">
        <v>4379</v>
      </c>
      <c r="D539" s="20" t="s">
        <v>4375</v>
      </c>
      <c r="E539" s="17" t="s">
        <v>13</v>
      </c>
      <c r="F539" s="21">
        <v>45078</v>
      </c>
      <c r="G539" s="21">
        <v>46173</v>
      </c>
      <c r="H539" s="17" t="s">
        <v>3668</v>
      </c>
      <c r="I539" s="22">
        <v>300000</v>
      </c>
      <c r="J539" s="20">
        <v>0</v>
      </c>
      <c r="K539" s="20">
        <v>0</v>
      </c>
      <c r="L539" s="20">
        <v>0</v>
      </c>
      <c r="M539" s="20">
        <v>0</v>
      </c>
      <c r="N539" s="20">
        <v>0</v>
      </c>
      <c r="O539" s="20">
        <v>0</v>
      </c>
      <c r="P539" s="20">
        <v>0</v>
      </c>
      <c r="Q539" s="20">
        <v>0</v>
      </c>
      <c r="R539" s="20">
        <v>0</v>
      </c>
      <c r="S539" s="20">
        <v>0</v>
      </c>
      <c r="T539" s="20">
        <v>0</v>
      </c>
      <c r="U539" s="20">
        <v>50000</v>
      </c>
      <c r="V539" s="20">
        <v>100000</v>
      </c>
      <c r="W539" s="20">
        <v>100000</v>
      </c>
      <c r="X539" s="20">
        <v>50000</v>
      </c>
      <c r="Y539" s="20">
        <v>0</v>
      </c>
      <c r="Z539" s="20">
        <v>0</v>
      </c>
      <c r="AA539" s="20">
        <v>0</v>
      </c>
      <c r="AB539" s="20">
        <v>0</v>
      </c>
      <c r="AC539" s="17" t="s">
        <v>5658</v>
      </c>
      <c r="AD539" s="18"/>
      <c r="AE539" s="18"/>
      <c r="AF539" s="18"/>
      <c r="AG539" s="18"/>
      <c r="AH539" s="18"/>
    </row>
    <row r="540" spans="1:34" x14ac:dyDescent="0.3">
      <c r="A540" s="17" t="s">
        <v>6911</v>
      </c>
      <c r="B540" s="24" t="s">
        <v>4835</v>
      </c>
      <c r="C540" s="17" t="s">
        <v>4836</v>
      </c>
      <c r="D540" s="20" t="s">
        <v>4812</v>
      </c>
      <c r="E540" s="17" t="s">
        <v>1160</v>
      </c>
      <c r="F540" s="21">
        <v>45078</v>
      </c>
      <c r="G540" s="21">
        <v>45808</v>
      </c>
      <c r="H540" s="17" t="s">
        <v>8</v>
      </c>
      <c r="I540" s="22">
        <v>250000</v>
      </c>
      <c r="J540" s="20">
        <v>0</v>
      </c>
      <c r="K540" s="20">
        <v>0</v>
      </c>
      <c r="L540" s="20">
        <v>0</v>
      </c>
      <c r="M540" s="20">
        <v>0</v>
      </c>
      <c r="N540" s="20">
        <v>0</v>
      </c>
      <c r="O540" s="20">
        <v>0</v>
      </c>
      <c r="P540" s="20">
        <v>0</v>
      </c>
      <c r="Q540" s="20">
        <v>0</v>
      </c>
      <c r="R540" s="20">
        <v>0</v>
      </c>
      <c r="S540" s="20">
        <v>0</v>
      </c>
      <c r="T540" s="20">
        <v>0</v>
      </c>
      <c r="U540" s="20">
        <v>125000</v>
      </c>
      <c r="V540" s="20">
        <v>100000</v>
      </c>
      <c r="W540" s="20">
        <v>25000</v>
      </c>
      <c r="X540" s="20">
        <v>0</v>
      </c>
      <c r="Y540" s="20">
        <v>0</v>
      </c>
      <c r="Z540" s="20">
        <v>0</v>
      </c>
      <c r="AA540" s="20">
        <v>0</v>
      </c>
      <c r="AB540" s="20">
        <v>0</v>
      </c>
      <c r="AC540" s="17" t="s">
        <v>6497</v>
      </c>
      <c r="AD540" s="18"/>
      <c r="AE540" s="18"/>
      <c r="AF540" s="18"/>
      <c r="AG540" s="18"/>
      <c r="AH540" s="18"/>
    </row>
    <row r="541" spans="1:34" x14ac:dyDescent="0.3">
      <c r="A541" s="17" t="s">
        <v>6913</v>
      </c>
      <c r="B541" s="24" t="s">
        <v>5006</v>
      </c>
      <c r="C541" s="17" t="s">
        <v>5007</v>
      </c>
      <c r="D541" s="20" t="s">
        <v>2383</v>
      </c>
      <c r="E541" s="17" t="s">
        <v>3730</v>
      </c>
      <c r="F541" s="21">
        <v>45078</v>
      </c>
      <c r="G541" s="21">
        <v>45107</v>
      </c>
      <c r="H541" s="17" t="s">
        <v>8</v>
      </c>
      <c r="I541" s="22">
        <v>5635</v>
      </c>
      <c r="J541" s="20">
        <v>0</v>
      </c>
      <c r="K541" s="20">
        <v>0</v>
      </c>
      <c r="L541" s="20">
        <v>0</v>
      </c>
      <c r="M541" s="20">
        <v>0</v>
      </c>
      <c r="N541" s="20">
        <v>0</v>
      </c>
      <c r="O541" s="20">
        <v>0</v>
      </c>
      <c r="P541" s="20">
        <v>0</v>
      </c>
      <c r="Q541" s="20">
        <v>0</v>
      </c>
      <c r="R541" s="20">
        <v>0</v>
      </c>
      <c r="S541" s="20">
        <v>0</v>
      </c>
      <c r="T541" s="20">
        <v>0</v>
      </c>
      <c r="U541" s="20">
        <v>5635</v>
      </c>
      <c r="V541" s="20">
        <v>0</v>
      </c>
      <c r="W541" s="20">
        <v>0</v>
      </c>
      <c r="X541" s="20">
        <v>0</v>
      </c>
      <c r="Y541" s="20">
        <v>0</v>
      </c>
      <c r="Z541" s="20">
        <v>0</v>
      </c>
      <c r="AA541" s="20">
        <v>0</v>
      </c>
      <c r="AB541" s="20">
        <v>0</v>
      </c>
      <c r="AC541" s="17"/>
      <c r="AD541" s="18"/>
      <c r="AE541" s="18"/>
      <c r="AF541" s="18"/>
      <c r="AG541" s="18"/>
      <c r="AH541" s="18"/>
    </row>
    <row r="542" spans="1:34" x14ac:dyDescent="0.3">
      <c r="A542" s="17"/>
      <c r="B542" s="24" t="s">
        <v>3675</v>
      </c>
      <c r="C542" s="17" t="s">
        <v>3676</v>
      </c>
      <c r="D542" s="20" t="s">
        <v>341</v>
      </c>
      <c r="E542" s="17" t="s">
        <v>39</v>
      </c>
      <c r="F542" s="21">
        <v>45078</v>
      </c>
      <c r="G542" s="21">
        <v>45808</v>
      </c>
      <c r="H542" s="17" t="s">
        <v>8</v>
      </c>
      <c r="I542" s="22">
        <v>28000000</v>
      </c>
      <c r="J542" s="20"/>
      <c r="K542" s="20"/>
      <c r="L542" s="20"/>
      <c r="M542" s="20"/>
      <c r="N542" s="20"/>
      <c r="O542" s="20"/>
      <c r="P542" s="20"/>
      <c r="Q542" s="20"/>
      <c r="R542" s="20"/>
      <c r="S542" s="20"/>
      <c r="T542" s="20"/>
      <c r="U542" s="20"/>
      <c r="V542" s="20"/>
      <c r="W542" s="20"/>
      <c r="X542" s="20"/>
      <c r="Y542" s="20"/>
      <c r="Z542" s="20"/>
      <c r="AA542" s="20"/>
      <c r="AB542" s="20"/>
      <c r="AC542" s="17"/>
      <c r="AD542" s="18"/>
      <c r="AE542" s="18"/>
      <c r="AF542" s="18"/>
      <c r="AG542" s="18"/>
      <c r="AH542" s="18"/>
    </row>
    <row r="543" spans="1:34" x14ac:dyDescent="0.3">
      <c r="A543" s="17" t="s">
        <v>6911</v>
      </c>
      <c r="B543" s="24" t="s">
        <v>4842</v>
      </c>
      <c r="C543" s="17" t="s">
        <v>4843</v>
      </c>
      <c r="D543" s="20" t="s">
        <v>4812</v>
      </c>
      <c r="E543" s="17" t="s">
        <v>30</v>
      </c>
      <c r="F543" s="21">
        <v>45078</v>
      </c>
      <c r="G543" s="21">
        <v>46081</v>
      </c>
      <c r="H543" s="17" t="s">
        <v>3668</v>
      </c>
      <c r="I543" s="22">
        <v>249246</v>
      </c>
      <c r="J543" s="20">
        <v>0</v>
      </c>
      <c r="K543" s="20">
        <v>0</v>
      </c>
      <c r="L543" s="20">
        <v>0</v>
      </c>
      <c r="M543" s="20">
        <v>0</v>
      </c>
      <c r="N543" s="20">
        <v>0</v>
      </c>
      <c r="O543" s="20">
        <v>0</v>
      </c>
      <c r="P543" s="20">
        <v>0</v>
      </c>
      <c r="Q543" s="20">
        <v>0</v>
      </c>
      <c r="R543" s="20">
        <v>0</v>
      </c>
      <c r="S543" s="20">
        <v>0</v>
      </c>
      <c r="T543" s="20">
        <v>0</v>
      </c>
      <c r="U543" s="20">
        <v>124623</v>
      </c>
      <c r="V543" s="20">
        <v>99698.4</v>
      </c>
      <c r="W543" s="20">
        <v>24924.6</v>
      </c>
      <c r="X543" s="20">
        <v>0</v>
      </c>
      <c r="Y543" s="20">
        <v>0</v>
      </c>
      <c r="Z543" s="20">
        <v>0</v>
      </c>
      <c r="AA543" s="20">
        <v>0</v>
      </c>
      <c r="AB543" s="20">
        <v>0</v>
      </c>
      <c r="AC543" s="17" t="s">
        <v>6490</v>
      </c>
      <c r="AD543" s="18"/>
      <c r="AE543" s="18"/>
      <c r="AF543" s="18"/>
      <c r="AG543" s="18"/>
      <c r="AH543" s="18"/>
    </row>
    <row r="544" spans="1:34" x14ac:dyDescent="0.3">
      <c r="A544" s="17" t="s">
        <v>6911</v>
      </c>
      <c r="B544" s="24" t="s">
        <v>4829</v>
      </c>
      <c r="C544" s="17" t="s">
        <v>4830</v>
      </c>
      <c r="D544" s="20" t="s">
        <v>4812</v>
      </c>
      <c r="E544" s="17" t="s">
        <v>1887</v>
      </c>
      <c r="F544" s="21">
        <v>45078</v>
      </c>
      <c r="G544" s="21">
        <v>45808</v>
      </c>
      <c r="H544" s="17" t="s">
        <v>3668</v>
      </c>
      <c r="I544" s="22">
        <v>250000</v>
      </c>
      <c r="J544" s="20">
        <v>0</v>
      </c>
      <c r="K544" s="20">
        <v>0</v>
      </c>
      <c r="L544" s="20">
        <v>0</v>
      </c>
      <c r="M544" s="20">
        <v>0</v>
      </c>
      <c r="N544" s="20">
        <v>0</v>
      </c>
      <c r="O544" s="20">
        <v>0</v>
      </c>
      <c r="P544" s="20">
        <v>0</v>
      </c>
      <c r="Q544" s="20">
        <v>0</v>
      </c>
      <c r="R544" s="20">
        <v>0</v>
      </c>
      <c r="S544" s="20">
        <v>0</v>
      </c>
      <c r="T544" s="20">
        <v>0</v>
      </c>
      <c r="U544" s="20">
        <v>125000</v>
      </c>
      <c r="V544" s="20">
        <v>100000</v>
      </c>
      <c r="W544" s="20">
        <v>25000</v>
      </c>
      <c r="X544" s="20">
        <v>0</v>
      </c>
      <c r="Y544" s="20">
        <v>0</v>
      </c>
      <c r="Z544" s="20">
        <v>0</v>
      </c>
      <c r="AA544" s="20">
        <v>0</v>
      </c>
      <c r="AB544" s="20">
        <v>0</v>
      </c>
      <c r="AC544" s="17" t="s">
        <v>6495</v>
      </c>
      <c r="AD544" s="18"/>
      <c r="AE544" s="18"/>
      <c r="AF544" s="18"/>
      <c r="AG544" s="18"/>
      <c r="AH544" s="18"/>
    </row>
    <row r="545" spans="1:34" x14ac:dyDescent="0.3">
      <c r="A545" s="17" t="s">
        <v>6911</v>
      </c>
      <c r="B545" s="24" t="s">
        <v>4833</v>
      </c>
      <c r="C545" s="17" t="s">
        <v>4834</v>
      </c>
      <c r="D545" s="20" t="s">
        <v>4812</v>
      </c>
      <c r="E545" s="17" t="s">
        <v>3045</v>
      </c>
      <c r="F545" s="21">
        <v>45078</v>
      </c>
      <c r="G545" s="21">
        <v>45808</v>
      </c>
      <c r="H545" s="17" t="s">
        <v>3668</v>
      </c>
      <c r="I545" s="22">
        <v>250000</v>
      </c>
      <c r="J545" s="20">
        <v>0</v>
      </c>
      <c r="K545" s="20">
        <v>0</v>
      </c>
      <c r="L545" s="20">
        <v>0</v>
      </c>
      <c r="M545" s="20">
        <v>0</v>
      </c>
      <c r="N545" s="20">
        <v>0</v>
      </c>
      <c r="O545" s="20">
        <v>0</v>
      </c>
      <c r="P545" s="20">
        <v>0</v>
      </c>
      <c r="Q545" s="20">
        <v>0</v>
      </c>
      <c r="R545" s="20">
        <v>0</v>
      </c>
      <c r="S545" s="20">
        <v>0</v>
      </c>
      <c r="T545" s="20">
        <v>0</v>
      </c>
      <c r="U545" s="20">
        <v>125000</v>
      </c>
      <c r="V545" s="20">
        <v>100000</v>
      </c>
      <c r="W545" s="20">
        <v>25000</v>
      </c>
      <c r="X545" s="20">
        <v>0</v>
      </c>
      <c r="Y545" s="20">
        <v>0</v>
      </c>
      <c r="Z545" s="20">
        <v>0</v>
      </c>
      <c r="AA545" s="20">
        <v>0</v>
      </c>
      <c r="AB545" s="20">
        <v>0</v>
      </c>
      <c r="AC545" s="17" t="s">
        <v>5740</v>
      </c>
      <c r="AD545" s="18"/>
      <c r="AE545" s="18"/>
      <c r="AF545" s="18"/>
      <c r="AG545" s="18"/>
      <c r="AH545" s="18"/>
    </row>
    <row r="546" spans="1:34" x14ac:dyDescent="0.3">
      <c r="A546" s="17" t="s">
        <v>6911</v>
      </c>
      <c r="B546" s="24" t="s">
        <v>4819</v>
      </c>
      <c r="C546" s="17" t="s">
        <v>4820</v>
      </c>
      <c r="D546" s="20" t="s">
        <v>4812</v>
      </c>
      <c r="E546" s="17" t="s">
        <v>4821</v>
      </c>
      <c r="F546" s="21">
        <v>45078</v>
      </c>
      <c r="G546" s="21">
        <v>45808</v>
      </c>
      <c r="H546" s="17" t="s">
        <v>8</v>
      </c>
      <c r="I546" s="22">
        <v>249999</v>
      </c>
      <c r="J546" s="20">
        <v>0</v>
      </c>
      <c r="K546" s="20">
        <v>0</v>
      </c>
      <c r="L546" s="20">
        <v>0</v>
      </c>
      <c r="M546" s="20">
        <v>0</v>
      </c>
      <c r="N546" s="20">
        <v>0</v>
      </c>
      <c r="O546" s="20">
        <v>0</v>
      </c>
      <c r="P546" s="20">
        <v>0</v>
      </c>
      <c r="Q546" s="20">
        <v>0</v>
      </c>
      <c r="R546" s="20">
        <v>0</v>
      </c>
      <c r="S546" s="20">
        <v>0</v>
      </c>
      <c r="T546" s="20">
        <v>0</v>
      </c>
      <c r="U546" s="20">
        <v>124999.5</v>
      </c>
      <c r="V546" s="20">
        <v>99999.6</v>
      </c>
      <c r="W546" s="20">
        <v>24999.9</v>
      </c>
      <c r="X546" s="20">
        <v>0</v>
      </c>
      <c r="Y546" s="20">
        <v>0</v>
      </c>
      <c r="Z546" s="20">
        <v>0</v>
      </c>
      <c r="AA546" s="20">
        <v>0</v>
      </c>
      <c r="AB546" s="20">
        <v>0</v>
      </c>
      <c r="AC546" s="17" t="s">
        <v>6492</v>
      </c>
      <c r="AD546" s="18"/>
      <c r="AE546" s="18"/>
      <c r="AF546" s="18"/>
      <c r="AG546" s="18"/>
      <c r="AH546" s="18"/>
    </row>
    <row r="547" spans="1:34" x14ac:dyDescent="0.3">
      <c r="A547" s="17" t="s">
        <v>6937</v>
      </c>
      <c r="B547" s="24" t="s">
        <v>3677</v>
      </c>
      <c r="C547" s="17" t="s">
        <v>3678</v>
      </c>
      <c r="D547" s="20" t="s">
        <v>341</v>
      </c>
      <c r="E547" s="17" t="s">
        <v>3045</v>
      </c>
      <c r="F547" s="21">
        <v>45078</v>
      </c>
      <c r="G547" s="21">
        <v>45473</v>
      </c>
      <c r="H547" s="17" t="s">
        <v>3668</v>
      </c>
      <c r="I547" s="22">
        <v>2290000</v>
      </c>
      <c r="J547" s="20">
        <v>0</v>
      </c>
      <c r="K547" s="20">
        <v>0</v>
      </c>
      <c r="L547" s="20">
        <v>0</v>
      </c>
      <c r="M547" s="20">
        <v>0</v>
      </c>
      <c r="N547" s="20">
        <v>0</v>
      </c>
      <c r="O547" s="20">
        <v>0</v>
      </c>
      <c r="P547" s="20">
        <v>0</v>
      </c>
      <c r="Q547" s="20">
        <v>0</v>
      </c>
      <c r="R547" s="20">
        <v>0</v>
      </c>
      <c r="S547" s="20">
        <v>0</v>
      </c>
      <c r="T547" s="20">
        <v>0</v>
      </c>
      <c r="U547" s="20">
        <v>2290000</v>
      </c>
      <c r="V547" s="20">
        <v>0</v>
      </c>
      <c r="W547" s="20">
        <v>0</v>
      </c>
      <c r="X547" s="20">
        <v>0</v>
      </c>
      <c r="Y547" s="20">
        <v>0</v>
      </c>
      <c r="Z547" s="20">
        <v>0</v>
      </c>
      <c r="AA547" s="20">
        <v>0</v>
      </c>
      <c r="AB547" s="20">
        <v>0</v>
      </c>
      <c r="AC547" s="17"/>
      <c r="AD547" s="18"/>
      <c r="AE547" s="18"/>
      <c r="AF547" s="18"/>
      <c r="AG547" s="18"/>
      <c r="AH547" s="18"/>
    </row>
    <row r="548" spans="1:34" x14ac:dyDescent="0.3">
      <c r="A548" s="17" t="s">
        <v>6905</v>
      </c>
      <c r="B548" s="24" t="s">
        <v>4376</v>
      </c>
      <c r="C548" s="17" t="s">
        <v>4377</v>
      </c>
      <c r="D548" s="20" t="s">
        <v>4375</v>
      </c>
      <c r="E548" s="17" t="s">
        <v>3045</v>
      </c>
      <c r="F548" s="21">
        <v>45078</v>
      </c>
      <c r="G548" s="21">
        <v>46295</v>
      </c>
      <c r="H548" s="17" t="s">
        <v>3668</v>
      </c>
      <c r="I548" s="22">
        <v>300000</v>
      </c>
      <c r="J548" s="20">
        <v>0</v>
      </c>
      <c r="K548" s="20">
        <v>0</v>
      </c>
      <c r="L548" s="20">
        <v>0</v>
      </c>
      <c r="M548" s="20">
        <v>0</v>
      </c>
      <c r="N548" s="20">
        <v>0</v>
      </c>
      <c r="O548" s="20">
        <v>0</v>
      </c>
      <c r="P548" s="20">
        <v>0</v>
      </c>
      <c r="Q548" s="20">
        <v>0</v>
      </c>
      <c r="R548" s="20">
        <v>0</v>
      </c>
      <c r="S548" s="20">
        <v>0</v>
      </c>
      <c r="T548" s="20">
        <v>0</v>
      </c>
      <c r="U548" s="20">
        <v>50000</v>
      </c>
      <c r="V548" s="20">
        <v>100000</v>
      </c>
      <c r="W548" s="20">
        <v>100000</v>
      </c>
      <c r="X548" s="20">
        <v>50000</v>
      </c>
      <c r="Y548" s="20">
        <v>0</v>
      </c>
      <c r="Z548" s="20">
        <v>0</v>
      </c>
      <c r="AA548" s="20">
        <v>0</v>
      </c>
      <c r="AB548" s="20">
        <v>0</v>
      </c>
      <c r="AC548" s="17" t="s">
        <v>6241</v>
      </c>
      <c r="AD548" s="18"/>
      <c r="AE548" s="18"/>
      <c r="AF548" s="18"/>
      <c r="AG548" s="18"/>
      <c r="AH548" s="18"/>
    </row>
    <row r="549" spans="1:34" x14ac:dyDescent="0.3">
      <c r="A549" s="17" t="s">
        <v>6911</v>
      </c>
      <c r="B549" s="24" t="s">
        <v>4837</v>
      </c>
      <c r="C549" s="17" t="s">
        <v>7815</v>
      </c>
      <c r="D549" s="20" t="s">
        <v>4812</v>
      </c>
      <c r="E549" s="17" t="s">
        <v>1887</v>
      </c>
      <c r="F549" s="21">
        <v>45078</v>
      </c>
      <c r="G549" s="21">
        <v>46538</v>
      </c>
      <c r="H549" s="17" t="s">
        <v>3668</v>
      </c>
      <c r="I549" s="22">
        <v>250000</v>
      </c>
      <c r="J549" s="20">
        <v>0</v>
      </c>
      <c r="K549" s="20">
        <v>0</v>
      </c>
      <c r="L549" s="20">
        <v>0</v>
      </c>
      <c r="M549" s="20">
        <v>0</v>
      </c>
      <c r="N549" s="20">
        <v>0</v>
      </c>
      <c r="O549" s="20">
        <v>0</v>
      </c>
      <c r="P549" s="20">
        <v>0</v>
      </c>
      <c r="Q549" s="20">
        <v>0</v>
      </c>
      <c r="R549" s="20">
        <v>0</v>
      </c>
      <c r="S549" s="20">
        <v>0</v>
      </c>
      <c r="T549" s="20">
        <v>0</v>
      </c>
      <c r="U549" s="20">
        <v>125000</v>
      </c>
      <c r="V549" s="20">
        <v>100000</v>
      </c>
      <c r="W549" s="20">
        <v>25000</v>
      </c>
      <c r="X549" s="20">
        <v>0</v>
      </c>
      <c r="Y549" s="20">
        <v>0</v>
      </c>
      <c r="Z549" s="20">
        <v>0</v>
      </c>
      <c r="AA549" s="20">
        <v>0</v>
      </c>
      <c r="AB549" s="20">
        <v>0</v>
      </c>
      <c r="AC549" s="17" t="s">
        <v>6494</v>
      </c>
      <c r="AD549" s="18"/>
      <c r="AE549" s="18"/>
      <c r="AF549" s="18"/>
      <c r="AG549" s="18"/>
      <c r="AH549" s="18"/>
    </row>
    <row r="550" spans="1:34" x14ac:dyDescent="0.3">
      <c r="A550" s="17" t="s">
        <v>6937</v>
      </c>
      <c r="B550" s="24" t="s">
        <v>4541</v>
      </c>
      <c r="C550" s="17" t="s">
        <v>4542</v>
      </c>
      <c r="D550" s="20" t="s">
        <v>4532</v>
      </c>
      <c r="E550" s="17" t="s">
        <v>3045</v>
      </c>
      <c r="F550" s="21">
        <v>45078</v>
      </c>
      <c r="G550" s="21">
        <v>45657</v>
      </c>
      <c r="H550" s="17" t="s">
        <v>6739</v>
      </c>
      <c r="I550" s="22">
        <v>500000</v>
      </c>
      <c r="J550" s="20">
        <v>0</v>
      </c>
      <c r="K550" s="20">
        <v>0</v>
      </c>
      <c r="L550" s="20">
        <v>0</v>
      </c>
      <c r="M550" s="20">
        <v>0</v>
      </c>
      <c r="N550" s="20">
        <v>0</v>
      </c>
      <c r="O550" s="20">
        <v>0</v>
      </c>
      <c r="P550" s="20">
        <v>0</v>
      </c>
      <c r="Q550" s="20">
        <v>0</v>
      </c>
      <c r="R550" s="20">
        <v>0</v>
      </c>
      <c r="S550" s="20">
        <v>0</v>
      </c>
      <c r="T550" s="20">
        <v>0</v>
      </c>
      <c r="U550" s="20">
        <v>500000</v>
      </c>
      <c r="V550" s="20">
        <v>0</v>
      </c>
      <c r="W550" s="20">
        <v>0</v>
      </c>
      <c r="X550" s="20">
        <v>0</v>
      </c>
      <c r="Y550" s="20">
        <v>0</v>
      </c>
      <c r="Z550" s="20">
        <v>0</v>
      </c>
      <c r="AA550" s="20">
        <v>0</v>
      </c>
      <c r="AB550" s="20">
        <v>0</v>
      </c>
      <c r="AC550" s="17" t="s">
        <v>6283</v>
      </c>
      <c r="AD550" s="18"/>
      <c r="AE550" s="18"/>
      <c r="AF550" s="18"/>
      <c r="AG550" s="18"/>
      <c r="AH550" s="18"/>
    </row>
    <row r="551" spans="1:34" x14ac:dyDescent="0.3">
      <c r="A551" s="17" t="s">
        <v>6911</v>
      </c>
      <c r="B551" s="24" t="s">
        <v>4826</v>
      </c>
      <c r="C551" s="17" t="s">
        <v>4827</v>
      </c>
      <c r="D551" s="20" t="s">
        <v>4812</v>
      </c>
      <c r="E551" s="17" t="s">
        <v>4828</v>
      </c>
      <c r="F551" s="21">
        <v>45078</v>
      </c>
      <c r="G551" s="21">
        <v>45808</v>
      </c>
      <c r="H551" s="17" t="s">
        <v>8</v>
      </c>
      <c r="I551" s="22">
        <v>249630</v>
      </c>
      <c r="J551" s="20">
        <v>0</v>
      </c>
      <c r="K551" s="20">
        <v>0</v>
      </c>
      <c r="L551" s="20">
        <v>0</v>
      </c>
      <c r="M551" s="20">
        <v>0</v>
      </c>
      <c r="N551" s="20">
        <v>0</v>
      </c>
      <c r="O551" s="20">
        <v>0</v>
      </c>
      <c r="P551" s="20">
        <v>0</v>
      </c>
      <c r="Q551" s="20">
        <v>0</v>
      </c>
      <c r="R551" s="20">
        <v>0</v>
      </c>
      <c r="S551" s="20">
        <v>0</v>
      </c>
      <c r="T551" s="20">
        <v>0</v>
      </c>
      <c r="U551" s="20">
        <v>124815</v>
      </c>
      <c r="V551" s="20">
        <v>99852</v>
      </c>
      <c r="W551" s="20">
        <v>24963</v>
      </c>
      <c r="X551" s="20">
        <v>0</v>
      </c>
      <c r="Y551" s="20">
        <v>0</v>
      </c>
      <c r="Z551" s="20">
        <v>0</v>
      </c>
      <c r="AA551" s="20">
        <v>0</v>
      </c>
      <c r="AB551" s="20">
        <v>0</v>
      </c>
      <c r="AC551" s="17" t="s">
        <v>6491</v>
      </c>
      <c r="AD551" s="18"/>
      <c r="AE551" s="18"/>
      <c r="AF551" s="18"/>
      <c r="AG551" s="18"/>
      <c r="AH551" s="18"/>
    </row>
    <row r="552" spans="1:34" x14ac:dyDescent="0.3">
      <c r="A552" s="17" t="s">
        <v>6911</v>
      </c>
      <c r="B552" s="24" t="s">
        <v>4815</v>
      </c>
      <c r="C552" s="17" t="s">
        <v>4816</v>
      </c>
      <c r="D552" s="20" t="s">
        <v>4812</v>
      </c>
      <c r="E552" s="17" t="s">
        <v>1560</v>
      </c>
      <c r="F552" s="21">
        <v>45078</v>
      </c>
      <c r="G552" s="21">
        <v>45900</v>
      </c>
      <c r="H552" s="17" t="s">
        <v>8</v>
      </c>
      <c r="I552" s="22">
        <v>170000</v>
      </c>
      <c r="J552" s="20">
        <v>0</v>
      </c>
      <c r="K552" s="20">
        <v>0</v>
      </c>
      <c r="L552" s="20">
        <v>0</v>
      </c>
      <c r="M552" s="20">
        <v>0</v>
      </c>
      <c r="N552" s="20">
        <v>0</v>
      </c>
      <c r="O552" s="20">
        <v>0</v>
      </c>
      <c r="P552" s="20">
        <v>0</v>
      </c>
      <c r="Q552" s="20">
        <v>0</v>
      </c>
      <c r="R552" s="20">
        <v>0</v>
      </c>
      <c r="S552" s="20">
        <v>0</v>
      </c>
      <c r="T552" s="20">
        <v>0</v>
      </c>
      <c r="U552" s="20">
        <v>85000</v>
      </c>
      <c r="V552" s="20">
        <v>68000</v>
      </c>
      <c r="W552" s="20">
        <v>17000</v>
      </c>
      <c r="X552" s="20">
        <v>0</v>
      </c>
      <c r="Y552" s="20">
        <v>0</v>
      </c>
      <c r="Z552" s="20">
        <v>0</v>
      </c>
      <c r="AA552" s="20">
        <v>0</v>
      </c>
      <c r="AB552" s="20">
        <v>0</v>
      </c>
      <c r="AC552" s="17" t="s">
        <v>6496</v>
      </c>
      <c r="AD552" s="18"/>
      <c r="AE552" s="18"/>
      <c r="AF552" s="18"/>
      <c r="AG552" s="18"/>
      <c r="AH552" s="18"/>
    </row>
    <row r="553" spans="1:34" x14ac:dyDescent="0.3">
      <c r="A553" s="17" t="s">
        <v>6911</v>
      </c>
      <c r="B553" s="24" t="s">
        <v>4825</v>
      </c>
      <c r="C553" s="17" t="s">
        <v>7058</v>
      </c>
      <c r="D553" s="20" t="s">
        <v>4812</v>
      </c>
      <c r="E553" s="17" t="s">
        <v>1010</v>
      </c>
      <c r="F553" s="21">
        <v>45078</v>
      </c>
      <c r="G553" s="21">
        <v>45808</v>
      </c>
      <c r="H553" s="17" t="s">
        <v>8</v>
      </c>
      <c r="I553" s="22">
        <v>250000</v>
      </c>
      <c r="J553" s="20">
        <v>0</v>
      </c>
      <c r="K553" s="20">
        <v>0</v>
      </c>
      <c r="L553" s="20">
        <v>0</v>
      </c>
      <c r="M553" s="20">
        <v>0</v>
      </c>
      <c r="N553" s="20">
        <v>0</v>
      </c>
      <c r="O553" s="20">
        <v>0</v>
      </c>
      <c r="P553" s="20">
        <v>0</v>
      </c>
      <c r="Q553" s="20">
        <v>0</v>
      </c>
      <c r="R553" s="20">
        <v>0</v>
      </c>
      <c r="S553" s="20">
        <v>0</v>
      </c>
      <c r="T553" s="20">
        <v>0</v>
      </c>
      <c r="U553" s="20">
        <v>125000</v>
      </c>
      <c r="V553" s="20">
        <v>100000</v>
      </c>
      <c r="W553" s="20">
        <v>25000</v>
      </c>
      <c r="X553" s="20">
        <v>0</v>
      </c>
      <c r="Y553" s="20">
        <v>0</v>
      </c>
      <c r="Z553" s="20">
        <v>0</v>
      </c>
      <c r="AA553" s="20">
        <v>0</v>
      </c>
      <c r="AB553" s="20">
        <v>0</v>
      </c>
      <c r="AC553" s="17" t="s">
        <v>6493</v>
      </c>
      <c r="AD553" s="18"/>
      <c r="AE553" s="18"/>
      <c r="AF553" s="18"/>
      <c r="AG553" s="18"/>
      <c r="AH553" s="18"/>
    </row>
    <row r="554" spans="1:34" x14ac:dyDescent="0.3">
      <c r="A554" s="17" t="s">
        <v>6913</v>
      </c>
      <c r="B554" s="24" t="s">
        <v>4971</v>
      </c>
      <c r="C554" s="17" t="s">
        <v>4972</v>
      </c>
      <c r="D554" s="20" t="s">
        <v>2084</v>
      </c>
      <c r="E554" s="17" t="s">
        <v>3733</v>
      </c>
      <c r="F554" s="21">
        <v>45072</v>
      </c>
      <c r="G554" s="21">
        <v>45199</v>
      </c>
      <c r="H554" s="17" t="s">
        <v>8</v>
      </c>
      <c r="I554" s="22">
        <v>61050.5</v>
      </c>
      <c r="J554" s="20">
        <v>0</v>
      </c>
      <c r="K554" s="20">
        <v>0</v>
      </c>
      <c r="L554" s="20">
        <v>0</v>
      </c>
      <c r="M554" s="20">
        <v>0</v>
      </c>
      <c r="N554" s="20">
        <v>0</v>
      </c>
      <c r="O554" s="20">
        <v>0</v>
      </c>
      <c r="P554" s="20">
        <v>0</v>
      </c>
      <c r="Q554" s="20">
        <v>0</v>
      </c>
      <c r="R554" s="20">
        <v>0</v>
      </c>
      <c r="S554" s="20">
        <v>0</v>
      </c>
      <c r="T554" s="20">
        <v>0</v>
      </c>
      <c r="U554" s="20">
        <v>40000</v>
      </c>
      <c r="V554" s="20">
        <v>0</v>
      </c>
      <c r="W554" s="20">
        <v>21050.5</v>
      </c>
      <c r="X554" s="20">
        <v>0</v>
      </c>
      <c r="Y554" s="20">
        <v>0</v>
      </c>
      <c r="Z554" s="20">
        <v>0</v>
      </c>
      <c r="AA554" s="20">
        <v>0</v>
      </c>
      <c r="AB554" s="20">
        <v>0</v>
      </c>
      <c r="AC554" s="17"/>
      <c r="AD554" s="18"/>
      <c r="AE554" s="18"/>
      <c r="AF554" s="18"/>
      <c r="AG554" s="18"/>
      <c r="AH554" s="18"/>
    </row>
    <row r="555" spans="1:34" x14ac:dyDescent="0.3">
      <c r="A555" s="17" t="s">
        <v>6913</v>
      </c>
      <c r="B555" s="24" t="s">
        <v>4967</v>
      </c>
      <c r="C555" s="17" t="s">
        <v>4968</v>
      </c>
      <c r="D555" s="20" t="s">
        <v>2084</v>
      </c>
      <c r="E555" s="17" t="s">
        <v>22</v>
      </c>
      <c r="F555" s="21">
        <v>45070</v>
      </c>
      <c r="G555" s="21">
        <v>45107</v>
      </c>
      <c r="H555" s="17" t="s">
        <v>8</v>
      </c>
      <c r="I555" s="22">
        <v>22000</v>
      </c>
      <c r="J555" s="20">
        <v>0</v>
      </c>
      <c r="K555" s="20">
        <v>0</v>
      </c>
      <c r="L555" s="20">
        <v>0</v>
      </c>
      <c r="M555" s="20">
        <v>0</v>
      </c>
      <c r="N555" s="20">
        <v>0</v>
      </c>
      <c r="O555" s="20">
        <v>0</v>
      </c>
      <c r="P555" s="20">
        <v>0</v>
      </c>
      <c r="Q555" s="20">
        <v>0</v>
      </c>
      <c r="R555" s="20">
        <v>0</v>
      </c>
      <c r="S555" s="20">
        <v>0</v>
      </c>
      <c r="T555" s="20">
        <v>0</v>
      </c>
      <c r="U555" s="20">
        <v>22000</v>
      </c>
      <c r="V555" s="20">
        <v>0</v>
      </c>
      <c r="W555" s="20">
        <v>0</v>
      </c>
      <c r="X555" s="20">
        <v>0</v>
      </c>
      <c r="Y555" s="20">
        <v>0</v>
      </c>
      <c r="Z555" s="20">
        <v>0</v>
      </c>
      <c r="AA555" s="20">
        <v>0</v>
      </c>
      <c r="AB555" s="20">
        <v>0</v>
      </c>
      <c r="AC555" s="17"/>
      <c r="AD555" s="18"/>
      <c r="AE555" s="18"/>
      <c r="AF555" s="18"/>
      <c r="AG555" s="18"/>
      <c r="AH555" s="18"/>
    </row>
    <row r="556" spans="1:34" x14ac:dyDescent="0.3">
      <c r="A556" s="17" t="s">
        <v>6913</v>
      </c>
      <c r="B556" s="24" t="s">
        <v>4965</v>
      </c>
      <c r="C556" s="17" t="s">
        <v>4966</v>
      </c>
      <c r="D556" s="20" t="s">
        <v>2084</v>
      </c>
      <c r="E556" s="17" t="s">
        <v>7420</v>
      </c>
      <c r="F556" s="21">
        <v>45070</v>
      </c>
      <c r="G556" s="21">
        <v>45275</v>
      </c>
      <c r="H556" s="17" t="s">
        <v>8</v>
      </c>
      <c r="I556" s="22">
        <v>25300</v>
      </c>
      <c r="J556" s="20">
        <v>0</v>
      </c>
      <c r="K556" s="20">
        <v>0</v>
      </c>
      <c r="L556" s="20">
        <v>0</v>
      </c>
      <c r="M556" s="20">
        <v>0</v>
      </c>
      <c r="N556" s="20">
        <v>0</v>
      </c>
      <c r="O556" s="20">
        <v>0</v>
      </c>
      <c r="P556" s="20">
        <v>0</v>
      </c>
      <c r="Q556" s="20">
        <v>0</v>
      </c>
      <c r="R556" s="20">
        <v>0</v>
      </c>
      <c r="S556" s="20">
        <v>0</v>
      </c>
      <c r="T556" s="20">
        <v>0</v>
      </c>
      <c r="U556" s="20">
        <v>25300</v>
      </c>
      <c r="V556" s="20">
        <v>0</v>
      </c>
      <c r="W556" s="20">
        <v>0</v>
      </c>
      <c r="X556" s="20">
        <v>0</v>
      </c>
      <c r="Y556" s="20">
        <v>0</v>
      </c>
      <c r="Z556" s="20">
        <v>0</v>
      </c>
      <c r="AA556" s="20">
        <v>0</v>
      </c>
      <c r="AB556" s="20">
        <v>0</v>
      </c>
      <c r="AC556" s="17"/>
      <c r="AD556" s="18"/>
      <c r="AE556" s="18"/>
      <c r="AF556" s="18"/>
      <c r="AG556" s="18"/>
      <c r="AH556" s="18"/>
    </row>
    <row r="557" spans="1:34" x14ac:dyDescent="0.3">
      <c r="A557" s="17" t="s">
        <v>6913</v>
      </c>
      <c r="B557" s="24" t="s">
        <v>4969</v>
      </c>
      <c r="C557" s="17" t="s">
        <v>4970</v>
      </c>
      <c r="D557" s="20" t="s">
        <v>2084</v>
      </c>
      <c r="E557" s="17" t="s">
        <v>3733</v>
      </c>
      <c r="F557" s="21">
        <v>45070</v>
      </c>
      <c r="G557" s="21">
        <v>45107</v>
      </c>
      <c r="H557" s="17" t="s">
        <v>8</v>
      </c>
      <c r="I557" s="22">
        <v>19340</v>
      </c>
      <c r="J557" s="20">
        <v>0</v>
      </c>
      <c r="K557" s="20">
        <v>0</v>
      </c>
      <c r="L557" s="20">
        <v>0</v>
      </c>
      <c r="M557" s="20">
        <v>0</v>
      </c>
      <c r="N557" s="20">
        <v>0</v>
      </c>
      <c r="O557" s="20">
        <v>0</v>
      </c>
      <c r="P557" s="20">
        <v>0</v>
      </c>
      <c r="Q557" s="20">
        <v>0</v>
      </c>
      <c r="R557" s="20">
        <v>0</v>
      </c>
      <c r="S557" s="20">
        <v>0</v>
      </c>
      <c r="T557" s="20">
        <v>0</v>
      </c>
      <c r="U557" s="20">
        <v>19340</v>
      </c>
      <c r="V557" s="20">
        <v>0</v>
      </c>
      <c r="W557" s="20">
        <v>0</v>
      </c>
      <c r="X557" s="20">
        <v>0</v>
      </c>
      <c r="Y557" s="20">
        <v>0</v>
      </c>
      <c r="Z557" s="20">
        <v>0</v>
      </c>
      <c r="AA557" s="20">
        <v>0</v>
      </c>
      <c r="AB557" s="20">
        <v>0</v>
      </c>
      <c r="AC557" s="17"/>
      <c r="AD557" s="18"/>
      <c r="AE557" s="18"/>
      <c r="AF557" s="18"/>
      <c r="AG557" s="18"/>
      <c r="AH557" s="18"/>
    </row>
    <row r="558" spans="1:34" x14ac:dyDescent="0.3">
      <c r="A558" s="17" t="s">
        <v>6937</v>
      </c>
      <c r="B558" s="24" t="s">
        <v>4539</v>
      </c>
      <c r="C558" s="17" t="s">
        <v>4540</v>
      </c>
      <c r="D558" s="20" t="s">
        <v>4532</v>
      </c>
      <c r="E558" s="17" t="s">
        <v>23</v>
      </c>
      <c r="F558" s="21">
        <v>45069</v>
      </c>
      <c r="G558" s="21">
        <v>45322</v>
      </c>
      <c r="H558" s="17" t="s">
        <v>8</v>
      </c>
      <c r="I558" s="22">
        <v>450000</v>
      </c>
      <c r="J558" s="20">
        <v>0</v>
      </c>
      <c r="K558" s="20">
        <v>0</v>
      </c>
      <c r="L558" s="20">
        <v>0</v>
      </c>
      <c r="M558" s="20">
        <v>0</v>
      </c>
      <c r="N558" s="20">
        <v>0</v>
      </c>
      <c r="O558" s="20">
        <v>0</v>
      </c>
      <c r="P558" s="20">
        <v>0</v>
      </c>
      <c r="Q558" s="20">
        <v>0</v>
      </c>
      <c r="R558" s="20">
        <v>0</v>
      </c>
      <c r="S558" s="20">
        <v>0</v>
      </c>
      <c r="T558" s="20">
        <v>0</v>
      </c>
      <c r="U558" s="20">
        <v>450000</v>
      </c>
      <c r="V558" s="20">
        <v>0</v>
      </c>
      <c r="W558" s="20">
        <v>0</v>
      </c>
      <c r="X558" s="20">
        <v>0</v>
      </c>
      <c r="Y558" s="20">
        <v>0</v>
      </c>
      <c r="Z558" s="20">
        <v>0</v>
      </c>
      <c r="AA558" s="20">
        <v>0</v>
      </c>
      <c r="AB558" s="20">
        <v>0</v>
      </c>
      <c r="AC558" s="17" t="s">
        <v>6282</v>
      </c>
      <c r="AD558" s="18"/>
      <c r="AE558" s="18"/>
      <c r="AF558" s="18"/>
      <c r="AG558" s="18"/>
      <c r="AH558" s="18"/>
    </row>
    <row r="559" spans="1:34" x14ac:dyDescent="0.3">
      <c r="A559" s="17" t="s">
        <v>6937</v>
      </c>
      <c r="B559" s="24" t="s">
        <v>3589</v>
      </c>
      <c r="C559" s="17" t="s">
        <v>3590</v>
      </c>
      <c r="D559" s="20" t="s">
        <v>2029</v>
      </c>
      <c r="E559" s="17" t="s">
        <v>2896</v>
      </c>
      <c r="F559" s="21">
        <v>45056</v>
      </c>
      <c r="G559" s="21">
        <v>45198</v>
      </c>
      <c r="H559" s="17" t="s">
        <v>8</v>
      </c>
      <c r="I559" s="22">
        <v>500000</v>
      </c>
      <c r="J559" s="20">
        <v>0</v>
      </c>
      <c r="K559" s="20">
        <v>0</v>
      </c>
      <c r="L559" s="20">
        <v>0</v>
      </c>
      <c r="M559" s="20">
        <v>0</v>
      </c>
      <c r="N559" s="20">
        <v>0</v>
      </c>
      <c r="O559" s="20">
        <v>0</v>
      </c>
      <c r="P559" s="20">
        <v>0</v>
      </c>
      <c r="Q559" s="20">
        <v>0</v>
      </c>
      <c r="R559" s="20">
        <v>0</v>
      </c>
      <c r="S559" s="20">
        <v>0</v>
      </c>
      <c r="T559" s="20">
        <v>0</v>
      </c>
      <c r="U559" s="20">
        <v>500000</v>
      </c>
      <c r="V559" s="20">
        <v>0</v>
      </c>
      <c r="W559" s="20">
        <v>0</v>
      </c>
      <c r="X559" s="20">
        <v>0</v>
      </c>
      <c r="Y559" s="20">
        <v>0</v>
      </c>
      <c r="Z559" s="20">
        <v>0</v>
      </c>
      <c r="AA559" s="20">
        <v>0</v>
      </c>
      <c r="AB559" s="20">
        <v>0</v>
      </c>
      <c r="AC559" s="17"/>
      <c r="AD559" s="18"/>
      <c r="AE559" s="18"/>
      <c r="AF559" s="18"/>
      <c r="AG559" s="18"/>
      <c r="AH559" s="18"/>
    </row>
    <row r="560" spans="1:34" x14ac:dyDescent="0.3">
      <c r="A560" s="17" t="s">
        <v>6937</v>
      </c>
      <c r="B560" s="24" t="s">
        <v>6816</v>
      </c>
      <c r="C560" s="17" t="s">
        <v>6817</v>
      </c>
      <c r="D560" s="20" t="s">
        <v>4532</v>
      </c>
      <c r="E560" s="17" t="s">
        <v>3730</v>
      </c>
      <c r="F560" s="21">
        <v>45054</v>
      </c>
      <c r="G560" s="21">
        <v>45473</v>
      </c>
      <c r="H560" s="17" t="s">
        <v>8</v>
      </c>
      <c r="I560" s="22">
        <v>250000</v>
      </c>
      <c r="J560" s="20">
        <v>0</v>
      </c>
      <c r="K560" s="20">
        <v>0</v>
      </c>
      <c r="L560" s="20">
        <v>0</v>
      </c>
      <c r="M560" s="20">
        <v>0</v>
      </c>
      <c r="N560" s="20">
        <v>0</v>
      </c>
      <c r="O560" s="20">
        <v>0</v>
      </c>
      <c r="P560" s="20">
        <v>0</v>
      </c>
      <c r="Q560" s="20">
        <v>0</v>
      </c>
      <c r="R560" s="20">
        <v>0</v>
      </c>
      <c r="S560" s="20">
        <v>0</v>
      </c>
      <c r="T560" s="20">
        <v>0</v>
      </c>
      <c r="U560" s="20">
        <v>250000</v>
      </c>
      <c r="V560" s="20">
        <v>0</v>
      </c>
      <c r="W560" s="20">
        <v>0</v>
      </c>
      <c r="X560" s="20">
        <v>0</v>
      </c>
      <c r="Y560" s="20">
        <v>0</v>
      </c>
      <c r="Z560" s="20">
        <v>0</v>
      </c>
      <c r="AA560" s="20">
        <v>0</v>
      </c>
      <c r="AB560" s="20">
        <v>0</v>
      </c>
      <c r="AC560" s="17" t="s">
        <v>6818</v>
      </c>
      <c r="AD560" s="18"/>
      <c r="AE560" s="18"/>
      <c r="AF560" s="18"/>
      <c r="AG560" s="18"/>
      <c r="AH560" s="18"/>
    </row>
    <row r="561" spans="1:34" x14ac:dyDescent="0.3">
      <c r="A561" s="17" t="s">
        <v>6937</v>
      </c>
      <c r="B561" s="24" t="s">
        <v>4537</v>
      </c>
      <c r="C561" s="17" t="s">
        <v>4538</v>
      </c>
      <c r="D561" s="20" t="s">
        <v>4532</v>
      </c>
      <c r="E561" s="17" t="s">
        <v>3045</v>
      </c>
      <c r="F561" s="21">
        <v>45047</v>
      </c>
      <c r="G561" s="21">
        <v>45291</v>
      </c>
      <c r="H561" s="17" t="s">
        <v>8</v>
      </c>
      <c r="I561" s="22">
        <v>550000</v>
      </c>
      <c r="J561" s="20">
        <v>0</v>
      </c>
      <c r="K561" s="20">
        <v>0</v>
      </c>
      <c r="L561" s="20">
        <v>0</v>
      </c>
      <c r="M561" s="20">
        <v>0</v>
      </c>
      <c r="N561" s="20">
        <v>0</v>
      </c>
      <c r="O561" s="20">
        <v>0</v>
      </c>
      <c r="P561" s="20">
        <v>0</v>
      </c>
      <c r="Q561" s="20">
        <v>0</v>
      </c>
      <c r="R561" s="20">
        <v>0</v>
      </c>
      <c r="S561" s="20">
        <v>0</v>
      </c>
      <c r="T561" s="20">
        <v>0</v>
      </c>
      <c r="U561" s="20">
        <v>550000</v>
      </c>
      <c r="V561" s="20">
        <v>0</v>
      </c>
      <c r="W561" s="20">
        <v>0</v>
      </c>
      <c r="X561" s="20">
        <v>0</v>
      </c>
      <c r="Y561" s="20">
        <v>0</v>
      </c>
      <c r="Z561" s="20">
        <v>0</v>
      </c>
      <c r="AA561" s="20">
        <v>0</v>
      </c>
      <c r="AB561" s="20">
        <v>0</v>
      </c>
      <c r="AC561" s="17" t="s">
        <v>6280</v>
      </c>
      <c r="AD561" s="18"/>
      <c r="AE561" s="18"/>
      <c r="AF561" s="18"/>
      <c r="AG561" s="18"/>
      <c r="AH561" s="18"/>
    </row>
    <row r="562" spans="1:34" x14ac:dyDescent="0.3">
      <c r="A562" s="17" t="s">
        <v>6937</v>
      </c>
      <c r="B562" s="24" t="s">
        <v>4535</v>
      </c>
      <c r="C562" s="17" t="s">
        <v>4536</v>
      </c>
      <c r="D562" s="20" t="s">
        <v>4532</v>
      </c>
      <c r="E562" s="17" t="s">
        <v>7420</v>
      </c>
      <c r="F562" s="21">
        <v>45047</v>
      </c>
      <c r="G562" s="21">
        <v>45565</v>
      </c>
      <c r="H562" s="17" t="s">
        <v>6739</v>
      </c>
      <c r="I562" s="22">
        <v>1000000</v>
      </c>
      <c r="J562" s="20">
        <v>0</v>
      </c>
      <c r="K562" s="20">
        <v>0</v>
      </c>
      <c r="L562" s="20">
        <v>0</v>
      </c>
      <c r="M562" s="20">
        <v>0</v>
      </c>
      <c r="N562" s="20">
        <v>0</v>
      </c>
      <c r="O562" s="20">
        <v>0</v>
      </c>
      <c r="P562" s="20">
        <v>0</v>
      </c>
      <c r="Q562" s="20">
        <v>0</v>
      </c>
      <c r="R562" s="20">
        <v>0</v>
      </c>
      <c r="S562" s="20">
        <v>0</v>
      </c>
      <c r="T562" s="20">
        <v>0</v>
      </c>
      <c r="U562" s="20">
        <v>1000000</v>
      </c>
      <c r="V562" s="20">
        <v>0</v>
      </c>
      <c r="W562" s="20">
        <v>0</v>
      </c>
      <c r="X562" s="20">
        <v>0</v>
      </c>
      <c r="Y562" s="20">
        <v>0</v>
      </c>
      <c r="Z562" s="20">
        <v>0</v>
      </c>
      <c r="AA562" s="20">
        <v>0</v>
      </c>
      <c r="AB562" s="20">
        <v>0</v>
      </c>
      <c r="AC562" s="17" t="s">
        <v>6281</v>
      </c>
      <c r="AD562" s="18"/>
      <c r="AE562" s="18"/>
      <c r="AF562" s="18"/>
      <c r="AG562" s="18"/>
      <c r="AH562" s="18"/>
    </row>
    <row r="563" spans="1:34" x14ac:dyDescent="0.3">
      <c r="A563" s="17" t="s">
        <v>6913</v>
      </c>
      <c r="B563" s="24" t="s">
        <v>5004</v>
      </c>
      <c r="C563" s="17" t="s">
        <v>5005</v>
      </c>
      <c r="D563" s="20" t="s">
        <v>2383</v>
      </c>
      <c r="E563" s="17" t="s">
        <v>3730</v>
      </c>
      <c r="F563" s="21">
        <v>45033</v>
      </c>
      <c r="G563" s="21">
        <v>45137</v>
      </c>
      <c r="H563" s="17" t="s">
        <v>8</v>
      </c>
      <c r="I563" s="22">
        <v>10000</v>
      </c>
      <c r="J563" s="20">
        <v>0</v>
      </c>
      <c r="K563" s="20">
        <v>0</v>
      </c>
      <c r="L563" s="20">
        <v>0</v>
      </c>
      <c r="M563" s="20">
        <v>0</v>
      </c>
      <c r="N563" s="20">
        <v>0</v>
      </c>
      <c r="O563" s="20">
        <v>0</v>
      </c>
      <c r="P563" s="20">
        <v>0</v>
      </c>
      <c r="Q563" s="20">
        <v>0</v>
      </c>
      <c r="R563" s="20">
        <v>0</v>
      </c>
      <c r="S563" s="20">
        <v>0</v>
      </c>
      <c r="T563" s="20">
        <v>0</v>
      </c>
      <c r="U563" s="20">
        <v>10000</v>
      </c>
      <c r="V563" s="20">
        <v>0</v>
      </c>
      <c r="W563" s="20">
        <v>0</v>
      </c>
      <c r="X563" s="20">
        <v>0</v>
      </c>
      <c r="Y563" s="20">
        <v>0</v>
      </c>
      <c r="Z563" s="20">
        <v>0</v>
      </c>
      <c r="AA563" s="20">
        <v>0</v>
      </c>
      <c r="AB563" s="20">
        <v>0</v>
      </c>
      <c r="AC563" s="17"/>
      <c r="AD563" s="18"/>
      <c r="AE563" s="18"/>
      <c r="AF563" s="18"/>
      <c r="AG563" s="18"/>
      <c r="AH563" s="18"/>
    </row>
    <row r="564" spans="1:34" x14ac:dyDescent="0.3">
      <c r="A564" s="17" t="s">
        <v>6937</v>
      </c>
      <c r="B564" s="24" t="s">
        <v>6813</v>
      </c>
      <c r="C564" s="17" t="s">
        <v>6814</v>
      </c>
      <c r="D564" s="20" t="s">
        <v>4532</v>
      </c>
      <c r="E564" s="17" t="s">
        <v>3730</v>
      </c>
      <c r="F564" s="21">
        <v>45026</v>
      </c>
      <c r="G564" s="21">
        <v>45473</v>
      </c>
      <c r="H564" s="17" t="s">
        <v>8</v>
      </c>
      <c r="I564" s="22">
        <v>84863</v>
      </c>
      <c r="J564" s="20">
        <v>0</v>
      </c>
      <c r="K564" s="20">
        <v>0</v>
      </c>
      <c r="L564" s="20">
        <v>0</v>
      </c>
      <c r="M564" s="20">
        <v>0</v>
      </c>
      <c r="N564" s="20">
        <v>0</v>
      </c>
      <c r="O564" s="20">
        <v>0</v>
      </c>
      <c r="P564" s="20">
        <v>0</v>
      </c>
      <c r="Q564" s="20">
        <v>0</v>
      </c>
      <c r="R564" s="20">
        <v>0</v>
      </c>
      <c r="S564" s="20">
        <v>0</v>
      </c>
      <c r="T564" s="20">
        <v>0</v>
      </c>
      <c r="U564" s="20">
        <v>84863</v>
      </c>
      <c r="V564" s="20">
        <v>0</v>
      </c>
      <c r="W564" s="20">
        <v>0</v>
      </c>
      <c r="X564" s="20">
        <v>0</v>
      </c>
      <c r="Y564" s="20">
        <v>0</v>
      </c>
      <c r="Z564" s="20">
        <v>0</v>
      </c>
      <c r="AA564" s="20">
        <v>0</v>
      </c>
      <c r="AB564" s="20">
        <v>0</v>
      </c>
      <c r="AC564" s="17" t="s">
        <v>6815</v>
      </c>
      <c r="AD564" s="18"/>
      <c r="AE564" s="18"/>
      <c r="AF564" s="18"/>
      <c r="AG564" s="18"/>
      <c r="AH564" s="18"/>
    </row>
    <row r="565" spans="1:34" x14ac:dyDescent="0.3">
      <c r="A565" s="17" t="s">
        <v>6937</v>
      </c>
      <c r="B565" s="24" t="s">
        <v>4533</v>
      </c>
      <c r="C565" s="17" t="s">
        <v>4534</v>
      </c>
      <c r="D565" s="20" t="s">
        <v>4532</v>
      </c>
      <c r="E565" s="17" t="s">
        <v>3045</v>
      </c>
      <c r="F565" s="21">
        <v>45019</v>
      </c>
      <c r="G565" s="21">
        <v>45198</v>
      </c>
      <c r="H565" s="17" t="s">
        <v>6739</v>
      </c>
      <c r="I565" s="22">
        <v>500000</v>
      </c>
      <c r="J565" s="20">
        <v>0</v>
      </c>
      <c r="K565" s="20">
        <v>0</v>
      </c>
      <c r="L565" s="20">
        <v>0</v>
      </c>
      <c r="M565" s="20">
        <v>0</v>
      </c>
      <c r="N565" s="20">
        <v>0</v>
      </c>
      <c r="O565" s="20">
        <v>0</v>
      </c>
      <c r="P565" s="20">
        <v>0</v>
      </c>
      <c r="Q565" s="20">
        <v>0</v>
      </c>
      <c r="R565" s="20">
        <v>0</v>
      </c>
      <c r="S565" s="20">
        <v>0</v>
      </c>
      <c r="T565" s="20">
        <v>0</v>
      </c>
      <c r="U565" s="20">
        <v>500000</v>
      </c>
      <c r="V565" s="20">
        <v>0</v>
      </c>
      <c r="W565" s="20">
        <v>0</v>
      </c>
      <c r="X565" s="20">
        <v>0</v>
      </c>
      <c r="Y565" s="20">
        <v>0</v>
      </c>
      <c r="Z565" s="20">
        <v>0</v>
      </c>
      <c r="AA565" s="20">
        <v>0</v>
      </c>
      <c r="AB565" s="20">
        <v>0</v>
      </c>
      <c r="AC565" s="17" t="s">
        <v>6279</v>
      </c>
      <c r="AD565" s="18"/>
      <c r="AE565" s="18"/>
      <c r="AF565" s="18"/>
      <c r="AG565" s="18"/>
      <c r="AH565" s="18"/>
    </row>
    <row r="566" spans="1:34" x14ac:dyDescent="0.3">
      <c r="A566" s="17" t="s">
        <v>6937</v>
      </c>
      <c r="B566" s="24" t="s">
        <v>6600</v>
      </c>
      <c r="C566" s="17" t="s">
        <v>6601</v>
      </c>
      <c r="D566" s="20" t="s">
        <v>4532</v>
      </c>
      <c r="E566" s="17" t="s">
        <v>12</v>
      </c>
      <c r="F566" s="21">
        <v>45017</v>
      </c>
      <c r="G566" s="21">
        <v>45412</v>
      </c>
      <c r="H566" s="17" t="s">
        <v>8</v>
      </c>
      <c r="I566" s="22">
        <v>250000</v>
      </c>
      <c r="J566" s="20">
        <v>0</v>
      </c>
      <c r="K566" s="20">
        <v>0</v>
      </c>
      <c r="L566" s="20">
        <v>0</v>
      </c>
      <c r="M566" s="20">
        <v>0</v>
      </c>
      <c r="N566" s="20">
        <v>0</v>
      </c>
      <c r="O566" s="20">
        <v>0</v>
      </c>
      <c r="P566" s="20">
        <v>0</v>
      </c>
      <c r="Q566" s="20">
        <v>0</v>
      </c>
      <c r="R566" s="20">
        <v>0</v>
      </c>
      <c r="S566" s="20">
        <v>0</v>
      </c>
      <c r="T566" s="20">
        <v>0</v>
      </c>
      <c r="U566" s="20">
        <v>250000</v>
      </c>
      <c r="V566" s="20">
        <v>0</v>
      </c>
      <c r="W566" s="20">
        <v>0</v>
      </c>
      <c r="X566" s="20">
        <v>0</v>
      </c>
      <c r="Y566" s="20">
        <v>0</v>
      </c>
      <c r="Z566" s="20">
        <v>0</v>
      </c>
      <c r="AA566" s="20">
        <v>0</v>
      </c>
      <c r="AB566" s="20">
        <v>0</v>
      </c>
      <c r="AC566" s="17" t="s">
        <v>6602</v>
      </c>
      <c r="AD566" s="18"/>
      <c r="AE566" s="18"/>
      <c r="AF566" s="18"/>
      <c r="AG566" s="18"/>
      <c r="AH566" s="18"/>
    </row>
    <row r="567" spans="1:34" x14ac:dyDescent="0.3">
      <c r="A567" s="17" t="s">
        <v>6913</v>
      </c>
      <c r="B567" s="24" t="s">
        <v>4963</v>
      </c>
      <c r="C567" s="17" t="s">
        <v>4964</v>
      </c>
      <c r="D567" s="20" t="s">
        <v>2084</v>
      </c>
      <c r="E567" s="17" t="s">
        <v>32</v>
      </c>
      <c r="F567" s="21">
        <v>45007</v>
      </c>
      <c r="G567" s="21">
        <v>45229</v>
      </c>
      <c r="H567" s="17" t="s">
        <v>8</v>
      </c>
      <c r="I567" s="22">
        <v>39685</v>
      </c>
      <c r="J567" s="20">
        <v>0</v>
      </c>
      <c r="K567" s="20">
        <v>0</v>
      </c>
      <c r="L567" s="20">
        <v>0</v>
      </c>
      <c r="M567" s="20">
        <v>0</v>
      </c>
      <c r="N567" s="20">
        <v>0</v>
      </c>
      <c r="O567" s="20">
        <v>0</v>
      </c>
      <c r="P567" s="20">
        <v>0</v>
      </c>
      <c r="Q567" s="20">
        <v>0</v>
      </c>
      <c r="R567" s="20">
        <v>0</v>
      </c>
      <c r="S567" s="20">
        <v>0</v>
      </c>
      <c r="T567" s="20">
        <v>0</v>
      </c>
      <c r="U567" s="20">
        <v>39685</v>
      </c>
      <c r="V567" s="20">
        <v>0</v>
      </c>
      <c r="W567" s="20">
        <v>0</v>
      </c>
      <c r="X567" s="20">
        <v>0</v>
      </c>
      <c r="Y567" s="20">
        <v>0</v>
      </c>
      <c r="Z567" s="20">
        <v>0</v>
      </c>
      <c r="AA567" s="20">
        <v>0</v>
      </c>
      <c r="AB567" s="20">
        <v>0</v>
      </c>
      <c r="AC567" s="17"/>
      <c r="AD567" s="18"/>
      <c r="AE567" s="18"/>
      <c r="AF567" s="18"/>
      <c r="AG567" s="18"/>
      <c r="AH567" s="18"/>
    </row>
    <row r="568" spans="1:34" x14ac:dyDescent="0.3">
      <c r="A568" s="17" t="s">
        <v>6913</v>
      </c>
      <c r="B568" s="24" t="s">
        <v>5131</v>
      </c>
      <c r="C568" s="17" t="s">
        <v>5132</v>
      </c>
      <c r="D568" s="20" t="s">
        <v>2084</v>
      </c>
      <c r="E568" s="17" t="s">
        <v>3733</v>
      </c>
      <c r="F568" s="21">
        <v>45006</v>
      </c>
      <c r="G568" s="21">
        <v>45107</v>
      </c>
      <c r="H568" s="17" t="s">
        <v>8</v>
      </c>
      <c r="I568" s="22">
        <v>39960</v>
      </c>
      <c r="J568" s="20">
        <v>0</v>
      </c>
      <c r="K568" s="20">
        <v>0</v>
      </c>
      <c r="L568" s="20">
        <v>0</v>
      </c>
      <c r="M568" s="20">
        <v>0</v>
      </c>
      <c r="N568" s="20">
        <v>0</v>
      </c>
      <c r="O568" s="20">
        <v>0</v>
      </c>
      <c r="P568" s="20">
        <v>0</v>
      </c>
      <c r="Q568" s="20">
        <v>0</v>
      </c>
      <c r="R568" s="20">
        <v>0</v>
      </c>
      <c r="S568" s="20">
        <v>0</v>
      </c>
      <c r="T568" s="20">
        <v>0</v>
      </c>
      <c r="U568" s="20">
        <v>39960</v>
      </c>
      <c r="V568" s="20">
        <v>0</v>
      </c>
      <c r="W568" s="20">
        <v>0</v>
      </c>
      <c r="X568" s="20">
        <v>0</v>
      </c>
      <c r="Y568" s="20">
        <v>0</v>
      </c>
      <c r="Z568" s="20">
        <v>0</v>
      </c>
      <c r="AA568" s="20">
        <v>0</v>
      </c>
      <c r="AB568" s="20">
        <v>0</v>
      </c>
      <c r="AC568" s="17"/>
      <c r="AD568" s="18"/>
      <c r="AE568" s="18"/>
      <c r="AF568" s="18"/>
      <c r="AG568" s="18"/>
      <c r="AH568" s="18"/>
    </row>
    <row r="569" spans="1:34" x14ac:dyDescent="0.3">
      <c r="A569" s="17" t="s">
        <v>6913</v>
      </c>
      <c r="B569" s="24" t="s">
        <v>4961</v>
      </c>
      <c r="C569" s="17" t="s">
        <v>4962</v>
      </c>
      <c r="D569" s="20" t="s">
        <v>2084</v>
      </c>
      <c r="E569" s="17" t="s">
        <v>3045</v>
      </c>
      <c r="F569" s="21">
        <v>44998</v>
      </c>
      <c r="G569" s="21">
        <v>45107</v>
      </c>
      <c r="H569" s="17" t="s">
        <v>8</v>
      </c>
      <c r="I569" s="22">
        <v>25255</v>
      </c>
      <c r="J569" s="20">
        <v>0</v>
      </c>
      <c r="K569" s="20">
        <v>0</v>
      </c>
      <c r="L569" s="20">
        <v>0</v>
      </c>
      <c r="M569" s="20">
        <v>0</v>
      </c>
      <c r="N569" s="20">
        <v>0</v>
      </c>
      <c r="O569" s="20">
        <v>0</v>
      </c>
      <c r="P569" s="20">
        <v>0</v>
      </c>
      <c r="Q569" s="20">
        <v>0</v>
      </c>
      <c r="R569" s="20">
        <v>0</v>
      </c>
      <c r="S569" s="20">
        <v>0</v>
      </c>
      <c r="T569" s="20">
        <v>0</v>
      </c>
      <c r="U569" s="20">
        <v>25255</v>
      </c>
      <c r="V569" s="20">
        <v>0</v>
      </c>
      <c r="W569" s="20">
        <v>0</v>
      </c>
      <c r="X569" s="20">
        <v>0</v>
      </c>
      <c r="Y569" s="20">
        <v>0</v>
      </c>
      <c r="Z569" s="20">
        <v>0</v>
      </c>
      <c r="AA569" s="20">
        <v>0</v>
      </c>
      <c r="AB569" s="20">
        <v>0</v>
      </c>
      <c r="AC569" s="17"/>
      <c r="AD569" s="18"/>
      <c r="AE569" s="18"/>
      <c r="AF569" s="18"/>
      <c r="AG569" s="18"/>
      <c r="AH569" s="18"/>
    </row>
    <row r="570" spans="1:34" x14ac:dyDescent="0.3">
      <c r="A570" s="17" t="s">
        <v>6913</v>
      </c>
      <c r="B570" s="24" t="s">
        <v>3645</v>
      </c>
      <c r="C570" s="17" t="s">
        <v>3646</v>
      </c>
      <c r="D570" s="20" t="s">
        <v>2383</v>
      </c>
      <c r="E570" s="17" t="s">
        <v>3045</v>
      </c>
      <c r="F570" s="21">
        <v>44998</v>
      </c>
      <c r="G570" s="21">
        <v>45077</v>
      </c>
      <c r="H570" s="17" t="s">
        <v>8</v>
      </c>
      <c r="I570" s="22">
        <v>6900</v>
      </c>
      <c r="J570" s="20">
        <v>0</v>
      </c>
      <c r="K570" s="20">
        <v>0</v>
      </c>
      <c r="L570" s="20">
        <v>0</v>
      </c>
      <c r="M570" s="20">
        <v>0</v>
      </c>
      <c r="N570" s="20">
        <v>0</v>
      </c>
      <c r="O570" s="20">
        <v>0</v>
      </c>
      <c r="P570" s="20">
        <v>0</v>
      </c>
      <c r="Q570" s="20">
        <v>0</v>
      </c>
      <c r="R570" s="20">
        <v>0</v>
      </c>
      <c r="S570" s="20">
        <v>0</v>
      </c>
      <c r="T570" s="20">
        <v>0</v>
      </c>
      <c r="U570" s="20">
        <v>6900</v>
      </c>
      <c r="V570" s="20">
        <v>0</v>
      </c>
      <c r="W570" s="20">
        <v>0</v>
      </c>
      <c r="X570" s="20">
        <v>0</v>
      </c>
      <c r="Y570" s="20">
        <v>0</v>
      </c>
      <c r="Z570" s="20">
        <v>0</v>
      </c>
      <c r="AA570" s="20">
        <v>0</v>
      </c>
      <c r="AB570" s="20">
        <v>0</v>
      </c>
      <c r="AC570" s="17"/>
      <c r="AD570" s="18"/>
      <c r="AE570" s="18"/>
      <c r="AF570" s="18"/>
      <c r="AG570" s="18"/>
      <c r="AH570" s="18"/>
    </row>
    <row r="571" spans="1:34" x14ac:dyDescent="0.3">
      <c r="A571" s="17" t="s">
        <v>6913</v>
      </c>
      <c r="B571" s="24" t="s">
        <v>4959</v>
      </c>
      <c r="C571" s="17" t="s">
        <v>4960</v>
      </c>
      <c r="D571" s="20" t="s">
        <v>2084</v>
      </c>
      <c r="E571" s="17" t="s">
        <v>22</v>
      </c>
      <c r="F571" s="21">
        <v>44987</v>
      </c>
      <c r="G571" s="21">
        <v>45163</v>
      </c>
      <c r="H571" s="17" t="s">
        <v>8</v>
      </c>
      <c r="I571" s="22">
        <v>14188</v>
      </c>
      <c r="J571" s="20">
        <v>0</v>
      </c>
      <c r="K571" s="20">
        <v>0</v>
      </c>
      <c r="L571" s="20">
        <v>0</v>
      </c>
      <c r="M571" s="20">
        <v>0</v>
      </c>
      <c r="N571" s="20">
        <v>0</v>
      </c>
      <c r="O571" s="20">
        <v>0</v>
      </c>
      <c r="P571" s="20">
        <v>0</v>
      </c>
      <c r="Q571" s="20">
        <v>0</v>
      </c>
      <c r="R571" s="20">
        <v>0</v>
      </c>
      <c r="S571" s="20">
        <v>0</v>
      </c>
      <c r="T571" s="20">
        <v>0</v>
      </c>
      <c r="U571" s="20">
        <v>14188</v>
      </c>
      <c r="V571" s="20">
        <v>0</v>
      </c>
      <c r="W571" s="20">
        <v>0</v>
      </c>
      <c r="X571" s="20">
        <v>0</v>
      </c>
      <c r="Y571" s="20">
        <v>0</v>
      </c>
      <c r="Z571" s="20">
        <v>0</v>
      </c>
      <c r="AA571" s="20">
        <v>0</v>
      </c>
      <c r="AB571" s="20">
        <v>0</v>
      </c>
      <c r="AC571" s="17"/>
      <c r="AD571" s="18"/>
      <c r="AE571" s="18"/>
      <c r="AF571" s="18"/>
      <c r="AG571" s="18"/>
      <c r="AH571" s="18"/>
    </row>
    <row r="572" spans="1:34" x14ac:dyDescent="0.3">
      <c r="A572" s="17" t="s">
        <v>6911</v>
      </c>
      <c r="B572" s="24" t="s">
        <v>4902</v>
      </c>
      <c r="C572" s="17" t="s">
        <v>4903</v>
      </c>
      <c r="D572" s="20" t="s">
        <v>4898</v>
      </c>
      <c r="E572" s="17" t="s">
        <v>7401</v>
      </c>
      <c r="F572" s="21">
        <v>44986</v>
      </c>
      <c r="G572" s="21">
        <v>45046</v>
      </c>
      <c r="H572" s="17" t="s">
        <v>8</v>
      </c>
      <c r="I572" s="22">
        <v>30000</v>
      </c>
      <c r="J572" s="20">
        <v>0</v>
      </c>
      <c r="K572" s="20">
        <v>0</v>
      </c>
      <c r="L572" s="20">
        <v>0</v>
      </c>
      <c r="M572" s="20">
        <v>0</v>
      </c>
      <c r="N572" s="20">
        <v>0</v>
      </c>
      <c r="O572" s="20">
        <v>0</v>
      </c>
      <c r="P572" s="20">
        <v>0</v>
      </c>
      <c r="Q572" s="20">
        <v>0</v>
      </c>
      <c r="R572" s="20">
        <v>0</v>
      </c>
      <c r="S572" s="20">
        <v>0</v>
      </c>
      <c r="T572" s="20">
        <v>0</v>
      </c>
      <c r="U572" s="20">
        <v>30000</v>
      </c>
      <c r="V572" s="20">
        <v>0</v>
      </c>
      <c r="W572" s="20">
        <v>0</v>
      </c>
      <c r="X572" s="20">
        <v>0</v>
      </c>
      <c r="Y572" s="20">
        <v>0</v>
      </c>
      <c r="Z572" s="20">
        <v>0</v>
      </c>
      <c r="AA572" s="20">
        <v>0</v>
      </c>
      <c r="AB572" s="20">
        <v>0</v>
      </c>
      <c r="AC572" s="17"/>
      <c r="AD572" s="18"/>
      <c r="AE572" s="18"/>
      <c r="AF572" s="18"/>
      <c r="AG572" s="18"/>
      <c r="AH572" s="18"/>
    </row>
    <row r="573" spans="1:34" x14ac:dyDescent="0.3">
      <c r="A573" s="17" t="s">
        <v>6913</v>
      </c>
      <c r="B573" s="24" t="s">
        <v>4955</v>
      </c>
      <c r="C573" s="17" t="s">
        <v>4956</v>
      </c>
      <c r="D573" s="20" t="s">
        <v>2084</v>
      </c>
      <c r="E573" s="17" t="s">
        <v>7420</v>
      </c>
      <c r="F573" s="21">
        <v>44986</v>
      </c>
      <c r="G573" s="21">
        <v>45199</v>
      </c>
      <c r="H573" s="17" t="s">
        <v>8</v>
      </c>
      <c r="I573" s="22">
        <v>30260</v>
      </c>
      <c r="J573" s="20">
        <v>0</v>
      </c>
      <c r="K573" s="20">
        <v>0</v>
      </c>
      <c r="L573" s="20">
        <v>0</v>
      </c>
      <c r="M573" s="20">
        <v>0</v>
      </c>
      <c r="N573" s="20">
        <v>0</v>
      </c>
      <c r="O573" s="20">
        <v>0</v>
      </c>
      <c r="P573" s="20">
        <v>0</v>
      </c>
      <c r="Q573" s="20">
        <v>0</v>
      </c>
      <c r="R573" s="20">
        <v>0</v>
      </c>
      <c r="S573" s="20">
        <v>0</v>
      </c>
      <c r="T573" s="20">
        <v>0</v>
      </c>
      <c r="U573" s="20">
        <v>35000</v>
      </c>
      <c r="V573" s="20">
        <v>-4740</v>
      </c>
      <c r="W573" s="20">
        <v>0</v>
      </c>
      <c r="X573" s="20">
        <v>0</v>
      </c>
      <c r="Y573" s="20">
        <v>0</v>
      </c>
      <c r="Z573" s="20">
        <v>0</v>
      </c>
      <c r="AA573" s="20">
        <v>0</v>
      </c>
      <c r="AB573" s="20">
        <v>0</v>
      </c>
      <c r="AC573" s="17"/>
      <c r="AD573" s="18"/>
      <c r="AE573" s="18"/>
      <c r="AF573" s="18"/>
      <c r="AG573" s="18"/>
      <c r="AH573" s="18"/>
    </row>
    <row r="574" spans="1:34" x14ac:dyDescent="0.3">
      <c r="A574" s="17" t="s">
        <v>6913</v>
      </c>
      <c r="B574" s="24" t="s">
        <v>4957</v>
      </c>
      <c r="C574" s="17" t="s">
        <v>4958</v>
      </c>
      <c r="D574" s="20" t="s">
        <v>2084</v>
      </c>
      <c r="E574" s="17" t="s">
        <v>3730</v>
      </c>
      <c r="F574" s="21">
        <v>44986</v>
      </c>
      <c r="G574" s="21">
        <v>45230</v>
      </c>
      <c r="H574" s="17" t="s">
        <v>8</v>
      </c>
      <c r="I574" s="22">
        <v>25505</v>
      </c>
      <c r="J574" s="20">
        <v>0</v>
      </c>
      <c r="K574" s="20">
        <v>0</v>
      </c>
      <c r="L574" s="20">
        <v>0</v>
      </c>
      <c r="M574" s="20">
        <v>0</v>
      </c>
      <c r="N574" s="20">
        <v>0</v>
      </c>
      <c r="O574" s="20">
        <v>0</v>
      </c>
      <c r="P574" s="20">
        <v>0</v>
      </c>
      <c r="Q574" s="20">
        <v>0</v>
      </c>
      <c r="R574" s="20">
        <v>0</v>
      </c>
      <c r="S574" s="20">
        <v>0</v>
      </c>
      <c r="T574" s="20">
        <v>0</v>
      </c>
      <c r="U574" s="20">
        <v>25505</v>
      </c>
      <c r="V574" s="20">
        <v>0</v>
      </c>
      <c r="W574" s="20">
        <v>0</v>
      </c>
      <c r="X574" s="20">
        <v>0</v>
      </c>
      <c r="Y574" s="20">
        <v>0</v>
      </c>
      <c r="Z574" s="20">
        <v>0</v>
      </c>
      <c r="AA574" s="20">
        <v>0</v>
      </c>
      <c r="AB574" s="20">
        <v>0</v>
      </c>
      <c r="AC574" s="17"/>
      <c r="AD574" s="18"/>
      <c r="AE574" s="18"/>
      <c r="AF574" s="18"/>
      <c r="AG574" s="18"/>
      <c r="AH574" s="18"/>
    </row>
    <row r="575" spans="1:34" x14ac:dyDescent="0.3">
      <c r="A575" s="17" t="s">
        <v>6913</v>
      </c>
      <c r="B575" s="24" t="s">
        <v>4953</v>
      </c>
      <c r="C575" s="17" t="s">
        <v>4954</v>
      </c>
      <c r="D575" s="20" t="s">
        <v>2084</v>
      </c>
      <c r="E575" s="17" t="s">
        <v>7420</v>
      </c>
      <c r="F575" s="21">
        <v>44972</v>
      </c>
      <c r="G575" s="21">
        <v>45107</v>
      </c>
      <c r="H575" s="17" t="s">
        <v>8</v>
      </c>
      <c r="I575" s="22">
        <v>38570</v>
      </c>
      <c r="J575" s="20">
        <v>0</v>
      </c>
      <c r="K575" s="20">
        <v>0</v>
      </c>
      <c r="L575" s="20">
        <v>0</v>
      </c>
      <c r="M575" s="20">
        <v>0</v>
      </c>
      <c r="N575" s="20">
        <v>0</v>
      </c>
      <c r="O575" s="20">
        <v>0</v>
      </c>
      <c r="P575" s="20">
        <v>0</v>
      </c>
      <c r="Q575" s="20">
        <v>0</v>
      </c>
      <c r="R575" s="20">
        <v>0</v>
      </c>
      <c r="S575" s="20">
        <v>0</v>
      </c>
      <c r="T575" s="20">
        <v>0</v>
      </c>
      <c r="U575" s="20">
        <v>38570</v>
      </c>
      <c r="V575" s="20">
        <v>0</v>
      </c>
      <c r="W575" s="20">
        <v>0</v>
      </c>
      <c r="X575" s="20">
        <v>0</v>
      </c>
      <c r="Y575" s="20">
        <v>0</v>
      </c>
      <c r="Z575" s="20">
        <v>0</v>
      </c>
      <c r="AA575" s="20">
        <v>0</v>
      </c>
      <c r="AB575" s="20">
        <v>0</v>
      </c>
      <c r="AC575" s="17"/>
      <c r="AD575" s="18"/>
      <c r="AE575" s="18"/>
      <c r="AF575" s="18"/>
      <c r="AG575" s="18"/>
      <c r="AH575" s="18"/>
    </row>
    <row r="576" spans="1:34" x14ac:dyDescent="0.3">
      <c r="A576" s="17" t="s">
        <v>6911</v>
      </c>
      <c r="B576" s="24" t="s">
        <v>4799</v>
      </c>
      <c r="C576" s="17" t="s">
        <v>4800</v>
      </c>
      <c r="D576" s="20" t="s">
        <v>4784</v>
      </c>
      <c r="E576" s="17" t="s">
        <v>4801</v>
      </c>
      <c r="F576" s="21">
        <v>44958</v>
      </c>
      <c r="G576" s="21">
        <v>45291</v>
      </c>
      <c r="H576" s="17" t="s">
        <v>8</v>
      </c>
      <c r="I576" s="22">
        <v>115090.99</v>
      </c>
      <c r="J576" s="20">
        <v>0</v>
      </c>
      <c r="K576" s="20">
        <v>0</v>
      </c>
      <c r="L576" s="20">
        <v>0</v>
      </c>
      <c r="M576" s="20">
        <v>0</v>
      </c>
      <c r="N576" s="20">
        <v>0</v>
      </c>
      <c r="O576" s="20">
        <v>0</v>
      </c>
      <c r="P576" s="20">
        <v>0</v>
      </c>
      <c r="Q576" s="20">
        <v>0</v>
      </c>
      <c r="R576" s="20">
        <v>0</v>
      </c>
      <c r="S576" s="20">
        <v>0</v>
      </c>
      <c r="T576" s="20">
        <v>0</v>
      </c>
      <c r="U576" s="20">
        <v>69054.600000000006</v>
      </c>
      <c r="V576" s="20">
        <v>46036.39</v>
      </c>
      <c r="W576" s="20">
        <v>0</v>
      </c>
      <c r="X576" s="20">
        <v>0</v>
      </c>
      <c r="Y576" s="20">
        <v>0</v>
      </c>
      <c r="Z576" s="20">
        <v>0</v>
      </c>
      <c r="AA576" s="20">
        <v>0</v>
      </c>
      <c r="AB576" s="20">
        <v>0</v>
      </c>
      <c r="AC576" s="17" t="s">
        <v>6480</v>
      </c>
      <c r="AD576" s="18"/>
      <c r="AE576" s="18"/>
      <c r="AF576" s="18"/>
      <c r="AG576" s="18"/>
      <c r="AH576" s="18"/>
    </row>
    <row r="577" spans="1:34" x14ac:dyDescent="0.3">
      <c r="A577" s="17" t="s">
        <v>6913</v>
      </c>
      <c r="B577" s="24" t="s">
        <v>3643</v>
      </c>
      <c r="C577" s="17" t="s">
        <v>3644</v>
      </c>
      <c r="D577" s="20" t="s">
        <v>2383</v>
      </c>
      <c r="E577" s="17" t="s">
        <v>22</v>
      </c>
      <c r="F577" s="21">
        <v>44958</v>
      </c>
      <c r="G577" s="21">
        <v>45138</v>
      </c>
      <c r="H577" s="17" t="s">
        <v>8</v>
      </c>
      <c r="I577" s="22">
        <v>5000</v>
      </c>
      <c r="J577" s="20">
        <v>0</v>
      </c>
      <c r="K577" s="20">
        <v>0</v>
      </c>
      <c r="L577" s="20">
        <v>0</v>
      </c>
      <c r="M577" s="20">
        <v>0</v>
      </c>
      <c r="N577" s="20">
        <v>0</v>
      </c>
      <c r="O577" s="20">
        <v>0</v>
      </c>
      <c r="P577" s="20">
        <v>0</v>
      </c>
      <c r="Q577" s="20">
        <v>0</v>
      </c>
      <c r="R577" s="20">
        <v>0</v>
      </c>
      <c r="S577" s="20">
        <v>0</v>
      </c>
      <c r="T577" s="20">
        <v>0</v>
      </c>
      <c r="U577" s="20">
        <v>5000</v>
      </c>
      <c r="V577" s="20">
        <v>0</v>
      </c>
      <c r="W577" s="20">
        <v>0</v>
      </c>
      <c r="X577" s="20">
        <v>0</v>
      </c>
      <c r="Y577" s="20">
        <v>0</v>
      </c>
      <c r="Z577" s="20">
        <v>0</v>
      </c>
      <c r="AA577" s="20">
        <v>0</v>
      </c>
      <c r="AB577" s="20">
        <v>0</v>
      </c>
      <c r="AC577" s="17"/>
      <c r="AD577" s="18"/>
      <c r="AE577" s="18"/>
      <c r="AF577" s="18"/>
      <c r="AG577" s="18"/>
      <c r="AH577" s="18"/>
    </row>
    <row r="578" spans="1:34" x14ac:dyDescent="0.3">
      <c r="A578" s="17" t="s">
        <v>6911</v>
      </c>
      <c r="B578" s="24" t="s">
        <v>4794</v>
      </c>
      <c r="C578" s="17" t="s">
        <v>4795</v>
      </c>
      <c r="D578" s="20" t="s">
        <v>4784</v>
      </c>
      <c r="E578" s="17" t="s">
        <v>7420</v>
      </c>
      <c r="F578" s="21">
        <v>44958</v>
      </c>
      <c r="G578" s="21">
        <v>45381</v>
      </c>
      <c r="H578" s="17" t="s">
        <v>8</v>
      </c>
      <c r="I578" s="22">
        <v>131000</v>
      </c>
      <c r="J578" s="20">
        <v>0</v>
      </c>
      <c r="K578" s="20">
        <v>0</v>
      </c>
      <c r="L578" s="20">
        <v>0</v>
      </c>
      <c r="M578" s="20">
        <v>0</v>
      </c>
      <c r="N578" s="20">
        <v>0</v>
      </c>
      <c r="O578" s="20">
        <v>0</v>
      </c>
      <c r="P578" s="20">
        <v>0</v>
      </c>
      <c r="Q578" s="20">
        <v>0</v>
      </c>
      <c r="R578" s="20">
        <v>0</v>
      </c>
      <c r="S578" s="20">
        <v>0</v>
      </c>
      <c r="T578" s="20">
        <v>0</v>
      </c>
      <c r="U578" s="20">
        <v>78600</v>
      </c>
      <c r="V578" s="20">
        <v>52400</v>
      </c>
      <c r="W578" s="20">
        <v>0</v>
      </c>
      <c r="X578" s="20">
        <v>0</v>
      </c>
      <c r="Y578" s="20">
        <v>0</v>
      </c>
      <c r="Z578" s="20">
        <v>0</v>
      </c>
      <c r="AA578" s="20">
        <v>0</v>
      </c>
      <c r="AB578" s="20">
        <v>0</v>
      </c>
      <c r="AC578" s="17" t="s">
        <v>6478</v>
      </c>
      <c r="AD578" s="18"/>
      <c r="AE578" s="18"/>
      <c r="AF578" s="18"/>
      <c r="AG578" s="18"/>
      <c r="AH578" s="18"/>
    </row>
    <row r="579" spans="1:34" x14ac:dyDescent="0.3">
      <c r="A579" s="17" t="s">
        <v>6911</v>
      </c>
      <c r="B579" s="24" t="s">
        <v>4785</v>
      </c>
      <c r="C579" s="17" t="s">
        <v>4786</v>
      </c>
      <c r="D579" s="20" t="s">
        <v>4784</v>
      </c>
      <c r="E579" s="17" t="s">
        <v>32</v>
      </c>
      <c r="F579" s="21">
        <v>44958</v>
      </c>
      <c r="G579" s="21">
        <v>45291</v>
      </c>
      <c r="H579" s="17" t="s">
        <v>8</v>
      </c>
      <c r="I579" s="22">
        <v>131085.99</v>
      </c>
      <c r="J579" s="20">
        <v>0</v>
      </c>
      <c r="K579" s="20">
        <v>0</v>
      </c>
      <c r="L579" s="20">
        <v>0</v>
      </c>
      <c r="M579" s="20">
        <v>0</v>
      </c>
      <c r="N579" s="20">
        <v>0</v>
      </c>
      <c r="O579" s="20">
        <v>0</v>
      </c>
      <c r="P579" s="20">
        <v>0</v>
      </c>
      <c r="Q579" s="20">
        <v>0</v>
      </c>
      <c r="R579" s="20">
        <v>0</v>
      </c>
      <c r="S579" s="20">
        <v>0</v>
      </c>
      <c r="T579" s="20">
        <v>0</v>
      </c>
      <c r="U579" s="20">
        <v>79200</v>
      </c>
      <c r="V579" s="20">
        <v>52800</v>
      </c>
      <c r="W579" s="20">
        <v>-914.01</v>
      </c>
      <c r="X579" s="20">
        <v>0</v>
      </c>
      <c r="Y579" s="20">
        <v>0</v>
      </c>
      <c r="Z579" s="20">
        <v>0</v>
      </c>
      <c r="AA579" s="20">
        <v>0</v>
      </c>
      <c r="AB579" s="20">
        <v>0</v>
      </c>
      <c r="AC579" s="17" t="s">
        <v>5739</v>
      </c>
      <c r="AD579" s="18"/>
      <c r="AE579" s="18"/>
      <c r="AF579" s="18"/>
      <c r="AG579" s="18"/>
      <c r="AH579" s="18"/>
    </row>
    <row r="580" spans="1:34" x14ac:dyDescent="0.3">
      <c r="A580" s="17" t="s">
        <v>6911</v>
      </c>
      <c r="B580" s="24" t="s">
        <v>4790</v>
      </c>
      <c r="C580" s="17" t="s">
        <v>4791</v>
      </c>
      <c r="D580" s="20" t="s">
        <v>4784</v>
      </c>
      <c r="E580" s="17" t="s">
        <v>3730</v>
      </c>
      <c r="F580" s="21">
        <v>44958</v>
      </c>
      <c r="G580" s="21">
        <v>45291</v>
      </c>
      <c r="H580" s="17" t="s">
        <v>8</v>
      </c>
      <c r="I580" s="22">
        <v>137237.85999999999</v>
      </c>
      <c r="J580" s="20">
        <v>0</v>
      </c>
      <c r="K580" s="20">
        <v>0</v>
      </c>
      <c r="L580" s="20">
        <v>0</v>
      </c>
      <c r="M580" s="20">
        <v>0</v>
      </c>
      <c r="N580" s="20">
        <v>0</v>
      </c>
      <c r="O580" s="20">
        <v>0</v>
      </c>
      <c r="P580" s="20">
        <v>0</v>
      </c>
      <c r="Q580" s="20">
        <v>0</v>
      </c>
      <c r="R580" s="20">
        <v>0</v>
      </c>
      <c r="S580" s="20">
        <v>0</v>
      </c>
      <c r="T580" s="20">
        <v>0</v>
      </c>
      <c r="U580" s="20">
        <v>90000</v>
      </c>
      <c r="V580" s="20">
        <v>47237.86</v>
      </c>
      <c r="W580" s="20">
        <v>0</v>
      </c>
      <c r="X580" s="20">
        <v>0</v>
      </c>
      <c r="Y580" s="20">
        <v>0</v>
      </c>
      <c r="Z580" s="20">
        <v>0</v>
      </c>
      <c r="AA580" s="20">
        <v>0</v>
      </c>
      <c r="AB580" s="20">
        <v>0</v>
      </c>
      <c r="AC580" s="17" t="s">
        <v>6482</v>
      </c>
      <c r="AD580" s="18"/>
      <c r="AE580" s="18"/>
      <c r="AF580" s="18"/>
      <c r="AG580" s="18"/>
      <c r="AH580" s="18"/>
    </row>
    <row r="581" spans="1:34" x14ac:dyDescent="0.3">
      <c r="A581" s="17" t="s">
        <v>6911</v>
      </c>
      <c r="B581" s="24" t="s">
        <v>4810</v>
      </c>
      <c r="C581" s="17" t="s">
        <v>4811</v>
      </c>
      <c r="D581" s="20" t="s">
        <v>4784</v>
      </c>
      <c r="E581" s="17" t="s">
        <v>4565</v>
      </c>
      <c r="F581" s="21">
        <v>44958</v>
      </c>
      <c r="G581" s="21">
        <v>45473</v>
      </c>
      <c r="H581" s="17" t="s">
        <v>8</v>
      </c>
      <c r="I581" s="22">
        <v>165000</v>
      </c>
      <c r="J581" s="20">
        <v>0</v>
      </c>
      <c r="K581" s="20">
        <v>0</v>
      </c>
      <c r="L581" s="20">
        <v>0</v>
      </c>
      <c r="M581" s="20">
        <v>0</v>
      </c>
      <c r="N581" s="20">
        <v>0</v>
      </c>
      <c r="O581" s="20">
        <v>0</v>
      </c>
      <c r="P581" s="20">
        <v>0</v>
      </c>
      <c r="Q581" s="20">
        <v>0</v>
      </c>
      <c r="R581" s="20">
        <v>0</v>
      </c>
      <c r="S581" s="20">
        <v>0</v>
      </c>
      <c r="T581" s="20">
        <v>0</v>
      </c>
      <c r="U581" s="20">
        <v>90000</v>
      </c>
      <c r="V581" s="20">
        <v>60000</v>
      </c>
      <c r="W581" s="20">
        <v>15000</v>
      </c>
      <c r="X581" s="20">
        <v>0</v>
      </c>
      <c r="Y581" s="20">
        <v>0</v>
      </c>
      <c r="Z581" s="20">
        <v>0</v>
      </c>
      <c r="AA581" s="20">
        <v>0</v>
      </c>
      <c r="AB581" s="20">
        <v>0</v>
      </c>
      <c r="AC581" s="17" t="s">
        <v>6479</v>
      </c>
      <c r="AD581" s="18"/>
      <c r="AE581" s="18"/>
      <c r="AF581" s="18"/>
      <c r="AG581" s="18"/>
      <c r="AH581" s="18"/>
    </row>
    <row r="582" spans="1:34" x14ac:dyDescent="0.3">
      <c r="A582" s="17" t="s">
        <v>6911</v>
      </c>
      <c r="B582" s="24" t="s">
        <v>4806</v>
      </c>
      <c r="C582" s="17" t="s">
        <v>4807</v>
      </c>
      <c r="D582" s="20" t="s">
        <v>4784</v>
      </c>
      <c r="E582" s="17" t="s">
        <v>3730</v>
      </c>
      <c r="F582" s="21">
        <v>44958</v>
      </c>
      <c r="G582" s="21">
        <v>45260</v>
      </c>
      <c r="H582" s="17" t="s">
        <v>8</v>
      </c>
      <c r="I582" s="22">
        <v>122489</v>
      </c>
      <c r="J582" s="20">
        <v>0</v>
      </c>
      <c r="K582" s="20">
        <v>0</v>
      </c>
      <c r="L582" s="20">
        <v>0</v>
      </c>
      <c r="M582" s="20">
        <v>0</v>
      </c>
      <c r="N582" s="20">
        <v>0</v>
      </c>
      <c r="O582" s="20">
        <v>0</v>
      </c>
      <c r="P582" s="20">
        <v>0</v>
      </c>
      <c r="Q582" s="20">
        <v>0</v>
      </c>
      <c r="R582" s="20">
        <v>0</v>
      </c>
      <c r="S582" s="20">
        <v>0</v>
      </c>
      <c r="T582" s="20">
        <v>0</v>
      </c>
      <c r="U582" s="20">
        <v>73493.399999999994</v>
      </c>
      <c r="V582" s="20">
        <v>48995.6</v>
      </c>
      <c r="W582" s="20">
        <v>0</v>
      </c>
      <c r="X582" s="20">
        <v>0</v>
      </c>
      <c r="Y582" s="20">
        <v>0</v>
      </c>
      <c r="Z582" s="20">
        <v>0</v>
      </c>
      <c r="AA582" s="20">
        <v>0</v>
      </c>
      <c r="AB582" s="20">
        <v>0</v>
      </c>
      <c r="AC582" s="17" t="s">
        <v>6477</v>
      </c>
      <c r="AD582" s="18"/>
      <c r="AE582" s="18"/>
      <c r="AF582" s="18"/>
      <c r="AG582" s="18"/>
      <c r="AH582" s="18"/>
    </row>
    <row r="583" spans="1:34" x14ac:dyDescent="0.3">
      <c r="A583" s="17" t="s">
        <v>6911</v>
      </c>
      <c r="B583" s="24" t="s">
        <v>4808</v>
      </c>
      <c r="C583" s="17" t="s">
        <v>4809</v>
      </c>
      <c r="D583" s="20" t="s">
        <v>4784</v>
      </c>
      <c r="E583" s="17" t="s">
        <v>3765</v>
      </c>
      <c r="F583" s="21">
        <v>44958</v>
      </c>
      <c r="G583" s="21">
        <v>45473</v>
      </c>
      <c r="H583" s="17" t="s">
        <v>8</v>
      </c>
      <c r="I583" s="22">
        <v>146368</v>
      </c>
      <c r="J583" s="20">
        <v>0</v>
      </c>
      <c r="K583" s="20">
        <v>0</v>
      </c>
      <c r="L583" s="20">
        <v>0</v>
      </c>
      <c r="M583" s="20">
        <v>0</v>
      </c>
      <c r="N583" s="20">
        <v>0</v>
      </c>
      <c r="O583" s="20">
        <v>0</v>
      </c>
      <c r="P583" s="20">
        <v>0</v>
      </c>
      <c r="Q583" s="20">
        <v>0</v>
      </c>
      <c r="R583" s="20">
        <v>0</v>
      </c>
      <c r="S583" s="20">
        <v>0</v>
      </c>
      <c r="T583" s="20">
        <v>0</v>
      </c>
      <c r="U583" s="20">
        <v>87820.800000000003</v>
      </c>
      <c r="V583" s="20">
        <v>58547.199999999997</v>
      </c>
      <c r="W583" s="20">
        <v>0</v>
      </c>
      <c r="X583" s="20">
        <v>0</v>
      </c>
      <c r="Y583" s="20">
        <v>0</v>
      </c>
      <c r="Z583" s="20">
        <v>0</v>
      </c>
      <c r="AA583" s="20">
        <v>0</v>
      </c>
      <c r="AB583" s="20">
        <v>0</v>
      </c>
      <c r="AC583" s="17" t="s">
        <v>6476</v>
      </c>
      <c r="AD583" s="18"/>
      <c r="AE583" s="18"/>
      <c r="AF583" s="18"/>
      <c r="AG583" s="18"/>
      <c r="AH583" s="18"/>
    </row>
    <row r="584" spans="1:34" x14ac:dyDescent="0.3">
      <c r="A584" s="17" t="s">
        <v>6911</v>
      </c>
      <c r="B584" s="24" t="s">
        <v>4802</v>
      </c>
      <c r="C584" s="17" t="s">
        <v>4803</v>
      </c>
      <c r="D584" s="20" t="s">
        <v>4784</v>
      </c>
      <c r="E584" s="17" t="s">
        <v>22</v>
      </c>
      <c r="F584" s="21">
        <v>44958</v>
      </c>
      <c r="G584" s="21">
        <v>45322</v>
      </c>
      <c r="H584" s="17" t="s">
        <v>8</v>
      </c>
      <c r="I584" s="22">
        <v>149846</v>
      </c>
      <c r="J584" s="20">
        <v>0</v>
      </c>
      <c r="K584" s="20">
        <v>0</v>
      </c>
      <c r="L584" s="20">
        <v>0</v>
      </c>
      <c r="M584" s="20">
        <v>0</v>
      </c>
      <c r="N584" s="20">
        <v>0</v>
      </c>
      <c r="O584" s="20">
        <v>0</v>
      </c>
      <c r="P584" s="20">
        <v>0</v>
      </c>
      <c r="Q584" s="20">
        <v>0</v>
      </c>
      <c r="R584" s="20">
        <v>0</v>
      </c>
      <c r="S584" s="20">
        <v>0</v>
      </c>
      <c r="T584" s="20">
        <v>0</v>
      </c>
      <c r="U584" s="20">
        <v>89907.6</v>
      </c>
      <c r="V584" s="20">
        <v>59938.400000000001</v>
      </c>
      <c r="W584" s="20">
        <v>0</v>
      </c>
      <c r="X584" s="20">
        <v>0</v>
      </c>
      <c r="Y584" s="20">
        <v>0</v>
      </c>
      <c r="Z584" s="20">
        <v>0</v>
      </c>
      <c r="AA584" s="20">
        <v>0</v>
      </c>
      <c r="AB584" s="20">
        <v>0</v>
      </c>
      <c r="AC584" s="17" t="s">
        <v>6483</v>
      </c>
      <c r="AD584" s="18"/>
      <c r="AE584" s="18"/>
      <c r="AF584" s="18"/>
      <c r="AG584" s="18"/>
      <c r="AH584" s="18"/>
    </row>
    <row r="585" spans="1:34" x14ac:dyDescent="0.3">
      <c r="A585" s="17" t="s">
        <v>6911</v>
      </c>
      <c r="B585" s="24" t="s">
        <v>4804</v>
      </c>
      <c r="C585" s="17" t="s">
        <v>4805</v>
      </c>
      <c r="D585" s="20" t="s">
        <v>4784</v>
      </c>
      <c r="E585" s="17" t="s">
        <v>1010</v>
      </c>
      <c r="F585" s="21">
        <v>44958</v>
      </c>
      <c r="G585" s="21">
        <v>45473</v>
      </c>
      <c r="H585" s="17" t="s">
        <v>8</v>
      </c>
      <c r="I585" s="22">
        <v>150000</v>
      </c>
      <c r="J585" s="20">
        <v>0</v>
      </c>
      <c r="K585" s="20">
        <v>0</v>
      </c>
      <c r="L585" s="20">
        <v>0</v>
      </c>
      <c r="M585" s="20">
        <v>0</v>
      </c>
      <c r="N585" s="20">
        <v>0</v>
      </c>
      <c r="O585" s="20">
        <v>0</v>
      </c>
      <c r="P585" s="20">
        <v>0</v>
      </c>
      <c r="Q585" s="20">
        <v>0</v>
      </c>
      <c r="R585" s="20">
        <v>0</v>
      </c>
      <c r="S585" s="20">
        <v>0</v>
      </c>
      <c r="T585" s="20">
        <v>0</v>
      </c>
      <c r="U585" s="20">
        <v>90000</v>
      </c>
      <c r="V585" s="20">
        <v>60000</v>
      </c>
      <c r="W585" s="20">
        <v>0</v>
      </c>
      <c r="X585" s="20">
        <v>0</v>
      </c>
      <c r="Y585" s="20">
        <v>0</v>
      </c>
      <c r="Z585" s="20">
        <v>0</v>
      </c>
      <c r="AA585" s="20">
        <v>0</v>
      </c>
      <c r="AB585" s="20">
        <v>0</v>
      </c>
      <c r="AC585" s="17" t="s">
        <v>6481</v>
      </c>
      <c r="AD585" s="18"/>
      <c r="AE585" s="18"/>
      <c r="AF585" s="18"/>
      <c r="AG585" s="18"/>
      <c r="AH585" s="18"/>
    </row>
    <row r="586" spans="1:34" x14ac:dyDescent="0.3">
      <c r="A586" s="17" t="s">
        <v>6911</v>
      </c>
      <c r="B586" s="24" t="s">
        <v>4796</v>
      </c>
      <c r="C586" s="17" t="s">
        <v>4797</v>
      </c>
      <c r="D586" s="20" t="s">
        <v>4784</v>
      </c>
      <c r="E586" s="17" t="s">
        <v>4798</v>
      </c>
      <c r="F586" s="21">
        <v>44958</v>
      </c>
      <c r="G586" s="21">
        <v>45282</v>
      </c>
      <c r="H586" s="17" t="s">
        <v>8</v>
      </c>
      <c r="I586" s="22">
        <v>150000</v>
      </c>
      <c r="J586" s="20">
        <v>0</v>
      </c>
      <c r="K586" s="20">
        <v>0</v>
      </c>
      <c r="L586" s="20">
        <v>0</v>
      </c>
      <c r="M586" s="20">
        <v>0</v>
      </c>
      <c r="N586" s="20">
        <v>0</v>
      </c>
      <c r="O586" s="20">
        <v>0</v>
      </c>
      <c r="P586" s="20">
        <v>0</v>
      </c>
      <c r="Q586" s="20">
        <v>0</v>
      </c>
      <c r="R586" s="20">
        <v>0</v>
      </c>
      <c r="S586" s="20">
        <v>0</v>
      </c>
      <c r="T586" s="20">
        <v>0</v>
      </c>
      <c r="U586" s="20">
        <v>90000</v>
      </c>
      <c r="V586" s="20">
        <v>60000</v>
      </c>
      <c r="W586" s="20">
        <v>0</v>
      </c>
      <c r="X586" s="20">
        <v>0</v>
      </c>
      <c r="Y586" s="20">
        <v>0</v>
      </c>
      <c r="Z586" s="20">
        <v>0</v>
      </c>
      <c r="AA586" s="20">
        <v>0</v>
      </c>
      <c r="AB586" s="20">
        <v>0</v>
      </c>
      <c r="AC586" s="17" t="s">
        <v>6484</v>
      </c>
      <c r="AD586" s="18"/>
      <c r="AE586" s="18"/>
      <c r="AF586" s="18"/>
      <c r="AG586" s="18"/>
      <c r="AH586" s="18"/>
    </row>
    <row r="587" spans="1:34" x14ac:dyDescent="0.3">
      <c r="A587" s="17" t="s">
        <v>6911</v>
      </c>
      <c r="B587" s="24" t="s">
        <v>4787</v>
      </c>
      <c r="C587" s="17" t="s">
        <v>4788</v>
      </c>
      <c r="D587" s="20" t="s">
        <v>4784</v>
      </c>
      <c r="E587" s="17" t="s">
        <v>4789</v>
      </c>
      <c r="F587" s="21">
        <v>44958</v>
      </c>
      <c r="G587" s="21">
        <v>45275</v>
      </c>
      <c r="H587" s="17" t="s">
        <v>8</v>
      </c>
      <c r="I587" s="22">
        <v>55224</v>
      </c>
      <c r="J587" s="20">
        <v>0</v>
      </c>
      <c r="K587" s="20">
        <v>0</v>
      </c>
      <c r="L587" s="20">
        <v>0</v>
      </c>
      <c r="M587" s="20">
        <v>0</v>
      </c>
      <c r="N587" s="20">
        <v>0</v>
      </c>
      <c r="O587" s="20">
        <v>0</v>
      </c>
      <c r="P587" s="20">
        <v>0</v>
      </c>
      <c r="Q587" s="20">
        <v>0</v>
      </c>
      <c r="R587" s="20">
        <v>0</v>
      </c>
      <c r="S587" s="20">
        <v>0</v>
      </c>
      <c r="T587" s="20">
        <v>0</v>
      </c>
      <c r="U587" s="20">
        <v>33134.400000000001</v>
      </c>
      <c r="V587" s="20">
        <v>22089.599999999999</v>
      </c>
      <c r="W587" s="20">
        <v>0</v>
      </c>
      <c r="X587" s="20">
        <v>0</v>
      </c>
      <c r="Y587" s="20">
        <v>0</v>
      </c>
      <c r="Z587" s="20">
        <v>0</v>
      </c>
      <c r="AA587" s="20">
        <v>0</v>
      </c>
      <c r="AB587" s="20">
        <v>0</v>
      </c>
      <c r="AC587" s="17" t="s">
        <v>6485</v>
      </c>
      <c r="AD587" s="18"/>
      <c r="AE587" s="18"/>
      <c r="AF587" s="18"/>
      <c r="AG587" s="18"/>
      <c r="AH587" s="18"/>
    </row>
    <row r="588" spans="1:34" x14ac:dyDescent="0.3">
      <c r="A588" s="17" t="s">
        <v>6911</v>
      </c>
      <c r="B588" s="24" t="s">
        <v>4792</v>
      </c>
      <c r="C588" s="17" t="s">
        <v>4793</v>
      </c>
      <c r="D588" s="20" t="s">
        <v>4784</v>
      </c>
      <c r="E588" s="17" t="s">
        <v>3045</v>
      </c>
      <c r="F588" s="21">
        <v>44958</v>
      </c>
      <c r="G588" s="21">
        <v>45291</v>
      </c>
      <c r="H588" s="17" t="s">
        <v>8</v>
      </c>
      <c r="I588" s="22">
        <v>150000</v>
      </c>
      <c r="J588" s="20">
        <v>0</v>
      </c>
      <c r="K588" s="20">
        <v>0</v>
      </c>
      <c r="L588" s="20">
        <v>0</v>
      </c>
      <c r="M588" s="20">
        <v>0</v>
      </c>
      <c r="N588" s="20">
        <v>0</v>
      </c>
      <c r="O588" s="20">
        <v>0</v>
      </c>
      <c r="P588" s="20">
        <v>0</v>
      </c>
      <c r="Q588" s="20">
        <v>0</v>
      </c>
      <c r="R588" s="20">
        <v>0</v>
      </c>
      <c r="S588" s="20">
        <v>0</v>
      </c>
      <c r="T588" s="20">
        <v>0</v>
      </c>
      <c r="U588" s="20">
        <v>90000</v>
      </c>
      <c r="V588" s="20">
        <v>60000</v>
      </c>
      <c r="W588" s="20">
        <v>0</v>
      </c>
      <c r="X588" s="20">
        <v>0</v>
      </c>
      <c r="Y588" s="20">
        <v>0</v>
      </c>
      <c r="Z588" s="20">
        <v>0</v>
      </c>
      <c r="AA588" s="20">
        <v>0</v>
      </c>
      <c r="AB588" s="20">
        <v>0</v>
      </c>
      <c r="AC588" s="17" t="s">
        <v>6475</v>
      </c>
      <c r="AD588" s="18"/>
      <c r="AE588" s="18"/>
      <c r="AF588" s="18"/>
      <c r="AG588" s="18"/>
      <c r="AH588" s="18"/>
    </row>
    <row r="589" spans="1:34" x14ac:dyDescent="0.3">
      <c r="A589" s="17" t="s">
        <v>6913</v>
      </c>
      <c r="B589" s="24" t="s">
        <v>6712</v>
      </c>
      <c r="C589" s="17" t="s">
        <v>6713</v>
      </c>
      <c r="D589" s="20" t="s">
        <v>2084</v>
      </c>
      <c r="E589" s="17" t="s">
        <v>3045</v>
      </c>
      <c r="F589" s="21">
        <v>44945</v>
      </c>
      <c r="G589" s="21">
        <v>45199</v>
      </c>
      <c r="H589" s="17" t="s">
        <v>8</v>
      </c>
      <c r="I589" s="22">
        <v>39978</v>
      </c>
      <c r="J589" s="20">
        <v>0</v>
      </c>
      <c r="K589" s="20">
        <v>0</v>
      </c>
      <c r="L589" s="20">
        <v>0</v>
      </c>
      <c r="M589" s="20">
        <v>0</v>
      </c>
      <c r="N589" s="20">
        <v>0</v>
      </c>
      <c r="O589" s="20">
        <v>0</v>
      </c>
      <c r="P589" s="20">
        <v>0</v>
      </c>
      <c r="Q589" s="20">
        <v>0</v>
      </c>
      <c r="R589" s="20">
        <v>0</v>
      </c>
      <c r="S589" s="20">
        <v>0</v>
      </c>
      <c r="T589" s="20">
        <v>0</v>
      </c>
      <c r="U589" s="20">
        <v>39978</v>
      </c>
      <c r="V589" s="20">
        <v>0</v>
      </c>
      <c r="W589" s="20">
        <v>0</v>
      </c>
      <c r="X589" s="20">
        <v>0</v>
      </c>
      <c r="Y589" s="20">
        <v>0</v>
      </c>
      <c r="Z589" s="20">
        <v>0</v>
      </c>
      <c r="AA589" s="20">
        <v>0</v>
      </c>
      <c r="AB589" s="20">
        <v>0</v>
      </c>
      <c r="AC589" s="17"/>
      <c r="AD589" s="18"/>
      <c r="AE589" s="18"/>
      <c r="AF589" s="18"/>
      <c r="AG589" s="18"/>
      <c r="AH589" s="18"/>
    </row>
    <row r="590" spans="1:34" x14ac:dyDescent="0.3">
      <c r="A590" s="17" t="s">
        <v>6913</v>
      </c>
      <c r="B590" s="24" t="s">
        <v>5002</v>
      </c>
      <c r="C590" s="17" t="s">
        <v>5003</v>
      </c>
      <c r="D590" s="20" t="s">
        <v>2383</v>
      </c>
      <c r="E590" s="17" t="s">
        <v>3045</v>
      </c>
      <c r="F590" s="21">
        <v>44936</v>
      </c>
      <c r="G590" s="21">
        <v>45108</v>
      </c>
      <c r="H590" s="17" t="s">
        <v>8</v>
      </c>
      <c r="I590" s="22">
        <v>10000</v>
      </c>
      <c r="J590" s="20">
        <v>0</v>
      </c>
      <c r="K590" s="20">
        <v>0</v>
      </c>
      <c r="L590" s="20">
        <v>0</v>
      </c>
      <c r="M590" s="20">
        <v>0</v>
      </c>
      <c r="N590" s="20">
        <v>0</v>
      </c>
      <c r="O590" s="20">
        <v>0</v>
      </c>
      <c r="P590" s="20">
        <v>0</v>
      </c>
      <c r="Q590" s="20">
        <v>0</v>
      </c>
      <c r="R590" s="20">
        <v>0</v>
      </c>
      <c r="S590" s="20">
        <v>0</v>
      </c>
      <c r="T590" s="20">
        <v>0</v>
      </c>
      <c r="U590" s="20">
        <v>10000</v>
      </c>
      <c r="V590" s="20">
        <v>0</v>
      </c>
      <c r="W590" s="20">
        <v>0</v>
      </c>
      <c r="X590" s="20">
        <v>0</v>
      </c>
      <c r="Y590" s="20">
        <v>0</v>
      </c>
      <c r="Z590" s="20">
        <v>0</v>
      </c>
      <c r="AA590" s="20">
        <v>0</v>
      </c>
      <c r="AB590" s="20">
        <v>0</v>
      </c>
      <c r="AC590" s="17"/>
      <c r="AD590" s="18"/>
      <c r="AE590" s="18"/>
      <c r="AF590" s="18"/>
      <c r="AG590" s="18"/>
      <c r="AH590" s="18"/>
    </row>
    <row r="591" spans="1:34" x14ac:dyDescent="0.3">
      <c r="A591" s="17" t="s">
        <v>6913</v>
      </c>
      <c r="B591" s="24" t="s">
        <v>4951</v>
      </c>
      <c r="C591" s="17" t="s">
        <v>4952</v>
      </c>
      <c r="D591" s="20" t="s">
        <v>2084</v>
      </c>
      <c r="E591" s="17" t="s">
        <v>22</v>
      </c>
      <c r="F591" s="21">
        <v>44936</v>
      </c>
      <c r="G591" s="21">
        <v>45199</v>
      </c>
      <c r="H591" s="17" t="s">
        <v>8</v>
      </c>
      <c r="I591" s="22">
        <v>39125</v>
      </c>
      <c r="J591" s="20">
        <v>0</v>
      </c>
      <c r="K591" s="20">
        <v>0</v>
      </c>
      <c r="L591" s="20">
        <v>0</v>
      </c>
      <c r="M591" s="20">
        <v>0</v>
      </c>
      <c r="N591" s="20">
        <v>0</v>
      </c>
      <c r="O591" s="20">
        <v>0</v>
      </c>
      <c r="P591" s="20">
        <v>0</v>
      </c>
      <c r="Q591" s="20">
        <v>0</v>
      </c>
      <c r="R591" s="20">
        <v>0</v>
      </c>
      <c r="S591" s="20">
        <v>0</v>
      </c>
      <c r="T591" s="20">
        <v>0</v>
      </c>
      <c r="U591" s="20">
        <v>39125</v>
      </c>
      <c r="V591" s="20">
        <v>0</v>
      </c>
      <c r="W591" s="20">
        <v>0</v>
      </c>
      <c r="X591" s="20">
        <v>0</v>
      </c>
      <c r="Y591" s="20">
        <v>0</v>
      </c>
      <c r="Z591" s="20">
        <v>0</v>
      </c>
      <c r="AA591" s="20">
        <v>0</v>
      </c>
      <c r="AB591" s="20">
        <v>0</v>
      </c>
      <c r="AC591" s="17"/>
      <c r="AD591" s="18"/>
      <c r="AE591" s="18"/>
      <c r="AF591" s="18"/>
      <c r="AG591" s="18"/>
      <c r="AH591" s="18"/>
    </row>
    <row r="592" spans="1:34" x14ac:dyDescent="0.3">
      <c r="A592" s="17" t="s">
        <v>6913</v>
      </c>
      <c r="B592" s="24" t="s">
        <v>4949</v>
      </c>
      <c r="C592" s="17" t="s">
        <v>4950</v>
      </c>
      <c r="D592" s="20" t="s">
        <v>2084</v>
      </c>
      <c r="E592" s="17" t="s">
        <v>7420</v>
      </c>
      <c r="F592" s="21">
        <v>44935</v>
      </c>
      <c r="G592" s="21">
        <v>45104</v>
      </c>
      <c r="H592" s="17" t="s">
        <v>8</v>
      </c>
      <c r="I592" s="22">
        <v>20000</v>
      </c>
      <c r="J592" s="20">
        <v>0</v>
      </c>
      <c r="K592" s="20">
        <v>0</v>
      </c>
      <c r="L592" s="20">
        <v>0</v>
      </c>
      <c r="M592" s="20">
        <v>0</v>
      </c>
      <c r="N592" s="20">
        <v>0</v>
      </c>
      <c r="O592" s="20">
        <v>0</v>
      </c>
      <c r="P592" s="20">
        <v>0</v>
      </c>
      <c r="Q592" s="20">
        <v>0</v>
      </c>
      <c r="R592" s="20">
        <v>0</v>
      </c>
      <c r="S592" s="20">
        <v>0</v>
      </c>
      <c r="T592" s="20">
        <v>0</v>
      </c>
      <c r="U592" s="20">
        <v>20000</v>
      </c>
      <c r="V592" s="20">
        <v>0</v>
      </c>
      <c r="W592" s="20">
        <v>0</v>
      </c>
      <c r="X592" s="20">
        <v>0</v>
      </c>
      <c r="Y592" s="20">
        <v>0</v>
      </c>
      <c r="Z592" s="20">
        <v>0</v>
      </c>
      <c r="AA592" s="20">
        <v>0</v>
      </c>
      <c r="AB592" s="20">
        <v>0</v>
      </c>
      <c r="AC592" s="17"/>
      <c r="AD592" s="18"/>
      <c r="AE592" s="18"/>
      <c r="AF592" s="18"/>
      <c r="AG592" s="18"/>
      <c r="AH592" s="18"/>
    </row>
    <row r="593" spans="1:34" x14ac:dyDescent="0.3">
      <c r="A593" s="17" t="s">
        <v>6905</v>
      </c>
      <c r="B593" s="24" t="s">
        <v>5115</v>
      </c>
      <c r="C593" s="17" t="s">
        <v>7438</v>
      </c>
      <c r="D593" s="20" t="s">
        <v>3652</v>
      </c>
      <c r="E593" s="17" t="s">
        <v>5116</v>
      </c>
      <c r="F593" s="21">
        <v>44927</v>
      </c>
      <c r="G593" s="21">
        <v>46752</v>
      </c>
      <c r="H593" s="17" t="s">
        <v>3668</v>
      </c>
      <c r="I593" s="22">
        <v>95205.55</v>
      </c>
      <c r="J593" s="20">
        <v>0</v>
      </c>
      <c r="K593" s="20">
        <v>0</v>
      </c>
      <c r="L593" s="20">
        <v>0</v>
      </c>
      <c r="M593" s="20">
        <v>0</v>
      </c>
      <c r="N593" s="20">
        <v>0</v>
      </c>
      <c r="O593" s="20">
        <v>0</v>
      </c>
      <c r="P593" s="20">
        <v>0</v>
      </c>
      <c r="Q593" s="20">
        <v>0</v>
      </c>
      <c r="R593" s="20">
        <v>0</v>
      </c>
      <c r="S593" s="20">
        <v>0</v>
      </c>
      <c r="T593" s="20">
        <v>0</v>
      </c>
      <c r="U593" s="20">
        <v>95206.040000000008</v>
      </c>
      <c r="V593" s="20">
        <v>4650.1099999999951</v>
      </c>
      <c r="W593" s="20">
        <v>-4651</v>
      </c>
      <c r="X593" s="20">
        <v>0.3999999999996362</v>
      </c>
      <c r="Y593" s="20">
        <v>0</v>
      </c>
      <c r="Z593" s="20">
        <v>0</v>
      </c>
      <c r="AA593" s="20">
        <v>0</v>
      </c>
      <c r="AB593" s="20">
        <v>0</v>
      </c>
      <c r="AC593" s="17"/>
      <c r="AD593" s="18"/>
      <c r="AE593" s="18"/>
      <c r="AF593" s="18"/>
      <c r="AG593" s="18"/>
      <c r="AH593" s="18"/>
    </row>
    <row r="594" spans="1:34" x14ac:dyDescent="0.3">
      <c r="A594" s="17" t="s">
        <v>6913</v>
      </c>
      <c r="B594" s="24" t="s">
        <v>3625</v>
      </c>
      <c r="C594" s="17" t="s">
        <v>3626</v>
      </c>
      <c r="D594" s="20" t="s">
        <v>2084</v>
      </c>
      <c r="E594" s="17" t="s">
        <v>7420</v>
      </c>
      <c r="F594" s="21">
        <v>44927</v>
      </c>
      <c r="G594" s="21">
        <v>45046</v>
      </c>
      <c r="H594" s="17" t="s">
        <v>8</v>
      </c>
      <c r="I594" s="22">
        <v>4000</v>
      </c>
      <c r="J594" s="20">
        <v>0</v>
      </c>
      <c r="K594" s="20">
        <v>0</v>
      </c>
      <c r="L594" s="20">
        <v>0</v>
      </c>
      <c r="M594" s="20">
        <v>0</v>
      </c>
      <c r="N594" s="20">
        <v>0</v>
      </c>
      <c r="O594" s="20">
        <v>0</v>
      </c>
      <c r="P594" s="20">
        <v>0</v>
      </c>
      <c r="Q594" s="20">
        <v>0</v>
      </c>
      <c r="R594" s="20">
        <v>0</v>
      </c>
      <c r="S594" s="20">
        <v>0</v>
      </c>
      <c r="T594" s="20">
        <v>0</v>
      </c>
      <c r="U594" s="20">
        <v>4000</v>
      </c>
      <c r="V594" s="20">
        <v>0</v>
      </c>
      <c r="W594" s="20">
        <v>0</v>
      </c>
      <c r="X594" s="20">
        <v>0</v>
      </c>
      <c r="Y594" s="20">
        <v>0</v>
      </c>
      <c r="Z594" s="20">
        <v>0</v>
      </c>
      <c r="AA594" s="20">
        <v>0</v>
      </c>
      <c r="AB594" s="20">
        <v>0</v>
      </c>
      <c r="AC594" s="17"/>
      <c r="AD594" s="18"/>
      <c r="AE594" s="18"/>
      <c r="AF594" s="18"/>
      <c r="AG594" s="18"/>
      <c r="AH594" s="18"/>
    </row>
    <row r="595" spans="1:34" x14ac:dyDescent="0.3">
      <c r="A595" s="17" t="s">
        <v>6913</v>
      </c>
      <c r="B595" s="24" t="s">
        <v>4919</v>
      </c>
      <c r="C595" s="17" t="s">
        <v>4920</v>
      </c>
      <c r="D595" s="20" t="s">
        <v>2038</v>
      </c>
      <c r="E595" s="17" t="s">
        <v>3045</v>
      </c>
      <c r="F595" s="21">
        <v>44916</v>
      </c>
      <c r="G595" s="21">
        <v>45380</v>
      </c>
      <c r="H595" s="17" t="s">
        <v>8</v>
      </c>
      <c r="I595" s="22">
        <v>44000</v>
      </c>
      <c r="J595" s="20">
        <v>0</v>
      </c>
      <c r="K595" s="20">
        <v>0</v>
      </c>
      <c r="L595" s="20">
        <v>0</v>
      </c>
      <c r="M595" s="20">
        <v>0</v>
      </c>
      <c r="N595" s="20">
        <v>0</v>
      </c>
      <c r="O595" s="20">
        <v>0</v>
      </c>
      <c r="P595" s="20">
        <v>0</v>
      </c>
      <c r="Q595" s="20">
        <v>0</v>
      </c>
      <c r="R595" s="20">
        <v>0</v>
      </c>
      <c r="S595" s="20">
        <v>0</v>
      </c>
      <c r="T595" s="20">
        <v>0</v>
      </c>
      <c r="U595" s="20">
        <v>44000</v>
      </c>
      <c r="V595" s="20">
        <v>0</v>
      </c>
      <c r="W595" s="20">
        <v>0</v>
      </c>
      <c r="X595" s="20">
        <v>0</v>
      </c>
      <c r="Y595" s="20">
        <v>0</v>
      </c>
      <c r="Z595" s="20">
        <v>0</v>
      </c>
      <c r="AA595" s="20">
        <v>0</v>
      </c>
      <c r="AB595" s="20">
        <v>0</v>
      </c>
      <c r="AC595" s="17"/>
      <c r="AD595" s="18"/>
      <c r="AE595" s="18"/>
      <c r="AF595" s="18"/>
      <c r="AG595" s="18"/>
      <c r="AH595" s="18"/>
    </row>
    <row r="596" spans="1:34" x14ac:dyDescent="0.3">
      <c r="A596" s="17" t="s">
        <v>6913</v>
      </c>
      <c r="B596" s="24" t="s">
        <v>4947</v>
      </c>
      <c r="C596" s="17" t="s">
        <v>4948</v>
      </c>
      <c r="D596" s="20" t="s">
        <v>2084</v>
      </c>
      <c r="E596" s="17" t="s">
        <v>3045</v>
      </c>
      <c r="F596" s="21">
        <v>44907</v>
      </c>
      <c r="G596" s="21">
        <v>45199</v>
      </c>
      <c r="H596" s="17" t="s">
        <v>8</v>
      </c>
      <c r="I596" s="22">
        <v>39994</v>
      </c>
      <c r="J596" s="20">
        <v>0</v>
      </c>
      <c r="K596" s="20">
        <v>0</v>
      </c>
      <c r="L596" s="20">
        <v>0</v>
      </c>
      <c r="M596" s="20">
        <v>0</v>
      </c>
      <c r="N596" s="20">
        <v>0</v>
      </c>
      <c r="O596" s="20">
        <v>0</v>
      </c>
      <c r="P596" s="20">
        <v>0</v>
      </c>
      <c r="Q596" s="20">
        <v>0</v>
      </c>
      <c r="R596" s="20">
        <v>0</v>
      </c>
      <c r="S596" s="20">
        <v>0</v>
      </c>
      <c r="T596" s="20">
        <v>0</v>
      </c>
      <c r="U596" s="20">
        <v>39994</v>
      </c>
      <c r="V596" s="20">
        <v>0</v>
      </c>
      <c r="W596" s="20">
        <v>0</v>
      </c>
      <c r="X596" s="20">
        <v>0</v>
      </c>
      <c r="Y596" s="20">
        <v>0</v>
      </c>
      <c r="Z596" s="20">
        <v>0</v>
      </c>
      <c r="AA596" s="20">
        <v>0</v>
      </c>
      <c r="AB596" s="20">
        <v>0</v>
      </c>
      <c r="AC596" s="17"/>
      <c r="AD596" s="18"/>
      <c r="AE596" s="18"/>
      <c r="AF596" s="18"/>
      <c r="AG596" s="18"/>
      <c r="AH596" s="18"/>
    </row>
    <row r="597" spans="1:34" x14ac:dyDescent="0.3">
      <c r="A597" s="17" t="s">
        <v>6913</v>
      </c>
      <c r="B597" s="24" t="s">
        <v>3623</v>
      </c>
      <c r="C597" s="17" t="s">
        <v>3624</v>
      </c>
      <c r="D597" s="20" t="s">
        <v>2084</v>
      </c>
      <c r="E597" s="17" t="s">
        <v>22</v>
      </c>
      <c r="F597" s="21">
        <v>44896</v>
      </c>
      <c r="G597" s="21">
        <v>44985</v>
      </c>
      <c r="H597" s="17" t="s">
        <v>8</v>
      </c>
      <c r="I597" s="22">
        <v>19600</v>
      </c>
      <c r="J597" s="20">
        <v>0</v>
      </c>
      <c r="K597" s="20">
        <v>0</v>
      </c>
      <c r="L597" s="20">
        <v>0</v>
      </c>
      <c r="M597" s="20">
        <v>0</v>
      </c>
      <c r="N597" s="20">
        <v>0</v>
      </c>
      <c r="O597" s="20">
        <v>0</v>
      </c>
      <c r="P597" s="20">
        <v>0</v>
      </c>
      <c r="Q597" s="20">
        <v>0</v>
      </c>
      <c r="R597" s="20">
        <v>0</v>
      </c>
      <c r="S597" s="20">
        <v>0</v>
      </c>
      <c r="T597" s="20">
        <v>0</v>
      </c>
      <c r="U597" s="20">
        <v>19600</v>
      </c>
      <c r="V597" s="20">
        <v>0</v>
      </c>
      <c r="W597" s="20">
        <v>0</v>
      </c>
      <c r="X597" s="20">
        <v>0</v>
      </c>
      <c r="Y597" s="20">
        <v>0</v>
      </c>
      <c r="Z597" s="20">
        <v>0</v>
      </c>
      <c r="AA597" s="20">
        <v>0</v>
      </c>
      <c r="AB597" s="20">
        <v>0</v>
      </c>
      <c r="AC597" s="17"/>
      <c r="AD597" s="18"/>
      <c r="AE597" s="18"/>
      <c r="AF597" s="18"/>
      <c r="AG597" s="18"/>
      <c r="AH597" s="18"/>
    </row>
    <row r="598" spans="1:34" x14ac:dyDescent="0.3">
      <c r="A598" s="17" t="s">
        <v>6913</v>
      </c>
      <c r="B598" s="24" t="s">
        <v>5000</v>
      </c>
      <c r="C598" s="17" t="s">
        <v>5001</v>
      </c>
      <c r="D598" s="20" t="s">
        <v>2383</v>
      </c>
      <c r="E598" s="17" t="s">
        <v>7618</v>
      </c>
      <c r="F598" s="21">
        <v>44896</v>
      </c>
      <c r="G598" s="21">
        <v>45107</v>
      </c>
      <c r="H598" s="17" t="s">
        <v>8</v>
      </c>
      <c r="I598" s="22">
        <v>10000</v>
      </c>
      <c r="J598" s="20">
        <v>0</v>
      </c>
      <c r="K598" s="20">
        <v>0</v>
      </c>
      <c r="L598" s="20">
        <v>0</v>
      </c>
      <c r="M598" s="20">
        <v>0</v>
      </c>
      <c r="N598" s="20">
        <v>0</v>
      </c>
      <c r="O598" s="20">
        <v>0</v>
      </c>
      <c r="P598" s="20">
        <v>0</v>
      </c>
      <c r="Q598" s="20">
        <v>0</v>
      </c>
      <c r="R598" s="20">
        <v>0</v>
      </c>
      <c r="S598" s="20">
        <v>0</v>
      </c>
      <c r="T598" s="20">
        <v>0</v>
      </c>
      <c r="U598" s="20">
        <v>10000</v>
      </c>
      <c r="V598" s="20">
        <v>0</v>
      </c>
      <c r="W598" s="20">
        <v>0</v>
      </c>
      <c r="X598" s="20">
        <v>0</v>
      </c>
      <c r="Y598" s="20">
        <v>0</v>
      </c>
      <c r="Z598" s="20">
        <v>0</v>
      </c>
      <c r="AA598" s="20">
        <v>0</v>
      </c>
      <c r="AB598" s="20">
        <v>0</v>
      </c>
      <c r="AC598" s="17"/>
      <c r="AD598" s="18"/>
      <c r="AE598" s="18"/>
      <c r="AF598" s="18"/>
      <c r="AG598" s="18"/>
      <c r="AH598" s="18"/>
    </row>
    <row r="599" spans="1:34" x14ac:dyDescent="0.3">
      <c r="A599" s="17" t="s">
        <v>6905</v>
      </c>
      <c r="B599" s="24" t="s">
        <v>5114</v>
      </c>
      <c r="C599" s="17" t="s">
        <v>7816</v>
      </c>
      <c r="D599" s="20" t="s">
        <v>3652</v>
      </c>
      <c r="E599" s="17" t="s">
        <v>3449</v>
      </c>
      <c r="F599" s="21">
        <v>44896</v>
      </c>
      <c r="G599" s="21">
        <v>46356</v>
      </c>
      <c r="H599" s="17" t="s">
        <v>3668</v>
      </c>
      <c r="I599" s="22">
        <v>1402000</v>
      </c>
      <c r="J599" s="20">
        <v>0</v>
      </c>
      <c r="K599" s="20">
        <v>0</v>
      </c>
      <c r="L599" s="20">
        <v>0</v>
      </c>
      <c r="M599" s="20">
        <v>0</v>
      </c>
      <c r="N599" s="20">
        <v>0</v>
      </c>
      <c r="O599" s="20">
        <v>0</v>
      </c>
      <c r="P599" s="20">
        <v>0</v>
      </c>
      <c r="Q599" s="20">
        <v>0</v>
      </c>
      <c r="R599" s="20">
        <v>0</v>
      </c>
      <c r="S599" s="20">
        <v>0</v>
      </c>
      <c r="T599" s="20">
        <v>0</v>
      </c>
      <c r="U599" s="20">
        <v>506000</v>
      </c>
      <c r="V599" s="20">
        <v>390000</v>
      </c>
      <c r="W599" s="20">
        <v>253000</v>
      </c>
      <c r="X599" s="20">
        <v>253000</v>
      </c>
      <c r="Y599" s="20">
        <v>0</v>
      </c>
      <c r="Z599" s="20">
        <v>0</v>
      </c>
      <c r="AA599" s="20">
        <v>0</v>
      </c>
      <c r="AB599" s="20">
        <v>0</v>
      </c>
      <c r="AC599" s="17"/>
      <c r="AD599" s="18"/>
      <c r="AE599" s="18"/>
      <c r="AF599" s="18"/>
      <c r="AG599" s="18"/>
      <c r="AH599" s="18"/>
    </row>
    <row r="600" spans="1:34" x14ac:dyDescent="0.3">
      <c r="A600" s="17" t="s">
        <v>6913</v>
      </c>
      <c r="B600" s="24" t="s">
        <v>3641</v>
      </c>
      <c r="C600" s="17" t="s">
        <v>3642</v>
      </c>
      <c r="D600" s="20" t="s">
        <v>2383</v>
      </c>
      <c r="E600" s="17" t="s">
        <v>3045</v>
      </c>
      <c r="F600" s="21">
        <v>44888</v>
      </c>
      <c r="G600" s="21">
        <v>44904</v>
      </c>
      <c r="H600" s="17" t="s">
        <v>8</v>
      </c>
      <c r="I600" s="22">
        <v>9000</v>
      </c>
      <c r="J600" s="20">
        <v>0</v>
      </c>
      <c r="K600" s="20">
        <v>0</v>
      </c>
      <c r="L600" s="20">
        <v>0</v>
      </c>
      <c r="M600" s="20">
        <v>0</v>
      </c>
      <c r="N600" s="20">
        <v>0</v>
      </c>
      <c r="O600" s="20">
        <v>0</v>
      </c>
      <c r="P600" s="20">
        <v>0</v>
      </c>
      <c r="Q600" s="20">
        <v>0</v>
      </c>
      <c r="R600" s="20">
        <v>0</v>
      </c>
      <c r="S600" s="20">
        <v>0</v>
      </c>
      <c r="T600" s="20">
        <v>0</v>
      </c>
      <c r="U600" s="20">
        <v>9000</v>
      </c>
      <c r="V600" s="20">
        <v>0</v>
      </c>
      <c r="W600" s="20">
        <v>0</v>
      </c>
      <c r="X600" s="20">
        <v>0</v>
      </c>
      <c r="Y600" s="20">
        <v>0</v>
      </c>
      <c r="Z600" s="20">
        <v>0</v>
      </c>
      <c r="AA600" s="20">
        <v>0</v>
      </c>
      <c r="AB600" s="20">
        <v>0</v>
      </c>
      <c r="AC600" s="17"/>
      <c r="AD600" s="18"/>
      <c r="AE600" s="18"/>
      <c r="AF600" s="18"/>
      <c r="AG600" s="18"/>
      <c r="AH600" s="18"/>
    </row>
    <row r="601" spans="1:34" x14ac:dyDescent="0.3">
      <c r="A601" s="17" t="s">
        <v>6913</v>
      </c>
      <c r="B601" s="24" t="s">
        <v>4945</v>
      </c>
      <c r="C601" s="17" t="s">
        <v>4946</v>
      </c>
      <c r="D601" s="20" t="s">
        <v>2084</v>
      </c>
      <c r="E601" s="17" t="s">
        <v>7420</v>
      </c>
      <c r="F601" s="21">
        <v>44888</v>
      </c>
      <c r="G601" s="21">
        <v>45076</v>
      </c>
      <c r="H601" s="17" t="s">
        <v>8</v>
      </c>
      <c r="I601" s="22">
        <v>38400</v>
      </c>
      <c r="J601" s="20">
        <v>0</v>
      </c>
      <c r="K601" s="20">
        <v>0</v>
      </c>
      <c r="L601" s="20">
        <v>0</v>
      </c>
      <c r="M601" s="20">
        <v>0</v>
      </c>
      <c r="N601" s="20">
        <v>0</v>
      </c>
      <c r="O601" s="20">
        <v>0</v>
      </c>
      <c r="P601" s="20">
        <v>0</v>
      </c>
      <c r="Q601" s="20">
        <v>0</v>
      </c>
      <c r="R601" s="20">
        <v>0</v>
      </c>
      <c r="S601" s="20">
        <v>0</v>
      </c>
      <c r="T601" s="20">
        <v>0</v>
      </c>
      <c r="U601" s="20">
        <v>38400</v>
      </c>
      <c r="V601" s="20">
        <v>0</v>
      </c>
      <c r="W601" s="20">
        <v>0</v>
      </c>
      <c r="X601" s="20">
        <v>0</v>
      </c>
      <c r="Y601" s="20">
        <v>0</v>
      </c>
      <c r="Z601" s="20">
        <v>0</v>
      </c>
      <c r="AA601" s="20">
        <v>0</v>
      </c>
      <c r="AB601" s="20">
        <v>0</v>
      </c>
      <c r="AC601" s="17"/>
      <c r="AD601" s="18"/>
      <c r="AE601" s="18"/>
      <c r="AF601" s="18"/>
      <c r="AG601" s="18"/>
      <c r="AH601" s="18"/>
    </row>
    <row r="602" spans="1:34" x14ac:dyDescent="0.3">
      <c r="A602" s="17" t="s">
        <v>6937</v>
      </c>
      <c r="B602" s="24" t="s">
        <v>5110</v>
      </c>
      <c r="C602" s="17" t="s">
        <v>5111</v>
      </c>
      <c r="D602" s="20" t="s">
        <v>2908</v>
      </c>
      <c r="E602" s="17" t="s">
        <v>7618</v>
      </c>
      <c r="F602" s="21">
        <v>44866</v>
      </c>
      <c r="G602" s="21">
        <v>46081</v>
      </c>
      <c r="H602" s="17" t="s">
        <v>3668</v>
      </c>
      <c r="I602" s="22">
        <v>34500000.07</v>
      </c>
      <c r="J602" s="20">
        <v>0</v>
      </c>
      <c r="K602" s="20">
        <v>0</v>
      </c>
      <c r="L602" s="20">
        <v>0</v>
      </c>
      <c r="M602" s="20">
        <v>0</v>
      </c>
      <c r="N602" s="20">
        <v>0</v>
      </c>
      <c r="O602" s="20">
        <v>0</v>
      </c>
      <c r="P602" s="20">
        <v>0</v>
      </c>
      <c r="Q602" s="20">
        <v>0</v>
      </c>
      <c r="R602" s="20">
        <v>0</v>
      </c>
      <c r="S602" s="20">
        <v>0</v>
      </c>
      <c r="T602" s="20">
        <v>0</v>
      </c>
      <c r="U602" s="20">
        <v>8000000</v>
      </c>
      <c r="V602" s="20">
        <v>12500000.040000001</v>
      </c>
      <c r="W602" s="20">
        <v>14000000.029999999</v>
      </c>
      <c r="X602" s="20">
        <v>0</v>
      </c>
      <c r="Y602" s="20">
        <v>0</v>
      </c>
      <c r="Z602" s="20">
        <v>0</v>
      </c>
      <c r="AA602" s="20">
        <v>0</v>
      </c>
      <c r="AB602" s="20">
        <v>0</v>
      </c>
      <c r="AC602" s="17" t="s">
        <v>5831</v>
      </c>
      <c r="AD602" s="18"/>
      <c r="AE602" s="18"/>
      <c r="AF602" s="18"/>
      <c r="AG602" s="18"/>
      <c r="AH602" s="18"/>
    </row>
    <row r="603" spans="1:34" x14ac:dyDescent="0.3">
      <c r="A603" s="17" t="s">
        <v>6913</v>
      </c>
      <c r="B603" s="24" t="s">
        <v>3621</v>
      </c>
      <c r="C603" s="17" t="s">
        <v>3622</v>
      </c>
      <c r="D603" s="20" t="s">
        <v>2084</v>
      </c>
      <c r="E603" s="17" t="s">
        <v>3045</v>
      </c>
      <c r="F603" s="21">
        <v>44866</v>
      </c>
      <c r="G603" s="21">
        <v>44895</v>
      </c>
      <c r="H603" s="17" t="s">
        <v>8</v>
      </c>
      <c r="I603" s="22">
        <v>15500</v>
      </c>
      <c r="J603" s="20">
        <v>0</v>
      </c>
      <c r="K603" s="20">
        <v>0</v>
      </c>
      <c r="L603" s="20">
        <v>0</v>
      </c>
      <c r="M603" s="20">
        <v>0</v>
      </c>
      <c r="N603" s="20">
        <v>0</v>
      </c>
      <c r="O603" s="20">
        <v>0</v>
      </c>
      <c r="P603" s="20">
        <v>0</v>
      </c>
      <c r="Q603" s="20">
        <v>0</v>
      </c>
      <c r="R603" s="20">
        <v>0</v>
      </c>
      <c r="S603" s="20">
        <v>0</v>
      </c>
      <c r="T603" s="20">
        <v>0</v>
      </c>
      <c r="U603" s="20">
        <v>15500</v>
      </c>
      <c r="V603" s="20">
        <v>0</v>
      </c>
      <c r="W603" s="20">
        <v>0</v>
      </c>
      <c r="X603" s="20">
        <v>0</v>
      </c>
      <c r="Y603" s="20">
        <v>0</v>
      </c>
      <c r="Z603" s="20">
        <v>0</v>
      </c>
      <c r="AA603" s="20">
        <v>0</v>
      </c>
      <c r="AB603" s="20">
        <v>0</v>
      </c>
      <c r="AC603" s="17"/>
      <c r="AD603" s="18"/>
      <c r="AE603" s="18"/>
      <c r="AF603" s="18"/>
      <c r="AG603" s="18"/>
      <c r="AH603" s="18"/>
    </row>
    <row r="604" spans="1:34" x14ac:dyDescent="0.3">
      <c r="A604" s="17" t="s">
        <v>6913</v>
      </c>
      <c r="B604" s="24" t="s">
        <v>4943</v>
      </c>
      <c r="C604" s="17" t="s">
        <v>4944</v>
      </c>
      <c r="D604" s="20" t="s">
        <v>2084</v>
      </c>
      <c r="E604" s="17" t="s">
        <v>3045</v>
      </c>
      <c r="F604" s="21">
        <v>44844</v>
      </c>
      <c r="G604" s="21">
        <v>44985</v>
      </c>
      <c r="H604" s="17" t="s">
        <v>8</v>
      </c>
      <c r="I604" s="22">
        <v>39993</v>
      </c>
      <c r="J604" s="20">
        <v>0</v>
      </c>
      <c r="K604" s="20">
        <v>0</v>
      </c>
      <c r="L604" s="20">
        <v>0</v>
      </c>
      <c r="M604" s="20">
        <v>0</v>
      </c>
      <c r="N604" s="20">
        <v>0</v>
      </c>
      <c r="O604" s="20">
        <v>0</v>
      </c>
      <c r="P604" s="20">
        <v>0</v>
      </c>
      <c r="Q604" s="20">
        <v>0</v>
      </c>
      <c r="R604" s="20">
        <v>0</v>
      </c>
      <c r="S604" s="20">
        <v>0</v>
      </c>
      <c r="T604" s="20">
        <v>0</v>
      </c>
      <c r="U604" s="20">
        <v>39993</v>
      </c>
      <c r="V604" s="20">
        <v>0</v>
      </c>
      <c r="W604" s="20">
        <v>0</v>
      </c>
      <c r="X604" s="20">
        <v>0</v>
      </c>
      <c r="Y604" s="20">
        <v>0</v>
      </c>
      <c r="Z604" s="20">
        <v>0</v>
      </c>
      <c r="AA604" s="20">
        <v>0</v>
      </c>
      <c r="AB604" s="20">
        <v>0</v>
      </c>
      <c r="AC604" s="17"/>
      <c r="AD604" s="18"/>
      <c r="AE604" s="18"/>
      <c r="AF604" s="18"/>
      <c r="AG604" s="18"/>
      <c r="AH604" s="18"/>
    </row>
    <row r="605" spans="1:34" x14ac:dyDescent="0.3">
      <c r="A605" s="17" t="s">
        <v>6913</v>
      </c>
      <c r="B605" s="24" t="s">
        <v>3593</v>
      </c>
      <c r="C605" s="17" t="s">
        <v>3594</v>
      </c>
      <c r="D605" s="20" t="s">
        <v>2038</v>
      </c>
      <c r="E605" s="17" t="s">
        <v>19</v>
      </c>
      <c r="F605" s="21">
        <v>44839</v>
      </c>
      <c r="G605" s="21">
        <v>45076</v>
      </c>
      <c r="H605" s="17" t="s">
        <v>8</v>
      </c>
      <c r="I605" s="22">
        <v>40000</v>
      </c>
      <c r="J605" s="20">
        <v>0</v>
      </c>
      <c r="K605" s="20">
        <v>0</v>
      </c>
      <c r="L605" s="20">
        <v>0</v>
      </c>
      <c r="M605" s="20">
        <v>0</v>
      </c>
      <c r="N605" s="20">
        <v>0</v>
      </c>
      <c r="O605" s="20">
        <v>0</v>
      </c>
      <c r="P605" s="20">
        <v>0</v>
      </c>
      <c r="Q605" s="20">
        <v>0</v>
      </c>
      <c r="R605" s="20">
        <v>0</v>
      </c>
      <c r="S605" s="20">
        <v>0</v>
      </c>
      <c r="T605" s="20">
        <v>0</v>
      </c>
      <c r="U605" s="20">
        <v>40000</v>
      </c>
      <c r="V605" s="20">
        <v>0</v>
      </c>
      <c r="W605" s="20">
        <v>0</v>
      </c>
      <c r="X605" s="20">
        <v>0</v>
      </c>
      <c r="Y605" s="20">
        <v>0</v>
      </c>
      <c r="Z605" s="20">
        <v>0</v>
      </c>
      <c r="AA605" s="20">
        <v>0</v>
      </c>
      <c r="AB605" s="20">
        <v>0</v>
      </c>
      <c r="AC605" s="17"/>
      <c r="AD605" s="18"/>
      <c r="AE605" s="18"/>
      <c r="AF605" s="18"/>
      <c r="AG605" s="18"/>
      <c r="AH605" s="18"/>
    </row>
    <row r="606" spans="1:34" x14ac:dyDescent="0.3">
      <c r="A606" s="17" t="s">
        <v>6913</v>
      </c>
      <c r="B606" s="24" t="s">
        <v>3639</v>
      </c>
      <c r="C606" s="17" t="s">
        <v>3640</v>
      </c>
      <c r="D606" s="20" t="s">
        <v>2383</v>
      </c>
      <c r="E606" s="17" t="s">
        <v>3045</v>
      </c>
      <c r="F606" s="21">
        <v>44837</v>
      </c>
      <c r="G606" s="21">
        <v>44911</v>
      </c>
      <c r="H606" s="17" t="s">
        <v>8</v>
      </c>
      <c r="I606" s="22">
        <v>10000</v>
      </c>
      <c r="J606" s="20">
        <v>0</v>
      </c>
      <c r="K606" s="20">
        <v>0</v>
      </c>
      <c r="L606" s="20">
        <v>0</v>
      </c>
      <c r="M606" s="20">
        <v>0</v>
      </c>
      <c r="N606" s="20">
        <v>0</v>
      </c>
      <c r="O606" s="20">
        <v>0</v>
      </c>
      <c r="P606" s="20">
        <v>0</v>
      </c>
      <c r="Q606" s="20">
        <v>0</v>
      </c>
      <c r="R606" s="20">
        <v>0</v>
      </c>
      <c r="S606" s="20">
        <v>0</v>
      </c>
      <c r="T606" s="20">
        <v>0</v>
      </c>
      <c r="U606" s="20">
        <v>10000</v>
      </c>
      <c r="V606" s="20">
        <v>0</v>
      </c>
      <c r="W606" s="20">
        <v>0</v>
      </c>
      <c r="X606" s="20">
        <v>0</v>
      </c>
      <c r="Y606" s="20">
        <v>0</v>
      </c>
      <c r="Z606" s="20">
        <v>0</v>
      </c>
      <c r="AA606" s="20">
        <v>0</v>
      </c>
      <c r="AB606" s="20">
        <v>0</v>
      </c>
      <c r="AC606" s="17"/>
      <c r="AD606" s="18"/>
      <c r="AE606" s="18"/>
      <c r="AF606" s="18"/>
      <c r="AG606" s="18"/>
      <c r="AH606" s="18"/>
    </row>
    <row r="607" spans="1:34" x14ac:dyDescent="0.3">
      <c r="A607" s="17" t="s">
        <v>6908</v>
      </c>
      <c r="B607" s="24" t="s">
        <v>4471</v>
      </c>
      <c r="C607" s="17" t="s">
        <v>4472</v>
      </c>
      <c r="D607" s="20" t="s">
        <v>4423</v>
      </c>
      <c r="E607" s="17" t="s">
        <v>22</v>
      </c>
      <c r="F607" s="21">
        <v>44835</v>
      </c>
      <c r="G607" s="21">
        <v>45930</v>
      </c>
      <c r="H607" s="17" t="s">
        <v>3668</v>
      </c>
      <c r="I607" s="22">
        <v>999999.84</v>
      </c>
      <c r="J607" s="20">
        <v>0</v>
      </c>
      <c r="K607" s="20">
        <v>0</v>
      </c>
      <c r="L607" s="20">
        <v>0</v>
      </c>
      <c r="M607" s="20">
        <v>0</v>
      </c>
      <c r="N607" s="20">
        <v>0</v>
      </c>
      <c r="O607" s="20">
        <v>0</v>
      </c>
      <c r="P607" s="20">
        <v>0</v>
      </c>
      <c r="Q607" s="20">
        <v>0</v>
      </c>
      <c r="R607" s="20">
        <v>0</v>
      </c>
      <c r="S607" s="20">
        <v>0</v>
      </c>
      <c r="T607" s="20">
        <v>0</v>
      </c>
      <c r="U607" s="20">
        <v>249999.92999999996</v>
      </c>
      <c r="V607" s="20">
        <v>333333.28000000003</v>
      </c>
      <c r="W607" s="20">
        <v>333333.28000000003</v>
      </c>
      <c r="X607" s="20">
        <v>83333.350000000006</v>
      </c>
      <c r="Y607" s="20">
        <v>0</v>
      </c>
      <c r="Z607" s="20">
        <v>0</v>
      </c>
      <c r="AA607" s="20">
        <v>0</v>
      </c>
      <c r="AB607" s="20">
        <v>0</v>
      </c>
      <c r="AC607" s="17" t="s">
        <v>6271</v>
      </c>
      <c r="AD607" s="18"/>
      <c r="AE607" s="18"/>
      <c r="AF607" s="18"/>
      <c r="AG607" s="18"/>
      <c r="AH607" s="18"/>
    </row>
    <row r="608" spans="1:34" x14ac:dyDescent="0.3">
      <c r="A608" s="17" t="s">
        <v>6908</v>
      </c>
      <c r="B608" s="24" t="s">
        <v>4514</v>
      </c>
      <c r="C608" s="17" t="s">
        <v>4515</v>
      </c>
      <c r="D608" s="20" t="s">
        <v>4423</v>
      </c>
      <c r="E608" s="17" t="s">
        <v>3765</v>
      </c>
      <c r="F608" s="21">
        <v>44835</v>
      </c>
      <c r="G608" s="21">
        <v>45930</v>
      </c>
      <c r="H608" s="17" t="s">
        <v>3668</v>
      </c>
      <c r="I608" s="22">
        <v>900000</v>
      </c>
      <c r="J608" s="20">
        <v>0</v>
      </c>
      <c r="K608" s="20">
        <v>0</v>
      </c>
      <c r="L608" s="20">
        <v>0</v>
      </c>
      <c r="M608" s="20">
        <v>0</v>
      </c>
      <c r="N608" s="20">
        <v>0</v>
      </c>
      <c r="O608" s="20">
        <v>0</v>
      </c>
      <c r="P608" s="20">
        <v>0</v>
      </c>
      <c r="Q608" s="20">
        <v>0</v>
      </c>
      <c r="R608" s="20">
        <v>0</v>
      </c>
      <c r="S608" s="20">
        <v>0</v>
      </c>
      <c r="T608" s="20">
        <v>0</v>
      </c>
      <c r="U608" s="20">
        <v>225000</v>
      </c>
      <c r="V608" s="20">
        <v>300000</v>
      </c>
      <c r="W608" s="20">
        <v>300000</v>
      </c>
      <c r="X608" s="20">
        <v>75000</v>
      </c>
      <c r="Y608" s="20">
        <v>0</v>
      </c>
      <c r="Z608" s="20">
        <v>0</v>
      </c>
      <c r="AA608" s="20">
        <v>0</v>
      </c>
      <c r="AB608" s="20">
        <v>0</v>
      </c>
      <c r="AC608" s="17" t="s">
        <v>5668</v>
      </c>
      <c r="AD608" s="18"/>
      <c r="AE608" s="18"/>
      <c r="AF608" s="18"/>
      <c r="AG608" s="18"/>
      <c r="AH608" s="18"/>
    </row>
    <row r="609" spans="1:34" x14ac:dyDescent="0.3">
      <c r="A609" s="17" t="s">
        <v>6908</v>
      </c>
      <c r="B609" s="24" t="s">
        <v>6809</v>
      </c>
      <c r="C609" s="17" t="s">
        <v>6810</v>
      </c>
      <c r="D609" s="20" t="s">
        <v>4423</v>
      </c>
      <c r="E609" s="17" t="s">
        <v>3733</v>
      </c>
      <c r="F609" s="21">
        <v>44835</v>
      </c>
      <c r="G609" s="21">
        <v>46295</v>
      </c>
      <c r="H609" s="17" t="s">
        <v>3668</v>
      </c>
      <c r="I609" s="22">
        <v>999999.84000000008</v>
      </c>
      <c r="J609" s="20">
        <v>0</v>
      </c>
      <c r="K609" s="20">
        <v>0</v>
      </c>
      <c r="L609" s="20">
        <v>0</v>
      </c>
      <c r="M609" s="20">
        <v>0</v>
      </c>
      <c r="N609" s="20">
        <v>0</v>
      </c>
      <c r="O609" s="20">
        <v>0</v>
      </c>
      <c r="P609" s="20">
        <v>0</v>
      </c>
      <c r="Q609" s="20">
        <v>0</v>
      </c>
      <c r="R609" s="20">
        <v>0</v>
      </c>
      <c r="S609" s="20">
        <v>0</v>
      </c>
      <c r="T609" s="20">
        <v>0</v>
      </c>
      <c r="U609" s="20">
        <v>249999.92999999996</v>
      </c>
      <c r="V609" s="20">
        <v>166666.28000000003</v>
      </c>
      <c r="W609" s="20">
        <v>500000.28000000014</v>
      </c>
      <c r="X609" s="20">
        <v>83333.350000000006</v>
      </c>
      <c r="Y609" s="20">
        <v>0</v>
      </c>
      <c r="Z609" s="20">
        <v>0</v>
      </c>
      <c r="AA609" s="20">
        <v>0</v>
      </c>
      <c r="AB609" s="20">
        <v>0</v>
      </c>
      <c r="AC609" s="17" t="s">
        <v>6811</v>
      </c>
      <c r="AD609" s="18"/>
      <c r="AE609" s="18"/>
      <c r="AF609" s="18"/>
      <c r="AG609" s="18"/>
      <c r="AH609" s="18"/>
    </row>
    <row r="610" spans="1:34" x14ac:dyDescent="0.3">
      <c r="A610" s="17" t="s">
        <v>6908</v>
      </c>
      <c r="B610" s="24" t="s">
        <v>4463</v>
      </c>
      <c r="C610" s="17" t="s">
        <v>4464</v>
      </c>
      <c r="D610" s="20" t="s">
        <v>4423</v>
      </c>
      <c r="E610" s="17" t="s">
        <v>7420</v>
      </c>
      <c r="F610" s="21">
        <v>44835</v>
      </c>
      <c r="G610" s="21">
        <v>45930</v>
      </c>
      <c r="H610" s="17" t="s">
        <v>3668</v>
      </c>
      <c r="I610" s="22">
        <v>849999.86999999988</v>
      </c>
      <c r="J610" s="20">
        <v>0</v>
      </c>
      <c r="K610" s="20">
        <v>0</v>
      </c>
      <c r="L610" s="20">
        <v>0</v>
      </c>
      <c r="M610" s="20">
        <v>0</v>
      </c>
      <c r="N610" s="20">
        <v>0</v>
      </c>
      <c r="O610" s="20">
        <v>0</v>
      </c>
      <c r="P610" s="20">
        <v>0</v>
      </c>
      <c r="Q610" s="20">
        <v>0</v>
      </c>
      <c r="R610" s="20">
        <v>0</v>
      </c>
      <c r="S610" s="20">
        <v>0</v>
      </c>
      <c r="T610" s="20">
        <v>0</v>
      </c>
      <c r="U610" s="20">
        <v>212499.99</v>
      </c>
      <c r="V610" s="20">
        <v>283333.28999999992</v>
      </c>
      <c r="W610" s="20">
        <v>283333.28999999992</v>
      </c>
      <c r="X610" s="20">
        <v>70833.3</v>
      </c>
      <c r="Y610" s="20">
        <v>0</v>
      </c>
      <c r="Z610" s="20">
        <v>0</v>
      </c>
      <c r="AA610" s="20">
        <v>0</v>
      </c>
      <c r="AB610" s="20">
        <v>0</v>
      </c>
      <c r="AC610" s="17" t="s">
        <v>6261</v>
      </c>
      <c r="AD610" s="18"/>
      <c r="AE610" s="18"/>
      <c r="AF610" s="18"/>
      <c r="AG610" s="18"/>
      <c r="AH610" s="18"/>
    </row>
    <row r="611" spans="1:34" x14ac:dyDescent="0.3">
      <c r="A611" s="17" t="s">
        <v>6908</v>
      </c>
      <c r="B611" s="24" t="s">
        <v>4385</v>
      </c>
      <c r="C611" s="17" t="s">
        <v>4386</v>
      </c>
      <c r="D611" s="20" t="s">
        <v>4380</v>
      </c>
      <c r="E611" s="17" t="s">
        <v>7420</v>
      </c>
      <c r="F611" s="21">
        <v>44835</v>
      </c>
      <c r="G611" s="21">
        <v>46842</v>
      </c>
      <c r="H611" s="17" t="s">
        <v>3668</v>
      </c>
      <c r="I611" s="22">
        <v>12499999.950000001</v>
      </c>
      <c r="J611" s="20">
        <v>0</v>
      </c>
      <c r="K611" s="20">
        <v>0</v>
      </c>
      <c r="L611" s="20">
        <v>0</v>
      </c>
      <c r="M611" s="20">
        <v>0</v>
      </c>
      <c r="N611" s="20">
        <v>0</v>
      </c>
      <c r="O611" s="20">
        <v>0</v>
      </c>
      <c r="P611" s="20">
        <v>0</v>
      </c>
      <c r="Q611" s="20">
        <v>0</v>
      </c>
      <c r="R611" s="20">
        <v>0</v>
      </c>
      <c r="S611" s="20">
        <v>0</v>
      </c>
      <c r="T611" s="20">
        <v>0</v>
      </c>
      <c r="U611" s="20">
        <v>1874999.9700000002</v>
      </c>
      <c r="V611" s="20">
        <v>2499999.9900000002</v>
      </c>
      <c r="W611" s="20">
        <v>2499999.9900000002</v>
      </c>
      <c r="X611" s="20">
        <v>2499999.9900000002</v>
      </c>
      <c r="Y611" s="20">
        <v>2499999.9900000002</v>
      </c>
      <c r="Z611" s="20">
        <v>625000.02</v>
      </c>
      <c r="AA611" s="20">
        <v>0</v>
      </c>
      <c r="AB611" s="20">
        <v>0</v>
      </c>
      <c r="AC611" s="17" t="s">
        <v>6243</v>
      </c>
      <c r="AD611" s="18"/>
      <c r="AE611" s="18"/>
      <c r="AF611" s="18"/>
      <c r="AG611" s="18"/>
      <c r="AH611" s="18"/>
    </row>
    <row r="612" spans="1:34" x14ac:dyDescent="0.3">
      <c r="A612" s="17" t="s">
        <v>6908</v>
      </c>
      <c r="B612" s="24" t="s">
        <v>4512</v>
      </c>
      <c r="C612" s="17" t="s">
        <v>4513</v>
      </c>
      <c r="D612" s="20" t="s">
        <v>4423</v>
      </c>
      <c r="E612" s="17" t="s">
        <v>3765</v>
      </c>
      <c r="F612" s="21">
        <v>44835</v>
      </c>
      <c r="G612" s="21">
        <v>45930</v>
      </c>
      <c r="H612" s="17" t="s">
        <v>3668</v>
      </c>
      <c r="I612" s="22">
        <v>999999.84</v>
      </c>
      <c r="J612" s="20">
        <v>0</v>
      </c>
      <c r="K612" s="20">
        <v>0</v>
      </c>
      <c r="L612" s="20">
        <v>0</v>
      </c>
      <c r="M612" s="20">
        <v>0</v>
      </c>
      <c r="N612" s="20">
        <v>0</v>
      </c>
      <c r="O612" s="20">
        <v>0</v>
      </c>
      <c r="P612" s="20">
        <v>0</v>
      </c>
      <c r="Q612" s="20">
        <v>0</v>
      </c>
      <c r="R612" s="20">
        <v>0</v>
      </c>
      <c r="S612" s="20">
        <v>0</v>
      </c>
      <c r="T612" s="20">
        <v>0</v>
      </c>
      <c r="U612" s="20">
        <v>249999.92999999996</v>
      </c>
      <c r="V612" s="20">
        <v>333333.28000000003</v>
      </c>
      <c r="W612" s="20">
        <v>333333.28000000003</v>
      </c>
      <c r="X612" s="20">
        <v>83333.350000000006</v>
      </c>
      <c r="Y612" s="20">
        <v>0</v>
      </c>
      <c r="Z612" s="20">
        <v>0</v>
      </c>
      <c r="AA612" s="20">
        <v>0</v>
      </c>
      <c r="AB612" s="20">
        <v>0</v>
      </c>
      <c r="AC612" s="17" t="s">
        <v>5669</v>
      </c>
      <c r="AD612" s="18"/>
      <c r="AE612" s="18"/>
      <c r="AF612" s="18"/>
      <c r="AG612" s="18"/>
      <c r="AH612" s="18"/>
    </row>
    <row r="613" spans="1:34" x14ac:dyDescent="0.3">
      <c r="A613" s="17" t="s">
        <v>6908</v>
      </c>
      <c r="B613" s="24" t="s">
        <v>4398</v>
      </c>
      <c r="C613" s="17" t="s">
        <v>6599</v>
      </c>
      <c r="D613" s="20" t="s">
        <v>4380</v>
      </c>
      <c r="E613" s="17" t="s">
        <v>32</v>
      </c>
      <c r="F613" s="21">
        <v>44835</v>
      </c>
      <c r="G613" s="21">
        <v>46660</v>
      </c>
      <c r="H613" s="17" t="s">
        <v>3668</v>
      </c>
      <c r="I613" s="22">
        <v>13950714.800000001</v>
      </c>
      <c r="J613" s="20">
        <v>0</v>
      </c>
      <c r="K613" s="20">
        <v>0</v>
      </c>
      <c r="L613" s="20">
        <v>0</v>
      </c>
      <c r="M613" s="20">
        <v>0</v>
      </c>
      <c r="N613" s="20">
        <v>0</v>
      </c>
      <c r="O613" s="20">
        <v>0</v>
      </c>
      <c r="P613" s="20">
        <v>0</v>
      </c>
      <c r="Q613" s="20">
        <v>0</v>
      </c>
      <c r="R613" s="20">
        <v>0</v>
      </c>
      <c r="S613" s="20">
        <v>0</v>
      </c>
      <c r="T613" s="20">
        <v>0</v>
      </c>
      <c r="U613" s="20">
        <v>2092607.1899999997</v>
      </c>
      <c r="V613" s="20">
        <v>2790142.96</v>
      </c>
      <c r="W613" s="20">
        <v>2790142.96</v>
      </c>
      <c r="X613" s="20">
        <v>2790142.96</v>
      </c>
      <c r="Y613" s="20">
        <v>2790142.96</v>
      </c>
      <c r="Z613" s="20">
        <v>697535.77</v>
      </c>
      <c r="AA613" s="20">
        <v>0</v>
      </c>
      <c r="AB613" s="20">
        <v>0</v>
      </c>
      <c r="AC613" s="17" t="s">
        <v>6256</v>
      </c>
      <c r="AD613" s="18"/>
      <c r="AE613" s="18"/>
      <c r="AF613" s="18"/>
      <c r="AG613" s="18"/>
      <c r="AH613" s="18"/>
    </row>
    <row r="614" spans="1:34" x14ac:dyDescent="0.3">
      <c r="A614" s="17" t="s">
        <v>6908</v>
      </c>
      <c r="B614" s="24" t="s">
        <v>4389</v>
      </c>
      <c r="C614" s="17" t="s">
        <v>4390</v>
      </c>
      <c r="D614" s="20" t="s">
        <v>4380</v>
      </c>
      <c r="E614" s="17" t="s">
        <v>7420</v>
      </c>
      <c r="F614" s="21">
        <v>44835</v>
      </c>
      <c r="G614" s="21">
        <v>46660</v>
      </c>
      <c r="H614" s="17" t="s">
        <v>3668</v>
      </c>
      <c r="I614" s="22">
        <v>12497354.85</v>
      </c>
      <c r="J614" s="20">
        <v>0</v>
      </c>
      <c r="K614" s="20">
        <v>0</v>
      </c>
      <c r="L614" s="20">
        <v>0</v>
      </c>
      <c r="M614" s="20">
        <v>0</v>
      </c>
      <c r="N614" s="20">
        <v>0</v>
      </c>
      <c r="O614" s="20">
        <v>0</v>
      </c>
      <c r="P614" s="20">
        <v>0</v>
      </c>
      <c r="Q614" s="20">
        <v>0</v>
      </c>
      <c r="R614" s="20">
        <v>0</v>
      </c>
      <c r="S614" s="20">
        <v>0</v>
      </c>
      <c r="T614" s="20">
        <v>0</v>
      </c>
      <c r="U614" s="20">
        <v>1874603.25</v>
      </c>
      <c r="V614" s="20">
        <v>2499470.9699999997</v>
      </c>
      <c r="W614" s="20">
        <v>2499470.9699999997</v>
      </c>
      <c r="X614" s="20">
        <v>2499470.9699999997</v>
      </c>
      <c r="Y614" s="20">
        <v>2499470.9699999997</v>
      </c>
      <c r="Z614" s="20">
        <v>624867.72</v>
      </c>
      <c r="AA614" s="20">
        <v>0</v>
      </c>
      <c r="AB614" s="20">
        <v>0</v>
      </c>
      <c r="AC614" s="17" t="s">
        <v>6244</v>
      </c>
      <c r="AD614" s="18"/>
      <c r="AE614" s="18"/>
      <c r="AF614" s="18"/>
      <c r="AG614" s="18"/>
      <c r="AH614" s="18"/>
    </row>
    <row r="615" spans="1:34" x14ac:dyDescent="0.3">
      <c r="A615" s="17" t="s">
        <v>6908</v>
      </c>
      <c r="B615" s="24" t="s">
        <v>4480</v>
      </c>
      <c r="C615" s="17" t="s">
        <v>4481</v>
      </c>
      <c r="D615" s="20" t="s">
        <v>4423</v>
      </c>
      <c r="E615" s="17" t="s">
        <v>39</v>
      </c>
      <c r="F615" s="21">
        <v>44835</v>
      </c>
      <c r="G615" s="21">
        <v>45930</v>
      </c>
      <c r="H615" s="17" t="s">
        <v>3668</v>
      </c>
      <c r="I615" s="22">
        <v>999999.99</v>
      </c>
      <c r="J615" s="20">
        <v>0</v>
      </c>
      <c r="K615" s="20">
        <v>0</v>
      </c>
      <c r="L615" s="20">
        <v>0</v>
      </c>
      <c r="M615" s="20">
        <v>0</v>
      </c>
      <c r="N615" s="20">
        <v>0</v>
      </c>
      <c r="O615" s="20">
        <v>0</v>
      </c>
      <c r="P615" s="20">
        <v>0</v>
      </c>
      <c r="Q615" s="20">
        <v>0</v>
      </c>
      <c r="R615" s="20">
        <v>0</v>
      </c>
      <c r="S615" s="20">
        <v>0</v>
      </c>
      <c r="T615" s="20">
        <v>0</v>
      </c>
      <c r="U615" s="20">
        <v>249999.92999999996</v>
      </c>
      <c r="V615" s="20">
        <v>333333.28000000003</v>
      </c>
      <c r="W615" s="20">
        <v>333333.28000000003</v>
      </c>
      <c r="X615" s="20">
        <v>83333.5</v>
      </c>
      <c r="Y615" s="20">
        <v>0</v>
      </c>
      <c r="Z615" s="20">
        <v>0</v>
      </c>
      <c r="AA615" s="20">
        <v>0</v>
      </c>
      <c r="AB615" s="20">
        <v>0</v>
      </c>
      <c r="AC615" s="17" t="s">
        <v>5671</v>
      </c>
      <c r="AD615" s="18"/>
      <c r="AE615" s="18"/>
      <c r="AF615" s="18"/>
      <c r="AG615" s="18"/>
      <c r="AH615" s="18"/>
    </row>
    <row r="616" spans="1:34" x14ac:dyDescent="0.3">
      <c r="A616" s="17" t="s">
        <v>6908</v>
      </c>
      <c r="B616" s="24" t="s">
        <v>4406</v>
      </c>
      <c r="C616" s="17" t="s">
        <v>4407</v>
      </c>
      <c r="D616" s="20" t="s">
        <v>4380</v>
      </c>
      <c r="E616" s="17" t="s">
        <v>32</v>
      </c>
      <c r="F616" s="21">
        <v>44835</v>
      </c>
      <c r="G616" s="21">
        <v>46660</v>
      </c>
      <c r="H616" s="17" t="s">
        <v>3668</v>
      </c>
      <c r="I616" s="22">
        <v>8809570.2999999989</v>
      </c>
      <c r="J616" s="20">
        <v>0</v>
      </c>
      <c r="K616" s="20">
        <v>0</v>
      </c>
      <c r="L616" s="20">
        <v>0</v>
      </c>
      <c r="M616" s="20">
        <v>0</v>
      </c>
      <c r="N616" s="20">
        <v>0</v>
      </c>
      <c r="O616" s="20">
        <v>0</v>
      </c>
      <c r="P616" s="20">
        <v>0</v>
      </c>
      <c r="Q616" s="20">
        <v>0</v>
      </c>
      <c r="R616" s="20">
        <v>0</v>
      </c>
      <c r="S616" s="20">
        <v>0</v>
      </c>
      <c r="T616" s="20">
        <v>0</v>
      </c>
      <c r="U616" s="20">
        <v>1321435.53</v>
      </c>
      <c r="V616" s="20">
        <v>1761914.0599999998</v>
      </c>
      <c r="W616" s="20">
        <v>1761914.0599999998</v>
      </c>
      <c r="X616" s="20">
        <v>1761914.0599999998</v>
      </c>
      <c r="Y616" s="20">
        <v>1761914.0599999998</v>
      </c>
      <c r="Z616" s="20">
        <v>440478.53</v>
      </c>
      <c r="AA616" s="20">
        <v>0</v>
      </c>
      <c r="AB616" s="20">
        <v>0</v>
      </c>
      <c r="AC616" s="17" t="s">
        <v>6255</v>
      </c>
      <c r="AD616" s="18"/>
      <c r="AE616" s="18"/>
      <c r="AF616" s="18"/>
      <c r="AG616" s="18"/>
      <c r="AH616" s="18"/>
    </row>
    <row r="617" spans="1:34" x14ac:dyDescent="0.3">
      <c r="A617" s="17" t="s">
        <v>6908</v>
      </c>
      <c r="B617" s="24" t="s">
        <v>4521</v>
      </c>
      <c r="C617" s="17" t="s">
        <v>4522</v>
      </c>
      <c r="D617" s="20" t="s">
        <v>4423</v>
      </c>
      <c r="E617" s="17" t="s">
        <v>39</v>
      </c>
      <c r="F617" s="21">
        <v>44835</v>
      </c>
      <c r="G617" s="21">
        <v>45565</v>
      </c>
      <c r="H617" s="17" t="s">
        <v>8</v>
      </c>
      <c r="I617" s="22">
        <v>1000000.0199999998</v>
      </c>
      <c r="J617" s="20">
        <v>0</v>
      </c>
      <c r="K617" s="20">
        <v>0</v>
      </c>
      <c r="L617" s="20">
        <v>0</v>
      </c>
      <c r="M617" s="20">
        <v>0</v>
      </c>
      <c r="N617" s="20">
        <v>0</v>
      </c>
      <c r="O617" s="20">
        <v>0</v>
      </c>
      <c r="P617" s="20">
        <v>0</v>
      </c>
      <c r="Q617" s="20">
        <v>0</v>
      </c>
      <c r="R617" s="20">
        <v>0</v>
      </c>
      <c r="S617" s="20">
        <v>0</v>
      </c>
      <c r="T617" s="20">
        <v>0</v>
      </c>
      <c r="U617" s="20">
        <v>375000.02999999991</v>
      </c>
      <c r="V617" s="20">
        <v>500000.00999999989</v>
      </c>
      <c r="W617" s="20">
        <v>124999.98</v>
      </c>
      <c r="X617" s="20">
        <v>0</v>
      </c>
      <c r="Y617" s="20">
        <v>0</v>
      </c>
      <c r="Z617" s="20">
        <v>0</v>
      </c>
      <c r="AA617" s="20">
        <v>0</v>
      </c>
      <c r="AB617" s="20">
        <v>0</v>
      </c>
      <c r="AC617" s="17" t="s">
        <v>6263</v>
      </c>
      <c r="AD617" s="18"/>
      <c r="AE617" s="18"/>
      <c r="AF617" s="18"/>
      <c r="AG617" s="18"/>
      <c r="AH617" s="18"/>
    </row>
    <row r="618" spans="1:34" x14ac:dyDescent="0.3">
      <c r="A618" s="17" t="s">
        <v>6908</v>
      </c>
      <c r="B618" s="24" t="s">
        <v>4413</v>
      </c>
      <c r="C618" s="17" t="s">
        <v>4414</v>
      </c>
      <c r="D618" s="20" t="s">
        <v>4380</v>
      </c>
      <c r="E618" s="17" t="s">
        <v>10</v>
      </c>
      <c r="F618" s="21">
        <v>44835</v>
      </c>
      <c r="G618" s="21">
        <v>46660</v>
      </c>
      <c r="H618" s="17" t="s">
        <v>3668</v>
      </c>
      <c r="I618" s="22">
        <v>5837561.3499999987</v>
      </c>
      <c r="J618" s="20">
        <v>0</v>
      </c>
      <c r="K618" s="20">
        <v>0</v>
      </c>
      <c r="L618" s="20">
        <v>0</v>
      </c>
      <c r="M618" s="20">
        <v>0</v>
      </c>
      <c r="N618" s="20">
        <v>0</v>
      </c>
      <c r="O618" s="20">
        <v>0</v>
      </c>
      <c r="P618" s="20">
        <v>0</v>
      </c>
      <c r="Q618" s="20">
        <v>0</v>
      </c>
      <c r="R618" s="20">
        <v>0</v>
      </c>
      <c r="S618" s="20">
        <v>0</v>
      </c>
      <c r="T618" s="20">
        <v>0</v>
      </c>
      <c r="U618" s="20">
        <v>875634.21</v>
      </c>
      <c r="V618" s="20">
        <v>1167512.2699999998</v>
      </c>
      <c r="W618" s="20">
        <v>1167512.2699999998</v>
      </c>
      <c r="X618" s="20">
        <v>1167512.2699999998</v>
      </c>
      <c r="Y618" s="20">
        <v>1167512.2699999998</v>
      </c>
      <c r="Z618" s="20">
        <v>291878.06</v>
      </c>
      <c r="AA618" s="20">
        <v>0</v>
      </c>
      <c r="AB618" s="20">
        <v>0</v>
      </c>
      <c r="AC618" s="17" t="s">
        <v>6254</v>
      </c>
      <c r="AD618" s="18"/>
      <c r="AE618" s="18"/>
      <c r="AF618" s="18"/>
      <c r="AG618" s="18"/>
      <c r="AH618" s="18"/>
    </row>
    <row r="619" spans="1:34" x14ac:dyDescent="0.3">
      <c r="A619" s="17" t="s">
        <v>6908</v>
      </c>
      <c r="B619" s="24" t="s">
        <v>4424</v>
      </c>
      <c r="C619" s="17" t="s">
        <v>4425</v>
      </c>
      <c r="D619" s="20" t="s">
        <v>4423</v>
      </c>
      <c r="E619" s="17" t="s">
        <v>10</v>
      </c>
      <c r="F619" s="21">
        <v>44835</v>
      </c>
      <c r="G619" s="21">
        <v>45930</v>
      </c>
      <c r="H619" s="17" t="s">
        <v>3668</v>
      </c>
      <c r="I619" s="22">
        <v>999999.87</v>
      </c>
      <c r="J619" s="20">
        <v>0</v>
      </c>
      <c r="K619" s="20">
        <v>0</v>
      </c>
      <c r="L619" s="20">
        <v>0</v>
      </c>
      <c r="M619" s="20">
        <v>0</v>
      </c>
      <c r="N619" s="20">
        <v>0</v>
      </c>
      <c r="O619" s="20">
        <v>0</v>
      </c>
      <c r="P619" s="20">
        <v>0</v>
      </c>
      <c r="Q619" s="20">
        <v>0</v>
      </c>
      <c r="R619" s="20">
        <v>0</v>
      </c>
      <c r="S619" s="20">
        <v>0</v>
      </c>
      <c r="T619" s="20">
        <v>0</v>
      </c>
      <c r="U619" s="20">
        <v>249999.92999999996</v>
      </c>
      <c r="V619" s="20">
        <v>333333.28999999998</v>
      </c>
      <c r="W619" s="20">
        <v>333333.28999999998</v>
      </c>
      <c r="X619" s="20">
        <v>83333.36</v>
      </c>
      <c r="Y619" s="20">
        <v>0</v>
      </c>
      <c r="Z619" s="20">
        <v>0</v>
      </c>
      <c r="AA619" s="20">
        <v>0</v>
      </c>
      <c r="AB619" s="20">
        <v>0</v>
      </c>
      <c r="AC619" s="17" t="s">
        <v>6274</v>
      </c>
      <c r="AD619" s="18"/>
      <c r="AE619" s="18"/>
      <c r="AF619" s="18"/>
      <c r="AG619" s="18"/>
      <c r="AH619" s="18"/>
    </row>
    <row r="620" spans="1:34" x14ac:dyDescent="0.3">
      <c r="A620" s="17" t="s">
        <v>6908</v>
      </c>
      <c r="B620" s="24" t="s">
        <v>4523</v>
      </c>
      <c r="C620" s="17" t="s">
        <v>4524</v>
      </c>
      <c r="D620" s="20" t="s">
        <v>4423</v>
      </c>
      <c r="E620" s="17" t="s">
        <v>10</v>
      </c>
      <c r="F620" s="21">
        <v>44835</v>
      </c>
      <c r="G620" s="21">
        <v>45930</v>
      </c>
      <c r="H620" s="17" t="s">
        <v>3668</v>
      </c>
      <c r="I620" s="22">
        <v>999996.02999999968</v>
      </c>
      <c r="J620" s="20">
        <v>0</v>
      </c>
      <c r="K620" s="20">
        <v>0</v>
      </c>
      <c r="L620" s="20">
        <v>0</v>
      </c>
      <c r="M620" s="20">
        <v>0</v>
      </c>
      <c r="N620" s="20">
        <v>0</v>
      </c>
      <c r="O620" s="20">
        <v>0</v>
      </c>
      <c r="P620" s="20">
        <v>0</v>
      </c>
      <c r="Q620" s="20">
        <v>0</v>
      </c>
      <c r="R620" s="20">
        <v>0</v>
      </c>
      <c r="S620" s="20">
        <v>0</v>
      </c>
      <c r="T620" s="20">
        <v>0</v>
      </c>
      <c r="U620" s="20">
        <v>249999.02999999991</v>
      </c>
      <c r="V620" s="20">
        <v>333332.00999999989</v>
      </c>
      <c r="W620" s="20">
        <v>333332.00999999989</v>
      </c>
      <c r="X620" s="20">
        <v>83332.98</v>
      </c>
      <c r="Y620" s="20">
        <v>0</v>
      </c>
      <c r="Z620" s="20">
        <v>0</v>
      </c>
      <c r="AA620" s="20">
        <v>0</v>
      </c>
      <c r="AB620" s="20">
        <v>0</v>
      </c>
      <c r="AC620" s="17" t="s">
        <v>5691</v>
      </c>
      <c r="AD620" s="18"/>
      <c r="AE620" s="18"/>
      <c r="AF620" s="18"/>
      <c r="AG620" s="18"/>
      <c r="AH620" s="18"/>
    </row>
    <row r="621" spans="1:34" x14ac:dyDescent="0.3">
      <c r="A621" s="17" t="s">
        <v>6908</v>
      </c>
      <c r="B621" s="24" t="s">
        <v>4449</v>
      </c>
      <c r="C621" s="17" t="s">
        <v>4450</v>
      </c>
      <c r="D621" s="20" t="s">
        <v>4423</v>
      </c>
      <c r="E621" s="17" t="s">
        <v>10</v>
      </c>
      <c r="F621" s="21">
        <v>44835</v>
      </c>
      <c r="G621" s="21">
        <v>45930</v>
      </c>
      <c r="H621" s="17" t="s">
        <v>3668</v>
      </c>
      <c r="I621" s="22">
        <v>999999.09000000008</v>
      </c>
      <c r="J621" s="20">
        <v>0</v>
      </c>
      <c r="K621" s="20">
        <v>0</v>
      </c>
      <c r="L621" s="20">
        <v>0</v>
      </c>
      <c r="M621" s="20">
        <v>0</v>
      </c>
      <c r="N621" s="20">
        <v>0</v>
      </c>
      <c r="O621" s="20">
        <v>0</v>
      </c>
      <c r="P621" s="20">
        <v>0</v>
      </c>
      <c r="Q621" s="20">
        <v>0</v>
      </c>
      <c r="R621" s="20">
        <v>0</v>
      </c>
      <c r="S621" s="20">
        <v>0</v>
      </c>
      <c r="T621" s="20">
        <v>0</v>
      </c>
      <c r="U621" s="20">
        <v>249999.75</v>
      </c>
      <c r="V621" s="20">
        <v>333333.03000000003</v>
      </c>
      <c r="W621" s="20">
        <v>333333.03000000003</v>
      </c>
      <c r="X621" s="20">
        <v>83333.279999999999</v>
      </c>
      <c r="Y621" s="20">
        <v>0</v>
      </c>
      <c r="Z621" s="20">
        <v>0</v>
      </c>
      <c r="AA621" s="20">
        <v>0</v>
      </c>
      <c r="AB621" s="20">
        <v>0</v>
      </c>
      <c r="AC621" s="17" t="s">
        <v>5690</v>
      </c>
      <c r="AD621" s="18"/>
      <c r="AE621" s="18"/>
      <c r="AF621" s="18"/>
      <c r="AG621" s="18"/>
      <c r="AH621" s="18"/>
    </row>
    <row r="622" spans="1:34" x14ac:dyDescent="0.3">
      <c r="A622" s="17" t="s">
        <v>6908</v>
      </c>
      <c r="B622" s="24" t="s">
        <v>4510</v>
      </c>
      <c r="C622" s="17" t="s">
        <v>4511</v>
      </c>
      <c r="D622" s="20" t="s">
        <v>4423</v>
      </c>
      <c r="E622" s="17" t="s">
        <v>39</v>
      </c>
      <c r="F622" s="21">
        <v>44835</v>
      </c>
      <c r="G622" s="21">
        <v>45930</v>
      </c>
      <c r="H622" s="17" t="s">
        <v>3668</v>
      </c>
      <c r="I622" s="22">
        <v>999999.09000000008</v>
      </c>
      <c r="J622" s="20">
        <v>0</v>
      </c>
      <c r="K622" s="20">
        <v>0</v>
      </c>
      <c r="L622" s="20">
        <v>0</v>
      </c>
      <c r="M622" s="20">
        <v>0</v>
      </c>
      <c r="N622" s="20">
        <v>0</v>
      </c>
      <c r="O622" s="20">
        <v>0</v>
      </c>
      <c r="P622" s="20">
        <v>0</v>
      </c>
      <c r="Q622" s="20">
        <v>0</v>
      </c>
      <c r="R622" s="20">
        <v>0</v>
      </c>
      <c r="S622" s="20">
        <v>0</v>
      </c>
      <c r="T622" s="20">
        <v>0</v>
      </c>
      <c r="U622" s="20">
        <v>249999.75</v>
      </c>
      <c r="V622" s="20">
        <v>333333.03000000003</v>
      </c>
      <c r="W622" s="20">
        <v>333333.03000000003</v>
      </c>
      <c r="X622" s="20">
        <v>83333.279999999999</v>
      </c>
      <c r="Y622" s="20">
        <v>0</v>
      </c>
      <c r="Z622" s="20">
        <v>0</v>
      </c>
      <c r="AA622" s="20">
        <v>0</v>
      </c>
      <c r="AB622" s="20">
        <v>0</v>
      </c>
      <c r="AC622" s="17" t="s">
        <v>6262</v>
      </c>
      <c r="AD622" s="18"/>
      <c r="AE622" s="18"/>
      <c r="AF622" s="18"/>
      <c r="AG622" s="18"/>
      <c r="AH622" s="18"/>
    </row>
    <row r="623" spans="1:34" x14ac:dyDescent="0.3">
      <c r="A623" s="17" t="s">
        <v>6908</v>
      </c>
      <c r="B623" s="24" t="s">
        <v>4391</v>
      </c>
      <c r="C623" s="17" t="s">
        <v>4392</v>
      </c>
      <c r="D623" s="20" t="s">
        <v>4380</v>
      </c>
      <c r="E623" s="17" t="s">
        <v>3733</v>
      </c>
      <c r="F623" s="21">
        <v>44835</v>
      </c>
      <c r="G623" s="21">
        <v>46660</v>
      </c>
      <c r="H623" s="17" t="s">
        <v>3668</v>
      </c>
      <c r="I623" s="22">
        <v>9969137.4500000011</v>
      </c>
      <c r="J623" s="20">
        <v>0</v>
      </c>
      <c r="K623" s="20">
        <v>0</v>
      </c>
      <c r="L623" s="20">
        <v>0</v>
      </c>
      <c r="M623" s="20">
        <v>0</v>
      </c>
      <c r="N623" s="20">
        <v>0</v>
      </c>
      <c r="O623" s="20">
        <v>0</v>
      </c>
      <c r="P623" s="20">
        <v>0</v>
      </c>
      <c r="Q623" s="20">
        <v>0</v>
      </c>
      <c r="R623" s="20">
        <v>0</v>
      </c>
      <c r="S623" s="20">
        <v>0</v>
      </c>
      <c r="T623" s="20">
        <v>0</v>
      </c>
      <c r="U623" s="20">
        <v>1495370.61</v>
      </c>
      <c r="V623" s="20">
        <v>1993827.4900000002</v>
      </c>
      <c r="W623" s="20">
        <v>1993827.4900000002</v>
      </c>
      <c r="X623" s="20">
        <v>1993827.4900000002</v>
      </c>
      <c r="Y623" s="20">
        <v>1993827.4900000002</v>
      </c>
      <c r="Z623" s="20">
        <v>498456.88</v>
      </c>
      <c r="AA623" s="20">
        <v>0</v>
      </c>
      <c r="AB623" s="20">
        <v>0</v>
      </c>
      <c r="AC623" s="17" t="s">
        <v>5660</v>
      </c>
      <c r="AD623" s="18"/>
      <c r="AE623" s="18"/>
      <c r="AF623" s="18"/>
      <c r="AG623" s="18"/>
      <c r="AH623" s="18"/>
    </row>
    <row r="624" spans="1:34" x14ac:dyDescent="0.3">
      <c r="A624" s="17" t="s">
        <v>6908</v>
      </c>
      <c r="B624" s="24" t="s">
        <v>4441</v>
      </c>
      <c r="C624" s="17" t="s">
        <v>4442</v>
      </c>
      <c r="D624" s="20" t="s">
        <v>4423</v>
      </c>
      <c r="E624" s="17" t="s">
        <v>1510</v>
      </c>
      <c r="F624" s="21">
        <v>44835</v>
      </c>
      <c r="G624" s="21">
        <v>45747</v>
      </c>
      <c r="H624" s="17" t="s">
        <v>8</v>
      </c>
      <c r="I624" s="22">
        <v>999879.62000000011</v>
      </c>
      <c r="J624" s="20">
        <v>0</v>
      </c>
      <c r="K624" s="20">
        <v>0</v>
      </c>
      <c r="L624" s="20">
        <v>0</v>
      </c>
      <c r="M624" s="20">
        <v>0</v>
      </c>
      <c r="N624" s="20">
        <v>0</v>
      </c>
      <c r="O624" s="20">
        <v>0</v>
      </c>
      <c r="P624" s="20">
        <v>0</v>
      </c>
      <c r="Q624" s="20">
        <v>0</v>
      </c>
      <c r="R624" s="20">
        <v>0</v>
      </c>
      <c r="S624" s="20">
        <v>0</v>
      </c>
      <c r="T624" s="20">
        <v>0</v>
      </c>
      <c r="U624" s="20">
        <v>374954.85000000003</v>
      </c>
      <c r="V624" s="20">
        <v>499939.81000000011</v>
      </c>
      <c r="W624" s="20">
        <v>124984.96000000001</v>
      </c>
      <c r="X624" s="20">
        <v>0</v>
      </c>
      <c r="Y624" s="20">
        <v>0</v>
      </c>
      <c r="Z624" s="20">
        <v>0</v>
      </c>
      <c r="AA624" s="20">
        <v>0</v>
      </c>
      <c r="AB624" s="20">
        <v>0</v>
      </c>
      <c r="AC624" s="17" t="s">
        <v>5665</v>
      </c>
      <c r="AD624" s="18"/>
      <c r="AE624" s="18"/>
      <c r="AF624" s="18"/>
      <c r="AG624" s="18"/>
      <c r="AH624" s="18"/>
    </row>
    <row r="625" spans="1:34" x14ac:dyDescent="0.3">
      <c r="A625" s="17" t="s">
        <v>6908</v>
      </c>
      <c r="B625" s="24" t="s">
        <v>4421</v>
      </c>
      <c r="C625" s="17" t="s">
        <v>4422</v>
      </c>
      <c r="D625" s="20" t="s">
        <v>4380</v>
      </c>
      <c r="E625" s="17" t="s">
        <v>2896</v>
      </c>
      <c r="F625" s="21">
        <v>44835</v>
      </c>
      <c r="G625" s="21">
        <v>46660</v>
      </c>
      <c r="H625" s="17" t="s">
        <v>3668</v>
      </c>
      <c r="I625" s="22">
        <v>6346489.6999999983</v>
      </c>
      <c r="J625" s="20">
        <v>0</v>
      </c>
      <c r="K625" s="20">
        <v>0</v>
      </c>
      <c r="L625" s="20">
        <v>0</v>
      </c>
      <c r="M625" s="20">
        <v>0</v>
      </c>
      <c r="N625" s="20">
        <v>0</v>
      </c>
      <c r="O625" s="20">
        <v>0</v>
      </c>
      <c r="P625" s="20">
        <v>0</v>
      </c>
      <c r="Q625" s="20">
        <v>0</v>
      </c>
      <c r="R625" s="20">
        <v>0</v>
      </c>
      <c r="S625" s="20">
        <v>0</v>
      </c>
      <c r="T625" s="20">
        <v>0</v>
      </c>
      <c r="U625" s="20">
        <v>951973.46999999986</v>
      </c>
      <c r="V625" s="20">
        <v>1269297.94</v>
      </c>
      <c r="W625" s="20">
        <v>1269297.94</v>
      </c>
      <c r="X625" s="20">
        <v>1269297.94</v>
      </c>
      <c r="Y625" s="20">
        <v>1269297.94</v>
      </c>
      <c r="Z625" s="20">
        <v>317324.46999999997</v>
      </c>
      <c r="AA625" s="20">
        <v>0</v>
      </c>
      <c r="AB625" s="20">
        <v>0</v>
      </c>
      <c r="AC625" s="17" t="s">
        <v>5662</v>
      </c>
      <c r="AD625" s="18"/>
      <c r="AE625" s="18"/>
      <c r="AF625" s="18"/>
      <c r="AG625" s="18"/>
      <c r="AH625" s="18"/>
    </row>
    <row r="626" spans="1:34" x14ac:dyDescent="0.3">
      <c r="A626" s="17" t="s">
        <v>6908</v>
      </c>
      <c r="B626" s="24" t="s">
        <v>4428</v>
      </c>
      <c r="C626" s="17" t="s">
        <v>4429</v>
      </c>
      <c r="D626" s="20" t="s">
        <v>4423</v>
      </c>
      <c r="E626" s="17" t="s">
        <v>3730</v>
      </c>
      <c r="F626" s="21">
        <v>44835</v>
      </c>
      <c r="G626" s="21">
        <v>46022</v>
      </c>
      <c r="H626" s="17" t="s">
        <v>3668</v>
      </c>
      <c r="I626" s="22">
        <v>999953.84999999986</v>
      </c>
      <c r="J626" s="20">
        <v>0</v>
      </c>
      <c r="K626" s="20">
        <v>0</v>
      </c>
      <c r="L626" s="20">
        <v>0</v>
      </c>
      <c r="M626" s="20">
        <v>0</v>
      </c>
      <c r="N626" s="20">
        <v>0</v>
      </c>
      <c r="O626" s="20">
        <v>0</v>
      </c>
      <c r="P626" s="20">
        <v>0</v>
      </c>
      <c r="Q626" s="20">
        <v>0</v>
      </c>
      <c r="R626" s="20">
        <v>0</v>
      </c>
      <c r="S626" s="20">
        <v>0</v>
      </c>
      <c r="T626" s="20">
        <v>0</v>
      </c>
      <c r="U626" s="20">
        <v>249988.5</v>
      </c>
      <c r="V626" s="20">
        <v>333317.95</v>
      </c>
      <c r="W626" s="20">
        <v>333317.95</v>
      </c>
      <c r="X626" s="20">
        <v>83329.45</v>
      </c>
      <c r="Y626" s="20">
        <v>0</v>
      </c>
      <c r="Z626" s="20">
        <v>0</v>
      </c>
      <c r="AA626" s="20">
        <v>0</v>
      </c>
      <c r="AB626" s="20">
        <v>0</v>
      </c>
      <c r="AC626" s="17" t="s">
        <v>6260</v>
      </c>
      <c r="AD626" s="18"/>
      <c r="AE626" s="18"/>
      <c r="AF626" s="18"/>
      <c r="AG626" s="18"/>
      <c r="AH626" s="18"/>
    </row>
    <row r="627" spans="1:34" x14ac:dyDescent="0.3">
      <c r="A627" s="17" t="s">
        <v>6908</v>
      </c>
      <c r="B627" s="24" t="s">
        <v>4451</v>
      </c>
      <c r="C627" s="17" t="s">
        <v>6812</v>
      </c>
      <c r="D627" s="20" t="s">
        <v>4423</v>
      </c>
      <c r="E627" s="17" t="s">
        <v>4452</v>
      </c>
      <c r="F627" s="21">
        <v>44835</v>
      </c>
      <c r="G627" s="21">
        <v>45930</v>
      </c>
      <c r="H627" s="17" t="s">
        <v>3668</v>
      </c>
      <c r="I627" s="22">
        <v>999999.84</v>
      </c>
      <c r="J627" s="20">
        <v>0</v>
      </c>
      <c r="K627" s="20">
        <v>0</v>
      </c>
      <c r="L627" s="20">
        <v>0</v>
      </c>
      <c r="M627" s="20">
        <v>0</v>
      </c>
      <c r="N627" s="20">
        <v>0</v>
      </c>
      <c r="O627" s="20">
        <v>0</v>
      </c>
      <c r="P627" s="20">
        <v>0</v>
      </c>
      <c r="Q627" s="20">
        <v>0</v>
      </c>
      <c r="R627" s="20">
        <v>0</v>
      </c>
      <c r="S627" s="20">
        <v>0</v>
      </c>
      <c r="T627" s="20">
        <v>0</v>
      </c>
      <c r="U627" s="20">
        <v>249999.92999999996</v>
      </c>
      <c r="V627" s="20">
        <v>333333.28000000003</v>
      </c>
      <c r="W627" s="20">
        <v>333333.28000000003</v>
      </c>
      <c r="X627" s="20">
        <v>83333.350000000006</v>
      </c>
      <c r="Y627" s="20">
        <v>0</v>
      </c>
      <c r="Z627" s="20">
        <v>0</v>
      </c>
      <c r="AA627" s="20">
        <v>0</v>
      </c>
      <c r="AB627" s="20">
        <v>0</v>
      </c>
      <c r="AC627" s="17" t="s">
        <v>5672</v>
      </c>
      <c r="AD627" s="18"/>
      <c r="AE627" s="18"/>
      <c r="AF627" s="18"/>
      <c r="AG627" s="18"/>
      <c r="AH627" s="18"/>
    </row>
    <row r="628" spans="1:34" x14ac:dyDescent="0.3">
      <c r="A628" s="17" t="s">
        <v>6908</v>
      </c>
      <c r="B628" s="24" t="s">
        <v>4411</v>
      </c>
      <c r="C628" s="17" t="s">
        <v>4412</v>
      </c>
      <c r="D628" s="20" t="s">
        <v>4380</v>
      </c>
      <c r="E628" s="17" t="s">
        <v>3045</v>
      </c>
      <c r="F628" s="21">
        <v>44835</v>
      </c>
      <c r="G628" s="21">
        <v>46660</v>
      </c>
      <c r="H628" s="17" t="s">
        <v>3668</v>
      </c>
      <c r="I628" s="22">
        <v>11278999.950000001</v>
      </c>
      <c r="J628" s="20">
        <v>0</v>
      </c>
      <c r="K628" s="20">
        <v>0</v>
      </c>
      <c r="L628" s="20">
        <v>0</v>
      </c>
      <c r="M628" s="20">
        <v>0</v>
      </c>
      <c r="N628" s="20">
        <v>0</v>
      </c>
      <c r="O628" s="20">
        <v>0</v>
      </c>
      <c r="P628" s="20">
        <v>0</v>
      </c>
      <c r="Q628" s="20">
        <v>0</v>
      </c>
      <c r="R628" s="20">
        <v>0</v>
      </c>
      <c r="S628" s="20">
        <v>0</v>
      </c>
      <c r="T628" s="20">
        <v>0</v>
      </c>
      <c r="U628" s="20">
        <v>1691849.9700000002</v>
      </c>
      <c r="V628" s="20">
        <v>2255799.9900000002</v>
      </c>
      <c r="W628" s="20">
        <v>2255799.9900000002</v>
      </c>
      <c r="X628" s="20">
        <v>2255799.9900000002</v>
      </c>
      <c r="Y628" s="20">
        <v>2255799.9900000002</v>
      </c>
      <c r="Z628" s="20">
        <v>563950.02</v>
      </c>
      <c r="AA628" s="20">
        <v>0</v>
      </c>
      <c r="AB628" s="20">
        <v>0</v>
      </c>
      <c r="AC628" s="17" t="s">
        <v>6242</v>
      </c>
      <c r="AD628" s="18"/>
      <c r="AE628" s="18"/>
      <c r="AF628" s="18"/>
      <c r="AG628" s="18"/>
      <c r="AH628" s="18"/>
    </row>
    <row r="629" spans="1:34" x14ac:dyDescent="0.3">
      <c r="A629" s="17" t="s">
        <v>6908</v>
      </c>
      <c r="B629" s="24" t="s">
        <v>4445</v>
      </c>
      <c r="C629" s="17" t="s">
        <v>4446</v>
      </c>
      <c r="D629" s="20" t="s">
        <v>4423</v>
      </c>
      <c r="E629" s="17" t="s">
        <v>3045</v>
      </c>
      <c r="F629" s="21">
        <v>44835</v>
      </c>
      <c r="G629" s="21">
        <v>45930</v>
      </c>
      <c r="H629" s="17" t="s">
        <v>3668</v>
      </c>
      <c r="I629" s="22">
        <v>999999.84</v>
      </c>
      <c r="J629" s="20">
        <v>0</v>
      </c>
      <c r="K629" s="20">
        <v>0</v>
      </c>
      <c r="L629" s="20">
        <v>0</v>
      </c>
      <c r="M629" s="20">
        <v>0</v>
      </c>
      <c r="N629" s="20">
        <v>0</v>
      </c>
      <c r="O629" s="20">
        <v>0</v>
      </c>
      <c r="P629" s="20">
        <v>0</v>
      </c>
      <c r="Q629" s="20">
        <v>0</v>
      </c>
      <c r="R629" s="20">
        <v>0</v>
      </c>
      <c r="S629" s="20">
        <v>0</v>
      </c>
      <c r="T629" s="20">
        <v>0</v>
      </c>
      <c r="U629" s="20">
        <v>249999.92999999996</v>
      </c>
      <c r="V629" s="20">
        <v>333333.28000000003</v>
      </c>
      <c r="W629" s="20">
        <v>333333.28000000003</v>
      </c>
      <c r="X629" s="20">
        <v>83333.350000000006</v>
      </c>
      <c r="Y629" s="20">
        <v>0</v>
      </c>
      <c r="Z629" s="20">
        <v>0</v>
      </c>
      <c r="AA629" s="20">
        <v>0</v>
      </c>
      <c r="AB629" s="20">
        <v>0</v>
      </c>
      <c r="AC629" s="17" t="s">
        <v>6259</v>
      </c>
      <c r="AD629" s="18"/>
      <c r="AE629" s="18"/>
      <c r="AF629" s="18"/>
      <c r="AG629" s="18"/>
      <c r="AH629" s="18"/>
    </row>
    <row r="630" spans="1:34" x14ac:dyDescent="0.3">
      <c r="A630" s="17" t="s">
        <v>6913</v>
      </c>
      <c r="B630" s="24" t="s">
        <v>4939</v>
      </c>
      <c r="C630" s="17" t="s">
        <v>4940</v>
      </c>
      <c r="D630" s="20" t="s">
        <v>2084</v>
      </c>
      <c r="E630" s="17" t="s">
        <v>3045</v>
      </c>
      <c r="F630" s="21">
        <v>44835</v>
      </c>
      <c r="G630" s="21">
        <v>45169</v>
      </c>
      <c r="H630" s="17" t="s">
        <v>8</v>
      </c>
      <c r="I630" s="22">
        <v>38790</v>
      </c>
      <c r="J630" s="20">
        <v>0</v>
      </c>
      <c r="K630" s="20">
        <v>0</v>
      </c>
      <c r="L630" s="20">
        <v>0</v>
      </c>
      <c r="M630" s="20">
        <v>0</v>
      </c>
      <c r="N630" s="20">
        <v>0</v>
      </c>
      <c r="O630" s="20">
        <v>0</v>
      </c>
      <c r="P630" s="20">
        <v>0</v>
      </c>
      <c r="Q630" s="20">
        <v>0</v>
      </c>
      <c r="R630" s="20">
        <v>0</v>
      </c>
      <c r="S630" s="20">
        <v>0</v>
      </c>
      <c r="T630" s="20">
        <v>0</v>
      </c>
      <c r="U630" s="20">
        <v>38790</v>
      </c>
      <c r="V630" s="20">
        <v>0</v>
      </c>
      <c r="W630" s="20">
        <v>0</v>
      </c>
      <c r="X630" s="20">
        <v>0</v>
      </c>
      <c r="Y630" s="20">
        <v>0</v>
      </c>
      <c r="Z630" s="20">
        <v>0</v>
      </c>
      <c r="AA630" s="20">
        <v>0</v>
      </c>
      <c r="AB630" s="20">
        <v>0</v>
      </c>
      <c r="AC630" s="17"/>
      <c r="AD630" s="18"/>
      <c r="AE630" s="18"/>
      <c r="AF630" s="18"/>
      <c r="AG630" s="18"/>
      <c r="AH630" s="18"/>
    </row>
    <row r="631" spans="1:34" x14ac:dyDescent="0.3">
      <c r="A631" s="17" t="s">
        <v>6908</v>
      </c>
      <c r="B631" s="24" t="s">
        <v>4408</v>
      </c>
      <c r="C631" s="17" t="s">
        <v>4409</v>
      </c>
      <c r="D631" s="20" t="s">
        <v>4380</v>
      </c>
      <c r="E631" s="17" t="s">
        <v>4410</v>
      </c>
      <c r="F631" s="21">
        <v>44835</v>
      </c>
      <c r="G631" s="21">
        <v>46295</v>
      </c>
      <c r="H631" s="17" t="s">
        <v>3668</v>
      </c>
      <c r="I631" s="22">
        <v>10270359.060000001</v>
      </c>
      <c r="J631" s="20">
        <v>0</v>
      </c>
      <c r="K631" s="20">
        <v>0</v>
      </c>
      <c r="L631" s="20">
        <v>0</v>
      </c>
      <c r="M631" s="20">
        <v>0</v>
      </c>
      <c r="N631" s="20">
        <v>0</v>
      </c>
      <c r="O631" s="20">
        <v>0</v>
      </c>
      <c r="P631" s="20">
        <v>0</v>
      </c>
      <c r="Q631" s="20">
        <v>0</v>
      </c>
      <c r="R631" s="20">
        <v>0</v>
      </c>
      <c r="S631" s="20">
        <v>0</v>
      </c>
      <c r="T631" s="20">
        <v>0</v>
      </c>
      <c r="U631" s="20">
        <v>1925692.3400000003</v>
      </c>
      <c r="V631" s="20">
        <v>2567589.7300000004</v>
      </c>
      <c r="W631" s="20">
        <v>2567589.7600000002</v>
      </c>
      <c r="X631" s="20">
        <v>2567589.7600000002</v>
      </c>
      <c r="Y631" s="20">
        <v>641897.47</v>
      </c>
      <c r="Z631" s="20">
        <v>0</v>
      </c>
      <c r="AA631" s="20">
        <v>0</v>
      </c>
      <c r="AB631" s="20">
        <v>0</v>
      </c>
      <c r="AC631" s="17" t="s">
        <v>6245</v>
      </c>
      <c r="AD631" s="18"/>
      <c r="AE631" s="18"/>
      <c r="AF631" s="18"/>
      <c r="AG631" s="18"/>
      <c r="AH631" s="18"/>
    </row>
    <row r="632" spans="1:34" x14ac:dyDescent="0.3">
      <c r="A632" s="17" t="s">
        <v>6908</v>
      </c>
      <c r="B632" s="24" t="s">
        <v>4496</v>
      </c>
      <c r="C632" s="17" t="s">
        <v>4497</v>
      </c>
      <c r="D632" s="20" t="s">
        <v>4423</v>
      </c>
      <c r="E632" s="17" t="s">
        <v>2896</v>
      </c>
      <c r="F632" s="21">
        <v>44835</v>
      </c>
      <c r="G632" s="21">
        <v>46112</v>
      </c>
      <c r="H632" s="17" t="s">
        <v>3668</v>
      </c>
      <c r="I632" s="22">
        <v>1111110.9500000002</v>
      </c>
      <c r="J632" s="20">
        <v>0</v>
      </c>
      <c r="K632" s="20">
        <v>0</v>
      </c>
      <c r="L632" s="20">
        <v>0</v>
      </c>
      <c r="M632" s="20">
        <v>0</v>
      </c>
      <c r="N632" s="20">
        <v>0</v>
      </c>
      <c r="O632" s="20">
        <v>0</v>
      </c>
      <c r="P632" s="20">
        <v>0</v>
      </c>
      <c r="Q632" s="20">
        <v>0</v>
      </c>
      <c r="R632" s="20">
        <v>0</v>
      </c>
      <c r="S632" s="20">
        <v>0</v>
      </c>
      <c r="T632" s="20">
        <v>0</v>
      </c>
      <c r="U632" s="20">
        <v>249999.97999999998</v>
      </c>
      <c r="V632" s="20">
        <v>444444.34000000008</v>
      </c>
      <c r="W632" s="20">
        <v>333333.28000000003</v>
      </c>
      <c r="X632" s="20">
        <v>83333.350000000006</v>
      </c>
      <c r="Y632" s="20">
        <v>0</v>
      </c>
      <c r="Z632" s="20">
        <v>0</v>
      </c>
      <c r="AA632" s="20">
        <v>0</v>
      </c>
      <c r="AB632" s="20">
        <v>0</v>
      </c>
      <c r="AC632" s="17" t="s">
        <v>5676</v>
      </c>
      <c r="AD632" s="18"/>
      <c r="AE632" s="18"/>
      <c r="AF632" s="18"/>
      <c r="AG632" s="18"/>
      <c r="AH632" s="18"/>
    </row>
    <row r="633" spans="1:34" x14ac:dyDescent="0.3">
      <c r="A633" s="17" t="s">
        <v>6908</v>
      </c>
      <c r="B633" s="24" t="s">
        <v>4431</v>
      </c>
      <c r="C633" s="17" t="s">
        <v>4432</v>
      </c>
      <c r="D633" s="20" t="s">
        <v>4423</v>
      </c>
      <c r="E633" s="17" t="s">
        <v>3045</v>
      </c>
      <c r="F633" s="21">
        <v>44835</v>
      </c>
      <c r="G633" s="21">
        <v>46022</v>
      </c>
      <c r="H633" s="17" t="s">
        <v>3668</v>
      </c>
      <c r="I633" s="22">
        <v>999999.84</v>
      </c>
      <c r="J633" s="20">
        <v>0</v>
      </c>
      <c r="K633" s="20">
        <v>0</v>
      </c>
      <c r="L633" s="20">
        <v>0</v>
      </c>
      <c r="M633" s="20">
        <v>0</v>
      </c>
      <c r="N633" s="20">
        <v>0</v>
      </c>
      <c r="O633" s="20">
        <v>0</v>
      </c>
      <c r="P633" s="20">
        <v>0</v>
      </c>
      <c r="Q633" s="20">
        <v>0</v>
      </c>
      <c r="R633" s="20">
        <v>0</v>
      </c>
      <c r="S633" s="20">
        <v>0</v>
      </c>
      <c r="T633" s="20">
        <v>0</v>
      </c>
      <c r="U633" s="20">
        <v>249999.92999999996</v>
      </c>
      <c r="V633" s="20">
        <v>333333.28000000003</v>
      </c>
      <c r="W633" s="20">
        <v>333333.28000000003</v>
      </c>
      <c r="X633" s="20">
        <v>83333.350000000006</v>
      </c>
      <c r="Y633" s="20">
        <v>0</v>
      </c>
      <c r="Z633" s="20">
        <v>0</v>
      </c>
      <c r="AA633" s="20">
        <v>0</v>
      </c>
      <c r="AB633" s="20">
        <v>0</v>
      </c>
      <c r="AC633" s="17" t="s">
        <v>6258</v>
      </c>
      <c r="AD633" s="18"/>
      <c r="AE633" s="18"/>
      <c r="AF633" s="18"/>
      <c r="AG633" s="18"/>
      <c r="AH633" s="18"/>
    </row>
    <row r="634" spans="1:34" x14ac:dyDescent="0.3">
      <c r="A634" s="17" t="s">
        <v>6908</v>
      </c>
      <c r="B634" s="24" t="s">
        <v>4439</v>
      </c>
      <c r="C634" s="17" t="s">
        <v>4440</v>
      </c>
      <c r="D634" s="20" t="s">
        <v>4423</v>
      </c>
      <c r="E634" s="17" t="s">
        <v>3045</v>
      </c>
      <c r="F634" s="21">
        <v>44835</v>
      </c>
      <c r="G634" s="21">
        <v>45930</v>
      </c>
      <c r="H634" s="17" t="s">
        <v>3668</v>
      </c>
      <c r="I634" s="22">
        <v>999999.84</v>
      </c>
      <c r="J634" s="20">
        <v>0</v>
      </c>
      <c r="K634" s="20">
        <v>0</v>
      </c>
      <c r="L634" s="20">
        <v>0</v>
      </c>
      <c r="M634" s="20">
        <v>0</v>
      </c>
      <c r="N634" s="20">
        <v>0</v>
      </c>
      <c r="O634" s="20">
        <v>0</v>
      </c>
      <c r="P634" s="20">
        <v>0</v>
      </c>
      <c r="Q634" s="20">
        <v>0</v>
      </c>
      <c r="R634" s="20">
        <v>0</v>
      </c>
      <c r="S634" s="20">
        <v>0</v>
      </c>
      <c r="T634" s="20">
        <v>0</v>
      </c>
      <c r="U634" s="20">
        <v>249999.92999999996</v>
      </c>
      <c r="V634" s="20">
        <v>333333.28000000003</v>
      </c>
      <c r="W634" s="20">
        <v>333333.28000000003</v>
      </c>
      <c r="X634" s="20">
        <v>83333.350000000006</v>
      </c>
      <c r="Y634" s="20">
        <v>0</v>
      </c>
      <c r="Z634" s="20">
        <v>0</v>
      </c>
      <c r="AA634" s="20">
        <v>0</v>
      </c>
      <c r="AB634" s="20">
        <v>0</v>
      </c>
      <c r="AC634" s="17" t="s">
        <v>5667</v>
      </c>
      <c r="AD634" s="18"/>
      <c r="AE634" s="18"/>
      <c r="AF634" s="18"/>
      <c r="AG634" s="18"/>
      <c r="AH634" s="18"/>
    </row>
    <row r="635" spans="1:34" x14ac:dyDescent="0.3">
      <c r="A635" s="17" t="s">
        <v>6908</v>
      </c>
      <c r="B635" s="24" t="s">
        <v>4437</v>
      </c>
      <c r="C635" s="17" t="s">
        <v>4438</v>
      </c>
      <c r="D635" s="20" t="s">
        <v>4423</v>
      </c>
      <c r="E635" s="17" t="s">
        <v>3045</v>
      </c>
      <c r="F635" s="21">
        <v>44835</v>
      </c>
      <c r="G635" s="21">
        <v>45930</v>
      </c>
      <c r="H635" s="17" t="s">
        <v>3668</v>
      </c>
      <c r="I635" s="22">
        <v>999999.84</v>
      </c>
      <c r="J635" s="20">
        <v>0</v>
      </c>
      <c r="K635" s="20">
        <v>0</v>
      </c>
      <c r="L635" s="20">
        <v>0</v>
      </c>
      <c r="M635" s="20">
        <v>0</v>
      </c>
      <c r="N635" s="20">
        <v>0</v>
      </c>
      <c r="O635" s="20">
        <v>0</v>
      </c>
      <c r="P635" s="20">
        <v>0</v>
      </c>
      <c r="Q635" s="20">
        <v>0</v>
      </c>
      <c r="R635" s="20">
        <v>0</v>
      </c>
      <c r="S635" s="20">
        <v>0</v>
      </c>
      <c r="T635" s="20">
        <v>0</v>
      </c>
      <c r="U635" s="20">
        <v>249999.92999999996</v>
      </c>
      <c r="V635" s="20">
        <v>333333.28000000003</v>
      </c>
      <c r="W635" s="20">
        <v>333333.28000000003</v>
      </c>
      <c r="X635" s="20">
        <v>83333.350000000006</v>
      </c>
      <c r="Y635" s="20">
        <v>0</v>
      </c>
      <c r="Z635" s="20">
        <v>0</v>
      </c>
      <c r="AA635" s="20">
        <v>0</v>
      </c>
      <c r="AB635" s="20">
        <v>0</v>
      </c>
      <c r="AC635" s="17" t="s">
        <v>6257</v>
      </c>
      <c r="AD635" s="18"/>
      <c r="AE635" s="18"/>
      <c r="AF635" s="18"/>
      <c r="AG635" s="18"/>
      <c r="AH635" s="18"/>
    </row>
    <row r="636" spans="1:34" x14ac:dyDescent="0.3">
      <c r="A636" s="17" t="s">
        <v>6908</v>
      </c>
      <c r="B636" s="24" t="s">
        <v>4417</v>
      </c>
      <c r="C636" s="17" t="s">
        <v>4418</v>
      </c>
      <c r="D636" s="20" t="s">
        <v>4380</v>
      </c>
      <c r="E636" s="17" t="s">
        <v>27</v>
      </c>
      <c r="F636" s="21">
        <v>44835</v>
      </c>
      <c r="G636" s="21">
        <v>46660</v>
      </c>
      <c r="H636" s="17" t="s">
        <v>3668</v>
      </c>
      <c r="I636" s="22">
        <v>10689853.15</v>
      </c>
      <c r="J636" s="20">
        <v>0</v>
      </c>
      <c r="K636" s="20">
        <v>0</v>
      </c>
      <c r="L636" s="20">
        <v>0</v>
      </c>
      <c r="M636" s="20">
        <v>0</v>
      </c>
      <c r="N636" s="20">
        <v>0</v>
      </c>
      <c r="O636" s="20">
        <v>0</v>
      </c>
      <c r="P636" s="20">
        <v>0</v>
      </c>
      <c r="Q636" s="20">
        <v>0</v>
      </c>
      <c r="R636" s="20">
        <v>0</v>
      </c>
      <c r="S636" s="20">
        <v>0</v>
      </c>
      <c r="T636" s="20">
        <v>0</v>
      </c>
      <c r="U636" s="20">
        <v>1603477.98</v>
      </c>
      <c r="V636" s="20">
        <v>2137970.63</v>
      </c>
      <c r="W636" s="20">
        <v>2137970.63</v>
      </c>
      <c r="X636" s="20">
        <v>2137970.63</v>
      </c>
      <c r="Y636" s="20">
        <v>2137970.63</v>
      </c>
      <c r="Z636" s="20">
        <v>534492.65</v>
      </c>
      <c r="AA636" s="20">
        <v>0</v>
      </c>
      <c r="AB636" s="20">
        <v>0</v>
      </c>
      <c r="AC636" s="17" t="s">
        <v>5661</v>
      </c>
      <c r="AD636" s="18"/>
      <c r="AE636" s="18"/>
      <c r="AF636" s="18"/>
      <c r="AG636" s="18"/>
      <c r="AH636" s="18"/>
    </row>
    <row r="637" spans="1:34" x14ac:dyDescent="0.3">
      <c r="A637" s="17" t="s">
        <v>6908</v>
      </c>
      <c r="B637" s="24" t="s">
        <v>4435</v>
      </c>
      <c r="C637" s="17" t="s">
        <v>4436</v>
      </c>
      <c r="D637" s="20" t="s">
        <v>4423</v>
      </c>
      <c r="E637" s="17" t="s">
        <v>3045</v>
      </c>
      <c r="F637" s="21">
        <v>44835</v>
      </c>
      <c r="G637" s="21">
        <v>45930</v>
      </c>
      <c r="H637" s="17" t="s">
        <v>3668</v>
      </c>
      <c r="I637" s="22">
        <v>999999.84</v>
      </c>
      <c r="J637" s="20">
        <v>0</v>
      </c>
      <c r="K637" s="20">
        <v>0</v>
      </c>
      <c r="L637" s="20">
        <v>0</v>
      </c>
      <c r="M637" s="20">
        <v>0</v>
      </c>
      <c r="N637" s="20">
        <v>0</v>
      </c>
      <c r="O637" s="20">
        <v>0</v>
      </c>
      <c r="P637" s="20">
        <v>0</v>
      </c>
      <c r="Q637" s="20">
        <v>0</v>
      </c>
      <c r="R637" s="20">
        <v>0</v>
      </c>
      <c r="S637" s="20">
        <v>0</v>
      </c>
      <c r="T637" s="20">
        <v>0</v>
      </c>
      <c r="U637" s="20">
        <v>249999.92999999996</v>
      </c>
      <c r="V637" s="20">
        <v>333333.28000000003</v>
      </c>
      <c r="W637" s="20">
        <v>333333.28000000003</v>
      </c>
      <c r="X637" s="20">
        <v>83333.350000000006</v>
      </c>
      <c r="Y637" s="20">
        <v>0</v>
      </c>
      <c r="Z637" s="20">
        <v>0</v>
      </c>
      <c r="AA637" s="20">
        <v>0</v>
      </c>
      <c r="AB637" s="20">
        <v>0</v>
      </c>
      <c r="AC637" s="17" t="s">
        <v>5666</v>
      </c>
      <c r="AD637" s="18"/>
      <c r="AE637" s="18"/>
      <c r="AF637" s="18"/>
      <c r="AG637" s="18"/>
      <c r="AH637" s="18"/>
    </row>
    <row r="638" spans="1:34" x14ac:dyDescent="0.3">
      <c r="A638" s="17" t="s">
        <v>6908</v>
      </c>
      <c r="B638" s="24" t="s">
        <v>4484</v>
      </c>
      <c r="C638" s="17" t="s">
        <v>4485</v>
      </c>
      <c r="D638" s="20" t="s">
        <v>4423</v>
      </c>
      <c r="E638" s="17" t="s">
        <v>2896</v>
      </c>
      <c r="F638" s="21">
        <v>44835</v>
      </c>
      <c r="G638" s="21">
        <v>46295</v>
      </c>
      <c r="H638" s="17" t="s">
        <v>3668</v>
      </c>
      <c r="I638" s="22">
        <v>1111012.0799999996</v>
      </c>
      <c r="J638" s="20">
        <v>0</v>
      </c>
      <c r="K638" s="20">
        <v>0</v>
      </c>
      <c r="L638" s="20">
        <v>0</v>
      </c>
      <c r="M638" s="20">
        <v>0</v>
      </c>
      <c r="N638" s="20">
        <v>0</v>
      </c>
      <c r="O638" s="20">
        <v>0</v>
      </c>
      <c r="P638" s="20">
        <v>0</v>
      </c>
      <c r="Q638" s="20">
        <v>0</v>
      </c>
      <c r="R638" s="20">
        <v>0</v>
      </c>
      <c r="S638" s="20">
        <v>0</v>
      </c>
      <c r="T638" s="20">
        <v>0</v>
      </c>
      <c r="U638" s="20">
        <v>249977.69999999995</v>
      </c>
      <c r="V638" s="20">
        <v>444404.83999999991</v>
      </c>
      <c r="W638" s="20">
        <v>333303.61999999994</v>
      </c>
      <c r="X638" s="20">
        <v>83325.919999999998</v>
      </c>
      <c r="Y638" s="20">
        <v>0</v>
      </c>
      <c r="Z638" s="20">
        <v>0</v>
      </c>
      <c r="AA638" s="20">
        <v>0</v>
      </c>
      <c r="AB638" s="20">
        <v>0</v>
      </c>
      <c r="AC638" s="17" t="s">
        <v>5677</v>
      </c>
      <c r="AD638" s="18"/>
      <c r="AE638" s="18"/>
      <c r="AF638" s="18"/>
      <c r="AG638" s="18"/>
      <c r="AH638" s="18"/>
    </row>
    <row r="639" spans="1:34" x14ac:dyDescent="0.3">
      <c r="A639" s="17" t="s">
        <v>6908</v>
      </c>
      <c r="B639" s="24" t="s">
        <v>4494</v>
      </c>
      <c r="C639" s="17" t="s">
        <v>4495</v>
      </c>
      <c r="D639" s="20" t="s">
        <v>4423</v>
      </c>
      <c r="E639" s="17" t="s">
        <v>2896</v>
      </c>
      <c r="F639" s="21">
        <v>44835</v>
      </c>
      <c r="G639" s="21">
        <v>46295</v>
      </c>
      <c r="H639" s="17" t="s">
        <v>3668</v>
      </c>
      <c r="I639" s="22">
        <v>999999.09000000008</v>
      </c>
      <c r="J639" s="20">
        <v>0</v>
      </c>
      <c r="K639" s="20">
        <v>0</v>
      </c>
      <c r="L639" s="20">
        <v>0</v>
      </c>
      <c r="M639" s="20">
        <v>0</v>
      </c>
      <c r="N639" s="20">
        <v>0</v>
      </c>
      <c r="O639" s="20">
        <v>0</v>
      </c>
      <c r="P639" s="20">
        <v>0</v>
      </c>
      <c r="Q639" s="20">
        <v>0</v>
      </c>
      <c r="R639" s="20">
        <v>0</v>
      </c>
      <c r="S639" s="20">
        <v>0</v>
      </c>
      <c r="T639" s="20">
        <v>0</v>
      </c>
      <c r="U639" s="20">
        <v>249999.75</v>
      </c>
      <c r="V639" s="20">
        <v>333333.03000000003</v>
      </c>
      <c r="W639" s="20">
        <v>333333.03000000003</v>
      </c>
      <c r="X639" s="20">
        <v>83333.279999999999</v>
      </c>
      <c r="Y639" s="20">
        <v>0</v>
      </c>
      <c r="Z639" s="20">
        <v>0</v>
      </c>
      <c r="AA639" s="20">
        <v>0</v>
      </c>
      <c r="AB639" s="20">
        <v>0</v>
      </c>
      <c r="AC639" s="17" t="s">
        <v>5678</v>
      </c>
      <c r="AD639" s="18"/>
      <c r="AE639" s="18"/>
      <c r="AF639" s="18"/>
      <c r="AG639" s="18"/>
      <c r="AH639" s="18"/>
    </row>
    <row r="640" spans="1:34" x14ac:dyDescent="0.3">
      <c r="A640" s="17" t="s">
        <v>6908</v>
      </c>
      <c r="B640" s="24" t="s">
        <v>4500</v>
      </c>
      <c r="C640" s="17" t="s">
        <v>4501</v>
      </c>
      <c r="D640" s="20" t="s">
        <v>4423</v>
      </c>
      <c r="E640" s="17" t="s">
        <v>2896</v>
      </c>
      <c r="F640" s="21">
        <v>44835</v>
      </c>
      <c r="G640" s="21">
        <v>45930</v>
      </c>
      <c r="H640" s="17" t="s">
        <v>3668</v>
      </c>
      <c r="I640" s="22">
        <v>999999.09000000008</v>
      </c>
      <c r="J640" s="20">
        <v>0</v>
      </c>
      <c r="K640" s="20">
        <v>0</v>
      </c>
      <c r="L640" s="20">
        <v>0</v>
      </c>
      <c r="M640" s="20">
        <v>0</v>
      </c>
      <c r="N640" s="20">
        <v>0</v>
      </c>
      <c r="O640" s="20">
        <v>0</v>
      </c>
      <c r="P640" s="20">
        <v>0</v>
      </c>
      <c r="Q640" s="20">
        <v>0</v>
      </c>
      <c r="R640" s="20">
        <v>0</v>
      </c>
      <c r="S640" s="20">
        <v>0</v>
      </c>
      <c r="T640" s="20">
        <v>0</v>
      </c>
      <c r="U640" s="20">
        <v>249999.75</v>
      </c>
      <c r="V640" s="20">
        <v>333333.03000000003</v>
      </c>
      <c r="W640" s="20">
        <v>333333.03000000003</v>
      </c>
      <c r="X640" s="20">
        <v>83333.279999999999</v>
      </c>
      <c r="Y640" s="20">
        <v>0</v>
      </c>
      <c r="Z640" s="20">
        <v>0</v>
      </c>
      <c r="AA640" s="20">
        <v>0</v>
      </c>
      <c r="AB640" s="20">
        <v>0</v>
      </c>
      <c r="AC640" s="17" t="s">
        <v>5679</v>
      </c>
      <c r="AD640" s="18"/>
      <c r="AE640" s="18"/>
      <c r="AF640" s="18"/>
      <c r="AG640" s="18"/>
      <c r="AH640" s="18"/>
    </row>
    <row r="641" spans="1:34" x14ac:dyDescent="0.3">
      <c r="A641" s="17" t="s">
        <v>6908</v>
      </c>
      <c r="B641" s="24" t="s">
        <v>4516</v>
      </c>
      <c r="C641" s="17" t="s">
        <v>4517</v>
      </c>
      <c r="D641" s="20" t="s">
        <v>4423</v>
      </c>
      <c r="E641" s="17" t="s">
        <v>4518</v>
      </c>
      <c r="F641" s="21">
        <v>44835</v>
      </c>
      <c r="G641" s="21">
        <v>46111</v>
      </c>
      <c r="H641" s="17" t="s">
        <v>3668</v>
      </c>
      <c r="I641" s="22">
        <v>999999.09000000008</v>
      </c>
      <c r="J641" s="20">
        <v>0</v>
      </c>
      <c r="K641" s="20">
        <v>0</v>
      </c>
      <c r="L641" s="20">
        <v>0</v>
      </c>
      <c r="M641" s="20">
        <v>0</v>
      </c>
      <c r="N641" s="20">
        <v>0</v>
      </c>
      <c r="O641" s="20">
        <v>0</v>
      </c>
      <c r="P641" s="20">
        <v>0</v>
      </c>
      <c r="Q641" s="20">
        <v>0</v>
      </c>
      <c r="R641" s="20">
        <v>0</v>
      </c>
      <c r="S641" s="20">
        <v>0</v>
      </c>
      <c r="T641" s="20">
        <v>0</v>
      </c>
      <c r="U641" s="20">
        <v>249999.75</v>
      </c>
      <c r="V641" s="20">
        <v>333333.03000000003</v>
      </c>
      <c r="W641" s="20">
        <v>333333.03000000003</v>
      </c>
      <c r="X641" s="20">
        <v>83333.279999999999</v>
      </c>
      <c r="Y641" s="20">
        <v>0</v>
      </c>
      <c r="Z641" s="20">
        <v>0</v>
      </c>
      <c r="AA641" s="20">
        <v>0</v>
      </c>
      <c r="AB641" s="20">
        <v>0</v>
      </c>
      <c r="AC641" s="17" t="s">
        <v>5692</v>
      </c>
      <c r="AD641" s="18"/>
      <c r="AE641" s="18"/>
      <c r="AF641" s="18"/>
      <c r="AG641" s="18"/>
      <c r="AH641" s="18"/>
    </row>
    <row r="642" spans="1:34" x14ac:dyDescent="0.3">
      <c r="A642" s="17" t="s">
        <v>6908</v>
      </c>
      <c r="B642" s="24" t="s">
        <v>4401</v>
      </c>
      <c r="C642" s="17" t="s">
        <v>4402</v>
      </c>
      <c r="D642" s="20" t="s">
        <v>4380</v>
      </c>
      <c r="E642" s="17" t="s">
        <v>22</v>
      </c>
      <c r="F642" s="21">
        <v>44835</v>
      </c>
      <c r="G642" s="21">
        <v>46660</v>
      </c>
      <c r="H642" s="17" t="s">
        <v>3668</v>
      </c>
      <c r="I642" s="22">
        <v>11837089.700000005</v>
      </c>
      <c r="J642" s="20">
        <v>0</v>
      </c>
      <c r="K642" s="20">
        <v>0</v>
      </c>
      <c r="L642" s="20">
        <v>0</v>
      </c>
      <c r="M642" s="20">
        <v>0</v>
      </c>
      <c r="N642" s="20">
        <v>0</v>
      </c>
      <c r="O642" s="20">
        <v>0</v>
      </c>
      <c r="P642" s="20">
        <v>0</v>
      </c>
      <c r="Q642" s="20">
        <v>0</v>
      </c>
      <c r="R642" s="20">
        <v>0</v>
      </c>
      <c r="S642" s="20">
        <v>0</v>
      </c>
      <c r="T642" s="20">
        <v>0</v>
      </c>
      <c r="U642" s="20">
        <v>1775563.4700000002</v>
      </c>
      <c r="V642" s="20">
        <v>2367417.9400000004</v>
      </c>
      <c r="W642" s="20">
        <v>2367417.9400000004</v>
      </c>
      <c r="X642" s="20">
        <v>2367417.9400000004</v>
      </c>
      <c r="Y642" s="20">
        <v>2367417.9400000004</v>
      </c>
      <c r="Z642" s="20">
        <v>591854.47</v>
      </c>
      <c r="AA642" s="20">
        <v>0</v>
      </c>
      <c r="AB642" s="20">
        <v>0</v>
      </c>
      <c r="AC642" s="17" t="s">
        <v>6253</v>
      </c>
      <c r="AD642" s="18"/>
      <c r="AE642" s="18"/>
      <c r="AF642" s="18"/>
      <c r="AG642" s="18"/>
      <c r="AH642" s="18"/>
    </row>
    <row r="643" spans="1:34" x14ac:dyDescent="0.3">
      <c r="A643" s="17" t="s">
        <v>6908</v>
      </c>
      <c r="B643" s="24" t="s">
        <v>4486</v>
      </c>
      <c r="C643" s="17" t="s">
        <v>4487</v>
      </c>
      <c r="D643" s="20" t="s">
        <v>4423</v>
      </c>
      <c r="E643" s="17" t="s">
        <v>10</v>
      </c>
      <c r="F643" s="21">
        <v>44835</v>
      </c>
      <c r="G643" s="21">
        <v>45930</v>
      </c>
      <c r="H643" s="17" t="s">
        <v>3668</v>
      </c>
      <c r="I643" s="22">
        <v>999999.84</v>
      </c>
      <c r="J643" s="20">
        <v>0</v>
      </c>
      <c r="K643" s="20">
        <v>0</v>
      </c>
      <c r="L643" s="20">
        <v>0</v>
      </c>
      <c r="M643" s="20">
        <v>0</v>
      </c>
      <c r="N643" s="20">
        <v>0</v>
      </c>
      <c r="O643" s="20">
        <v>0</v>
      </c>
      <c r="P643" s="20">
        <v>0</v>
      </c>
      <c r="Q643" s="20">
        <v>0</v>
      </c>
      <c r="R643" s="20">
        <v>0</v>
      </c>
      <c r="S643" s="20">
        <v>0</v>
      </c>
      <c r="T643" s="20">
        <v>0</v>
      </c>
      <c r="U643" s="20">
        <v>249999.92999999996</v>
      </c>
      <c r="V643" s="20">
        <v>333333.28000000003</v>
      </c>
      <c r="W643" s="20">
        <v>333333.28000000003</v>
      </c>
      <c r="X643" s="20">
        <v>83333.350000000006</v>
      </c>
      <c r="Y643" s="20">
        <v>0</v>
      </c>
      <c r="Z643" s="20">
        <v>0</v>
      </c>
      <c r="AA643" s="20">
        <v>0</v>
      </c>
      <c r="AB643" s="20">
        <v>0</v>
      </c>
      <c r="AC643" s="17" t="s">
        <v>5689</v>
      </c>
      <c r="AD643" s="18"/>
      <c r="AE643" s="18"/>
      <c r="AF643" s="18"/>
      <c r="AG643" s="18"/>
      <c r="AH643" s="18"/>
    </row>
    <row r="644" spans="1:34" x14ac:dyDescent="0.3">
      <c r="A644" s="17" t="s">
        <v>6908</v>
      </c>
      <c r="B644" s="24" t="s">
        <v>4508</v>
      </c>
      <c r="C644" s="17" t="s">
        <v>4509</v>
      </c>
      <c r="D644" s="20" t="s">
        <v>4423</v>
      </c>
      <c r="E644" s="17" t="s">
        <v>13</v>
      </c>
      <c r="F644" s="21">
        <v>44835</v>
      </c>
      <c r="G644" s="21">
        <v>45930</v>
      </c>
      <c r="H644" s="17" t="s">
        <v>3668</v>
      </c>
      <c r="I644" s="22">
        <v>999999.09000000008</v>
      </c>
      <c r="J644" s="20">
        <v>0</v>
      </c>
      <c r="K644" s="20">
        <v>0</v>
      </c>
      <c r="L644" s="20">
        <v>0</v>
      </c>
      <c r="M644" s="20">
        <v>0</v>
      </c>
      <c r="N644" s="20">
        <v>0</v>
      </c>
      <c r="O644" s="20">
        <v>0</v>
      </c>
      <c r="P644" s="20">
        <v>0</v>
      </c>
      <c r="Q644" s="20">
        <v>0</v>
      </c>
      <c r="R644" s="20">
        <v>0</v>
      </c>
      <c r="S644" s="20">
        <v>0</v>
      </c>
      <c r="T644" s="20">
        <v>0</v>
      </c>
      <c r="U644" s="20">
        <v>249999.75</v>
      </c>
      <c r="V644" s="20">
        <v>333333.03000000003</v>
      </c>
      <c r="W644" s="20">
        <v>333333.03000000003</v>
      </c>
      <c r="X644" s="20">
        <v>83333.279999999999</v>
      </c>
      <c r="Y644" s="20">
        <v>0</v>
      </c>
      <c r="Z644" s="20">
        <v>0</v>
      </c>
      <c r="AA644" s="20">
        <v>0</v>
      </c>
      <c r="AB644" s="20">
        <v>0</v>
      </c>
      <c r="AC644" s="17" t="s">
        <v>5670</v>
      </c>
      <c r="AD644" s="18"/>
      <c r="AE644" s="18"/>
      <c r="AF644" s="18"/>
      <c r="AG644" s="18"/>
      <c r="AH644" s="18"/>
    </row>
    <row r="645" spans="1:34" x14ac:dyDescent="0.3">
      <c r="A645" s="17" t="s">
        <v>6908</v>
      </c>
      <c r="B645" s="24" t="s">
        <v>4447</v>
      </c>
      <c r="C645" s="17" t="s">
        <v>4448</v>
      </c>
      <c r="D645" s="20" t="s">
        <v>4423</v>
      </c>
      <c r="E645" s="17" t="s">
        <v>32</v>
      </c>
      <c r="F645" s="21">
        <v>44835</v>
      </c>
      <c r="G645" s="21">
        <v>46295</v>
      </c>
      <c r="H645" s="17" t="s">
        <v>3668</v>
      </c>
      <c r="I645" s="22">
        <v>999999.84</v>
      </c>
      <c r="J645" s="20">
        <v>0</v>
      </c>
      <c r="K645" s="20">
        <v>0</v>
      </c>
      <c r="L645" s="20">
        <v>0</v>
      </c>
      <c r="M645" s="20">
        <v>0</v>
      </c>
      <c r="N645" s="20">
        <v>0</v>
      </c>
      <c r="O645" s="20">
        <v>0</v>
      </c>
      <c r="P645" s="20">
        <v>0</v>
      </c>
      <c r="Q645" s="20">
        <v>0</v>
      </c>
      <c r="R645" s="20">
        <v>0</v>
      </c>
      <c r="S645" s="20">
        <v>0</v>
      </c>
      <c r="T645" s="20">
        <v>0</v>
      </c>
      <c r="U645" s="20">
        <v>249999.92999999996</v>
      </c>
      <c r="V645" s="20">
        <v>333333.28000000003</v>
      </c>
      <c r="W645" s="20">
        <v>333333.28000000003</v>
      </c>
      <c r="X645" s="20">
        <v>83333.350000000006</v>
      </c>
      <c r="Y645" s="20">
        <v>0</v>
      </c>
      <c r="Z645" s="20">
        <v>0</v>
      </c>
      <c r="AA645" s="20">
        <v>0</v>
      </c>
      <c r="AB645" s="20">
        <v>0</v>
      </c>
      <c r="AC645" s="17" t="s">
        <v>6277</v>
      </c>
      <c r="AD645" s="18"/>
      <c r="AE645" s="18"/>
      <c r="AF645" s="18"/>
      <c r="AG645" s="18"/>
      <c r="AH645" s="18"/>
    </row>
    <row r="646" spans="1:34" x14ac:dyDescent="0.3">
      <c r="A646" s="17" t="s">
        <v>6908</v>
      </c>
      <c r="B646" s="24" t="s">
        <v>4498</v>
      </c>
      <c r="C646" s="17" t="s">
        <v>4499</v>
      </c>
      <c r="D646" s="20" t="s">
        <v>4423</v>
      </c>
      <c r="E646" s="17" t="s">
        <v>12</v>
      </c>
      <c r="F646" s="21">
        <v>44835</v>
      </c>
      <c r="G646" s="21">
        <v>45930</v>
      </c>
      <c r="H646" s="17" t="s">
        <v>3668</v>
      </c>
      <c r="I646" s="22">
        <v>999999.84</v>
      </c>
      <c r="J646" s="20">
        <v>0</v>
      </c>
      <c r="K646" s="20">
        <v>0</v>
      </c>
      <c r="L646" s="20">
        <v>0</v>
      </c>
      <c r="M646" s="20">
        <v>0</v>
      </c>
      <c r="N646" s="20">
        <v>0</v>
      </c>
      <c r="O646" s="20">
        <v>0</v>
      </c>
      <c r="P646" s="20">
        <v>0</v>
      </c>
      <c r="Q646" s="20">
        <v>0</v>
      </c>
      <c r="R646" s="20">
        <v>0</v>
      </c>
      <c r="S646" s="20">
        <v>0</v>
      </c>
      <c r="T646" s="20">
        <v>0</v>
      </c>
      <c r="U646" s="20">
        <v>249999.92999999996</v>
      </c>
      <c r="V646" s="20">
        <v>333333.28000000003</v>
      </c>
      <c r="W646" s="20">
        <v>333333.28000000003</v>
      </c>
      <c r="X646" s="20">
        <v>83333.350000000006</v>
      </c>
      <c r="Y646" s="20">
        <v>0</v>
      </c>
      <c r="Z646" s="20">
        <v>0</v>
      </c>
      <c r="AA646" s="20">
        <v>0</v>
      </c>
      <c r="AB646" s="20">
        <v>0</v>
      </c>
      <c r="AC646" s="17" t="s">
        <v>6269</v>
      </c>
      <c r="AD646" s="18"/>
      <c r="AE646" s="18"/>
      <c r="AF646" s="18"/>
      <c r="AG646" s="18"/>
      <c r="AH646" s="18"/>
    </row>
    <row r="647" spans="1:34" x14ac:dyDescent="0.3">
      <c r="A647" s="17" t="s">
        <v>6908</v>
      </c>
      <c r="B647" s="24" t="s">
        <v>4492</v>
      </c>
      <c r="C647" s="17" t="s">
        <v>4493</v>
      </c>
      <c r="D647" s="20" t="s">
        <v>4423</v>
      </c>
      <c r="E647" s="17" t="s">
        <v>12</v>
      </c>
      <c r="F647" s="21">
        <v>44835</v>
      </c>
      <c r="G647" s="21">
        <v>45747</v>
      </c>
      <c r="H647" s="17" t="s">
        <v>6739</v>
      </c>
      <c r="I647" s="22">
        <v>999997.94000000018</v>
      </c>
      <c r="J647" s="20">
        <v>0</v>
      </c>
      <c r="K647" s="20">
        <v>0</v>
      </c>
      <c r="L647" s="20">
        <v>0</v>
      </c>
      <c r="M647" s="20">
        <v>0</v>
      </c>
      <c r="N647" s="20">
        <v>0</v>
      </c>
      <c r="O647" s="20">
        <v>0</v>
      </c>
      <c r="P647" s="20">
        <v>0</v>
      </c>
      <c r="Q647" s="20">
        <v>0</v>
      </c>
      <c r="R647" s="20">
        <v>0</v>
      </c>
      <c r="S647" s="20">
        <v>0</v>
      </c>
      <c r="T647" s="20">
        <v>0</v>
      </c>
      <c r="U647" s="20">
        <v>374999.22000000009</v>
      </c>
      <c r="V647" s="20">
        <v>499998.97000000015</v>
      </c>
      <c r="W647" s="20">
        <v>124999.75</v>
      </c>
      <c r="X647" s="20">
        <v>0</v>
      </c>
      <c r="Y647" s="20">
        <v>0</v>
      </c>
      <c r="Z647" s="20">
        <v>0</v>
      </c>
      <c r="AA647" s="20">
        <v>0</v>
      </c>
      <c r="AB647" s="20">
        <v>0</v>
      </c>
      <c r="AC647" s="17" t="s">
        <v>5682</v>
      </c>
      <c r="AD647" s="18"/>
      <c r="AE647" s="18"/>
      <c r="AF647" s="18"/>
      <c r="AG647" s="18"/>
      <c r="AH647" s="18"/>
    </row>
    <row r="648" spans="1:34" x14ac:dyDescent="0.3">
      <c r="A648" s="17" t="s">
        <v>6908</v>
      </c>
      <c r="B648" s="24" t="s">
        <v>4502</v>
      </c>
      <c r="C648" s="17" t="s">
        <v>4503</v>
      </c>
      <c r="D648" s="20" t="s">
        <v>4423</v>
      </c>
      <c r="E648" s="17" t="s">
        <v>12</v>
      </c>
      <c r="F648" s="21">
        <v>44835</v>
      </c>
      <c r="G648" s="21">
        <v>46112</v>
      </c>
      <c r="H648" s="17" t="s">
        <v>3668</v>
      </c>
      <c r="I648" s="22">
        <v>999999.09000000008</v>
      </c>
      <c r="J648" s="20">
        <v>0</v>
      </c>
      <c r="K648" s="20">
        <v>0</v>
      </c>
      <c r="L648" s="20">
        <v>0</v>
      </c>
      <c r="M648" s="20">
        <v>0</v>
      </c>
      <c r="N648" s="20">
        <v>0</v>
      </c>
      <c r="O648" s="20">
        <v>0</v>
      </c>
      <c r="P648" s="20">
        <v>0</v>
      </c>
      <c r="Q648" s="20">
        <v>0</v>
      </c>
      <c r="R648" s="20">
        <v>0</v>
      </c>
      <c r="S648" s="20">
        <v>0</v>
      </c>
      <c r="T648" s="20">
        <v>0</v>
      </c>
      <c r="U648" s="20">
        <v>249999.75</v>
      </c>
      <c r="V648" s="20">
        <v>333333.03000000003</v>
      </c>
      <c r="W648" s="20">
        <v>333333.03000000003</v>
      </c>
      <c r="X648" s="20">
        <v>83333.279999999999</v>
      </c>
      <c r="Y648" s="20">
        <v>0</v>
      </c>
      <c r="Z648" s="20">
        <v>0</v>
      </c>
      <c r="AA648" s="20">
        <v>0</v>
      </c>
      <c r="AB648" s="20">
        <v>0</v>
      </c>
      <c r="AC648" s="17" t="s">
        <v>5681</v>
      </c>
      <c r="AD648" s="18"/>
      <c r="AE648" s="18"/>
      <c r="AF648" s="18"/>
      <c r="AG648" s="18"/>
      <c r="AH648" s="18"/>
    </row>
    <row r="649" spans="1:34" x14ac:dyDescent="0.3">
      <c r="A649" s="17" t="s">
        <v>6908</v>
      </c>
      <c r="B649" s="24" t="s">
        <v>4461</v>
      </c>
      <c r="C649" s="17" t="s">
        <v>4462</v>
      </c>
      <c r="D649" s="20" t="s">
        <v>4423</v>
      </c>
      <c r="E649" s="17" t="s">
        <v>12</v>
      </c>
      <c r="F649" s="21">
        <v>44835</v>
      </c>
      <c r="G649" s="21">
        <v>45930</v>
      </c>
      <c r="H649" s="17" t="s">
        <v>3668</v>
      </c>
      <c r="I649" s="22">
        <v>999978.81</v>
      </c>
      <c r="J649" s="20">
        <v>0</v>
      </c>
      <c r="K649" s="20">
        <v>0</v>
      </c>
      <c r="L649" s="20">
        <v>0</v>
      </c>
      <c r="M649" s="20">
        <v>0</v>
      </c>
      <c r="N649" s="20">
        <v>0</v>
      </c>
      <c r="O649" s="20">
        <v>0</v>
      </c>
      <c r="P649" s="20">
        <v>0</v>
      </c>
      <c r="Q649" s="20">
        <v>0</v>
      </c>
      <c r="R649" s="20">
        <v>0</v>
      </c>
      <c r="S649" s="20">
        <v>0</v>
      </c>
      <c r="T649" s="20">
        <v>0</v>
      </c>
      <c r="U649" s="20">
        <v>249994.71</v>
      </c>
      <c r="V649" s="20">
        <v>333326.27</v>
      </c>
      <c r="W649" s="20">
        <v>333326.27</v>
      </c>
      <c r="X649" s="20">
        <v>83331.56</v>
      </c>
      <c r="Y649" s="20">
        <v>0</v>
      </c>
      <c r="Z649" s="20">
        <v>0</v>
      </c>
      <c r="AA649" s="20">
        <v>0</v>
      </c>
      <c r="AB649" s="20">
        <v>0</v>
      </c>
      <c r="AC649" s="17" t="s">
        <v>6268</v>
      </c>
      <c r="AD649" s="18"/>
      <c r="AE649" s="18"/>
      <c r="AF649" s="18"/>
      <c r="AG649" s="18"/>
      <c r="AH649" s="18"/>
    </row>
    <row r="650" spans="1:34" x14ac:dyDescent="0.3">
      <c r="A650" s="17" t="s">
        <v>6908</v>
      </c>
      <c r="B650" s="24" t="s">
        <v>4482</v>
      </c>
      <c r="C650" s="17" t="s">
        <v>4483</v>
      </c>
      <c r="D650" s="20" t="s">
        <v>4423</v>
      </c>
      <c r="E650" s="17" t="s">
        <v>12</v>
      </c>
      <c r="F650" s="21">
        <v>44835</v>
      </c>
      <c r="G650" s="21">
        <v>45930</v>
      </c>
      <c r="H650" s="17" t="s">
        <v>3668</v>
      </c>
      <c r="I650" s="22">
        <v>999999.84</v>
      </c>
      <c r="J650" s="20">
        <v>0</v>
      </c>
      <c r="K650" s="20">
        <v>0</v>
      </c>
      <c r="L650" s="20">
        <v>0</v>
      </c>
      <c r="M650" s="20">
        <v>0</v>
      </c>
      <c r="N650" s="20">
        <v>0</v>
      </c>
      <c r="O650" s="20">
        <v>0</v>
      </c>
      <c r="P650" s="20">
        <v>0</v>
      </c>
      <c r="Q650" s="20">
        <v>0</v>
      </c>
      <c r="R650" s="20">
        <v>0</v>
      </c>
      <c r="S650" s="20">
        <v>0</v>
      </c>
      <c r="T650" s="20">
        <v>0</v>
      </c>
      <c r="U650" s="20">
        <v>249999.92999999996</v>
      </c>
      <c r="V650" s="20">
        <v>333333.28000000003</v>
      </c>
      <c r="W650" s="20">
        <v>333333.28000000003</v>
      </c>
      <c r="X650" s="20">
        <v>83333.350000000006</v>
      </c>
      <c r="Y650" s="20">
        <v>0</v>
      </c>
      <c r="Z650" s="20">
        <v>0</v>
      </c>
      <c r="AA650" s="20">
        <v>0</v>
      </c>
      <c r="AB650" s="20">
        <v>0</v>
      </c>
      <c r="AC650" s="17" t="s">
        <v>5680</v>
      </c>
      <c r="AD650" s="18"/>
      <c r="AE650" s="18"/>
      <c r="AF650" s="18"/>
      <c r="AG650" s="18"/>
      <c r="AH650" s="18"/>
    </row>
    <row r="651" spans="1:34" x14ac:dyDescent="0.3">
      <c r="A651" s="17" t="s">
        <v>6908</v>
      </c>
      <c r="B651" s="24" t="s">
        <v>4399</v>
      </c>
      <c r="C651" s="17" t="s">
        <v>4400</v>
      </c>
      <c r="D651" s="20" t="s">
        <v>4380</v>
      </c>
      <c r="E651" s="17" t="s">
        <v>4135</v>
      </c>
      <c r="F651" s="21">
        <v>44835</v>
      </c>
      <c r="G651" s="21">
        <v>46295</v>
      </c>
      <c r="H651" s="17" t="s">
        <v>3668</v>
      </c>
      <c r="I651" s="22">
        <v>9778271.3999999985</v>
      </c>
      <c r="J651" s="20">
        <v>0</v>
      </c>
      <c r="K651" s="20">
        <v>0</v>
      </c>
      <c r="L651" s="20">
        <v>0</v>
      </c>
      <c r="M651" s="20">
        <v>0</v>
      </c>
      <c r="N651" s="20">
        <v>0</v>
      </c>
      <c r="O651" s="20">
        <v>0</v>
      </c>
      <c r="P651" s="20">
        <v>0</v>
      </c>
      <c r="Q651" s="20">
        <v>0</v>
      </c>
      <c r="R651" s="20">
        <v>0</v>
      </c>
      <c r="S651" s="20">
        <v>0</v>
      </c>
      <c r="T651" s="20">
        <v>0</v>
      </c>
      <c r="U651" s="20">
        <v>1833425.91</v>
      </c>
      <c r="V651" s="20">
        <v>2444567.8499999996</v>
      </c>
      <c r="W651" s="20">
        <v>2444567.8499999996</v>
      </c>
      <c r="X651" s="20">
        <v>2444567.8499999996</v>
      </c>
      <c r="Y651" s="20">
        <v>611141.93999999994</v>
      </c>
      <c r="Z651" s="20">
        <v>0</v>
      </c>
      <c r="AA651" s="20">
        <v>0</v>
      </c>
      <c r="AB651" s="20">
        <v>0</v>
      </c>
      <c r="AC651" s="17" t="s">
        <v>6250</v>
      </c>
      <c r="AD651" s="18"/>
      <c r="AE651" s="18"/>
      <c r="AF651" s="18"/>
      <c r="AG651" s="18"/>
      <c r="AH651" s="18"/>
    </row>
    <row r="652" spans="1:34" x14ac:dyDescent="0.3">
      <c r="A652" s="17" t="s">
        <v>6908</v>
      </c>
      <c r="B652" s="24" t="s">
        <v>4459</v>
      </c>
      <c r="C652" s="17" t="s">
        <v>4460</v>
      </c>
      <c r="D652" s="20" t="s">
        <v>4423</v>
      </c>
      <c r="E652" s="17" t="s">
        <v>12</v>
      </c>
      <c r="F652" s="21">
        <v>44835</v>
      </c>
      <c r="G652" s="21">
        <v>45930</v>
      </c>
      <c r="H652" s="17" t="s">
        <v>3668</v>
      </c>
      <c r="I652" s="22">
        <v>999999.84</v>
      </c>
      <c r="J652" s="20">
        <v>0</v>
      </c>
      <c r="K652" s="20">
        <v>0</v>
      </c>
      <c r="L652" s="20">
        <v>0</v>
      </c>
      <c r="M652" s="20">
        <v>0</v>
      </c>
      <c r="N652" s="20">
        <v>0</v>
      </c>
      <c r="O652" s="20">
        <v>0</v>
      </c>
      <c r="P652" s="20">
        <v>0</v>
      </c>
      <c r="Q652" s="20">
        <v>0</v>
      </c>
      <c r="R652" s="20">
        <v>0</v>
      </c>
      <c r="S652" s="20">
        <v>0</v>
      </c>
      <c r="T652" s="20">
        <v>0</v>
      </c>
      <c r="U652" s="20">
        <v>249999.92999999996</v>
      </c>
      <c r="V652" s="20">
        <v>333333.28000000003</v>
      </c>
      <c r="W652" s="20">
        <v>333333.28000000003</v>
      </c>
      <c r="X652" s="20">
        <v>83333.350000000006</v>
      </c>
      <c r="Y652" s="20">
        <v>0</v>
      </c>
      <c r="Z652" s="20">
        <v>0</v>
      </c>
      <c r="AA652" s="20">
        <v>0</v>
      </c>
      <c r="AB652" s="20">
        <v>0</v>
      </c>
      <c r="AC652" s="17" t="s">
        <v>6267</v>
      </c>
      <c r="AD652" s="18"/>
      <c r="AE652" s="18"/>
      <c r="AF652" s="18"/>
      <c r="AG652" s="18"/>
      <c r="AH652" s="18"/>
    </row>
    <row r="653" spans="1:34" x14ac:dyDescent="0.3">
      <c r="A653" s="17" t="s">
        <v>6908</v>
      </c>
      <c r="B653" s="24" t="s">
        <v>4473</v>
      </c>
      <c r="C653" s="17" t="s">
        <v>4474</v>
      </c>
      <c r="D653" s="20" t="s">
        <v>4423</v>
      </c>
      <c r="E653" s="17" t="s">
        <v>32</v>
      </c>
      <c r="F653" s="21">
        <v>44835</v>
      </c>
      <c r="G653" s="21">
        <v>46295</v>
      </c>
      <c r="H653" s="17" t="s">
        <v>3668</v>
      </c>
      <c r="I653" s="22">
        <v>999999.84</v>
      </c>
      <c r="J653" s="20">
        <v>0</v>
      </c>
      <c r="K653" s="20">
        <v>0</v>
      </c>
      <c r="L653" s="20">
        <v>0</v>
      </c>
      <c r="M653" s="20">
        <v>0</v>
      </c>
      <c r="N653" s="20">
        <v>0</v>
      </c>
      <c r="O653" s="20">
        <v>0</v>
      </c>
      <c r="P653" s="20">
        <v>0</v>
      </c>
      <c r="Q653" s="20">
        <v>0</v>
      </c>
      <c r="R653" s="20">
        <v>0</v>
      </c>
      <c r="S653" s="20">
        <v>0</v>
      </c>
      <c r="T653" s="20">
        <v>0</v>
      </c>
      <c r="U653" s="20">
        <v>249999.92999999996</v>
      </c>
      <c r="V653" s="20">
        <v>333333.28000000003</v>
      </c>
      <c r="W653" s="20">
        <v>333333.28000000003</v>
      </c>
      <c r="X653" s="20">
        <v>83333.350000000006</v>
      </c>
      <c r="Y653" s="20">
        <v>0</v>
      </c>
      <c r="Z653" s="20">
        <v>0</v>
      </c>
      <c r="AA653" s="20">
        <v>0</v>
      </c>
      <c r="AB653" s="20">
        <v>0</v>
      </c>
      <c r="AC653" s="17" t="s">
        <v>6278</v>
      </c>
      <c r="AD653" s="18"/>
      <c r="AE653" s="18"/>
      <c r="AF653" s="18"/>
      <c r="AG653" s="18"/>
      <c r="AH653" s="18"/>
    </row>
    <row r="654" spans="1:34" x14ac:dyDescent="0.3">
      <c r="A654" s="17" t="s">
        <v>6908</v>
      </c>
      <c r="B654" s="24" t="s">
        <v>4506</v>
      </c>
      <c r="C654" s="17" t="s">
        <v>4507</v>
      </c>
      <c r="D654" s="20" t="s">
        <v>4423</v>
      </c>
      <c r="E654" s="17" t="s">
        <v>32</v>
      </c>
      <c r="F654" s="21">
        <v>44835</v>
      </c>
      <c r="G654" s="21">
        <v>46295</v>
      </c>
      <c r="H654" s="17" t="s">
        <v>3668</v>
      </c>
      <c r="I654" s="22">
        <v>999999.84</v>
      </c>
      <c r="J654" s="20">
        <v>0</v>
      </c>
      <c r="K654" s="20">
        <v>0</v>
      </c>
      <c r="L654" s="20">
        <v>0</v>
      </c>
      <c r="M654" s="20">
        <v>0</v>
      </c>
      <c r="N654" s="20">
        <v>0</v>
      </c>
      <c r="O654" s="20">
        <v>0</v>
      </c>
      <c r="P654" s="20">
        <v>0</v>
      </c>
      <c r="Q654" s="20">
        <v>0</v>
      </c>
      <c r="R654" s="20">
        <v>0</v>
      </c>
      <c r="S654" s="20">
        <v>0</v>
      </c>
      <c r="T654" s="20">
        <v>0</v>
      </c>
      <c r="U654" s="20">
        <v>249999.92999999996</v>
      </c>
      <c r="V654" s="20">
        <v>333333.28000000003</v>
      </c>
      <c r="W654" s="20">
        <v>333333.28000000003</v>
      </c>
      <c r="X654" s="20">
        <v>83333.350000000006</v>
      </c>
      <c r="Y654" s="20">
        <v>0</v>
      </c>
      <c r="Z654" s="20">
        <v>0</v>
      </c>
      <c r="AA654" s="20">
        <v>0</v>
      </c>
      <c r="AB654" s="20">
        <v>0</v>
      </c>
      <c r="AC654" s="17" t="s">
        <v>6275</v>
      </c>
      <c r="AD654" s="18"/>
      <c r="AE654" s="18"/>
      <c r="AF654" s="18"/>
      <c r="AG654" s="18"/>
      <c r="AH654" s="18"/>
    </row>
    <row r="655" spans="1:34" x14ac:dyDescent="0.3">
      <c r="A655" s="17" t="s">
        <v>6908</v>
      </c>
      <c r="B655" s="24" t="s">
        <v>4419</v>
      </c>
      <c r="C655" s="17" t="s">
        <v>4420</v>
      </c>
      <c r="D655" s="20" t="s">
        <v>4380</v>
      </c>
      <c r="E655" s="17" t="s">
        <v>313</v>
      </c>
      <c r="F655" s="21">
        <v>44835</v>
      </c>
      <c r="G655" s="21">
        <v>45930</v>
      </c>
      <c r="H655" s="17" t="s">
        <v>3668</v>
      </c>
      <c r="I655" s="22">
        <v>4229268.18</v>
      </c>
      <c r="J655" s="20">
        <v>0</v>
      </c>
      <c r="K655" s="20">
        <v>0</v>
      </c>
      <c r="L655" s="20">
        <v>0</v>
      </c>
      <c r="M655" s="20">
        <v>0</v>
      </c>
      <c r="N655" s="20">
        <v>0</v>
      </c>
      <c r="O655" s="20">
        <v>0</v>
      </c>
      <c r="P655" s="20">
        <v>0</v>
      </c>
      <c r="Q655" s="20">
        <v>0</v>
      </c>
      <c r="R655" s="20">
        <v>0</v>
      </c>
      <c r="S655" s="20">
        <v>0</v>
      </c>
      <c r="T655" s="20">
        <v>0</v>
      </c>
      <c r="U655" s="20">
        <v>1057317.03</v>
      </c>
      <c r="V655" s="20">
        <v>1409756.0599999998</v>
      </c>
      <c r="W655" s="20">
        <v>587398.06000000006</v>
      </c>
      <c r="X655" s="20">
        <v>1174797.03</v>
      </c>
      <c r="Y655" s="20">
        <v>0</v>
      </c>
      <c r="Z655" s="20">
        <v>0</v>
      </c>
      <c r="AA655" s="20">
        <v>0</v>
      </c>
      <c r="AB655" s="20">
        <v>0</v>
      </c>
      <c r="AC655" s="17" t="s">
        <v>6246</v>
      </c>
      <c r="AD655" s="18"/>
      <c r="AE655" s="18"/>
      <c r="AF655" s="18"/>
      <c r="AG655" s="18"/>
      <c r="AH655" s="18"/>
    </row>
    <row r="656" spans="1:34" x14ac:dyDescent="0.3">
      <c r="A656" s="17" t="s">
        <v>6908</v>
      </c>
      <c r="B656" s="24" t="s">
        <v>4381</v>
      </c>
      <c r="C656" s="17" t="s">
        <v>4382</v>
      </c>
      <c r="D656" s="20" t="s">
        <v>4380</v>
      </c>
      <c r="E656" s="17" t="s">
        <v>2896</v>
      </c>
      <c r="F656" s="21">
        <v>44835</v>
      </c>
      <c r="G656" s="21">
        <v>46660</v>
      </c>
      <c r="H656" s="17" t="s">
        <v>3668</v>
      </c>
      <c r="I656" s="22">
        <v>12994020</v>
      </c>
      <c r="J656" s="20">
        <v>0</v>
      </c>
      <c r="K656" s="20">
        <v>0</v>
      </c>
      <c r="L656" s="20">
        <v>0</v>
      </c>
      <c r="M656" s="20">
        <v>0</v>
      </c>
      <c r="N656" s="20">
        <v>0</v>
      </c>
      <c r="O656" s="20">
        <v>0</v>
      </c>
      <c r="P656" s="20">
        <v>0</v>
      </c>
      <c r="Q656" s="20">
        <v>0</v>
      </c>
      <c r="R656" s="20">
        <v>0</v>
      </c>
      <c r="S656" s="20">
        <v>0</v>
      </c>
      <c r="T656" s="20">
        <v>0</v>
      </c>
      <c r="U656" s="20">
        <v>1949103</v>
      </c>
      <c r="V656" s="20">
        <v>2598804</v>
      </c>
      <c r="W656" s="20">
        <v>2598804</v>
      </c>
      <c r="X656" s="20">
        <v>2598804</v>
      </c>
      <c r="Y656" s="20">
        <v>2598804</v>
      </c>
      <c r="Z656" s="20">
        <v>649701</v>
      </c>
      <c r="AA656" s="20">
        <v>0</v>
      </c>
      <c r="AB656" s="20">
        <v>0</v>
      </c>
      <c r="AC656" s="17" t="s">
        <v>6248</v>
      </c>
      <c r="AD656" s="18"/>
      <c r="AE656" s="18"/>
      <c r="AF656" s="18"/>
      <c r="AG656" s="18"/>
      <c r="AH656" s="18"/>
    </row>
    <row r="657" spans="1:34" x14ac:dyDescent="0.3">
      <c r="A657" s="17" t="s">
        <v>6908</v>
      </c>
      <c r="B657" s="24" t="s">
        <v>4433</v>
      </c>
      <c r="C657" s="17" t="s">
        <v>4434</v>
      </c>
      <c r="D657" s="20" t="s">
        <v>4423</v>
      </c>
      <c r="E657" s="17" t="s">
        <v>31</v>
      </c>
      <c r="F657" s="21">
        <v>44835</v>
      </c>
      <c r="G657" s="21">
        <v>45930</v>
      </c>
      <c r="H657" s="17" t="s">
        <v>3668</v>
      </c>
      <c r="I657" s="22">
        <v>999972</v>
      </c>
      <c r="J657" s="20">
        <v>0</v>
      </c>
      <c r="K657" s="20">
        <v>0</v>
      </c>
      <c r="L657" s="20">
        <v>0</v>
      </c>
      <c r="M657" s="20">
        <v>0</v>
      </c>
      <c r="N657" s="20">
        <v>0</v>
      </c>
      <c r="O657" s="20">
        <v>0</v>
      </c>
      <c r="P657" s="20">
        <v>0</v>
      </c>
      <c r="Q657" s="20">
        <v>0</v>
      </c>
      <c r="R657" s="20">
        <v>0</v>
      </c>
      <c r="S657" s="20">
        <v>0</v>
      </c>
      <c r="T657" s="20">
        <v>0</v>
      </c>
      <c r="U657" s="20">
        <v>249993</v>
      </c>
      <c r="V657" s="20">
        <v>333324</v>
      </c>
      <c r="W657" s="20">
        <v>333324</v>
      </c>
      <c r="X657" s="20">
        <v>83331</v>
      </c>
      <c r="Y657" s="20">
        <v>0</v>
      </c>
      <c r="Z657" s="20">
        <v>0</v>
      </c>
      <c r="AA657" s="20">
        <v>0</v>
      </c>
      <c r="AB657" s="20">
        <v>0</v>
      </c>
      <c r="AC657" s="17" t="s">
        <v>5664</v>
      </c>
      <c r="AD657" s="18"/>
      <c r="AE657" s="18"/>
      <c r="AF657" s="18"/>
      <c r="AG657" s="18"/>
      <c r="AH657" s="18"/>
    </row>
    <row r="658" spans="1:34" x14ac:dyDescent="0.3">
      <c r="A658" s="17" t="s">
        <v>6908</v>
      </c>
      <c r="B658" s="24" t="s">
        <v>4393</v>
      </c>
      <c r="C658" s="17" t="s">
        <v>4394</v>
      </c>
      <c r="D658" s="20" t="s">
        <v>4380</v>
      </c>
      <c r="E658" s="17" t="s">
        <v>31</v>
      </c>
      <c r="F658" s="21">
        <v>44835</v>
      </c>
      <c r="G658" s="21">
        <v>46660</v>
      </c>
      <c r="H658" s="17" t="s">
        <v>3668</v>
      </c>
      <c r="I658" s="22">
        <v>8231625.0999999996</v>
      </c>
      <c r="J658" s="20">
        <v>0</v>
      </c>
      <c r="K658" s="20">
        <v>0</v>
      </c>
      <c r="L658" s="20">
        <v>0</v>
      </c>
      <c r="M658" s="20">
        <v>0</v>
      </c>
      <c r="N658" s="20">
        <v>0</v>
      </c>
      <c r="O658" s="20">
        <v>0</v>
      </c>
      <c r="P658" s="20">
        <v>0</v>
      </c>
      <c r="Q658" s="20">
        <v>0</v>
      </c>
      <c r="R658" s="20">
        <v>0</v>
      </c>
      <c r="S658" s="20">
        <v>0</v>
      </c>
      <c r="T658" s="20">
        <v>0</v>
      </c>
      <c r="U658" s="20">
        <v>1234743.75</v>
      </c>
      <c r="V658" s="20">
        <v>1646325.02</v>
      </c>
      <c r="W658" s="20">
        <v>1646325.02</v>
      </c>
      <c r="X658" s="20">
        <v>1646325.02</v>
      </c>
      <c r="Y658" s="20">
        <v>1646325.02</v>
      </c>
      <c r="Z658" s="20">
        <v>411581.27</v>
      </c>
      <c r="AA658" s="20">
        <v>0</v>
      </c>
      <c r="AB658" s="20">
        <v>0</v>
      </c>
      <c r="AC658" s="17" t="s">
        <v>5659</v>
      </c>
      <c r="AD658" s="18"/>
      <c r="AE658" s="18"/>
      <c r="AF658" s="18"/>
      <c r="AG658" s="18"/>
      <c r="AH658" s="18"/>
    </row>
    <row r="659" spans="1:34" x14ac:dyDescent="0.3">
      <c r="A659" s="17" t="s">
        <v>6908</v>
      </c>
      <c r="B659" s="24" t="s">
        <v>4469</v>
      </c>
      <c r="C659" s="17" t="s">
        <v>4470</v>
      </c>
      <c r="D659" s="20" t="s">
        <v>4423</v>
      </c>
      <c r="E659" s="17" t="s">
        <v>22</v>
      </c>
      <c r="F659" s="21">
        <v>44835</v>
      </c>
      <c r="G659" s="21">
        <v>45930</v>
      </c>
      <c r="H659" s="17" t="s">
        <v>3668</v>
      </c>
      <c r="I659" s="22">
        <v>999999.84</v>
      </c>
      <c r="J659" s="20">
        <v>0</v>
      </c>
      <c r="K659" s="20">
        <v>0</v>
      </c>
      <c r="L659" s="20">
        <v>0</v>
      </c>
      <c r="M659" s="20">
        <v>0</v>
      </c>
      <c r="N659" s="20">
        <v>0</v>
      </c>
      <c r="O659" s="20">
        <v>0</v>
      </c>
      <c r="P659" s="20">
        <v>0</v>
      </c>
      <c r="Q659" s="20">
        <v>0</v>
      </c>
      <c r="R659" s="20">
        <v>0</v>
      </c>
      <c r="S659" s="20">
        <v>0</v>
      </c>
      <c r="T659" s="20">
        <v>0</v>
      </c>
      <c r="U659" s="20">
        <v>249999.92999999996</v>
      </c>
      <c r="V659" s="20">
        <v>333333.28000000003</v>
      </c>
      <c r="W659" s="20">
        <v>333333.28000000003</v>
      </c>
      <c r="X659" s="20">
        <v>83333.350000000006</v>
      </c>
      <c r="Y659" s="20">
        <v>0</v>
      </c>
      <c r="Z659" s="20">
        <v>0</v>
      </c>
      <c r="AA659" s="20">
        <v>0</v>
      </c>
      <c r="AB659" s="20">
        <v>0</v>
      </c>
      <c r="AC659" s="17" t="s">
        <v>5684</v>
      </c>
      <c r="AD659" s="18"/>
      <c r="AE659" s="18"/>
      <c r="AF659" s="18"/>
      <c r="AG659" s="18"/>
      <c r="AH659" s="18"/>
    </row>
    <row r="660" spans="1:34" x14ac:dyDescent="0.3">
      <c r="A660" s="17" t="s">
        <v>6908</v>
      </c>
      <c r="B660" s="24" t="s">
        <v>4490</v>
      </c>
      <c r="C660" s="17" t="s">
        <v>4491</v>
      </c>
      <c r="D660" s="20" t="s">
        <v>4423</v>
      </c>
      <c r="E660" s="17" t="s">
        <v>22</v>
      </c>
      <c r="F660" s="21">
        <v>44835</v>
      </c>
      <c r="G660" s="21">
        <v>45930</v>
      </c>
      <c r="H660" s="17" t="s">
        <v>3668</v>
      </c>
      <c r="I660" s="22">
        <v>999999.84</v>
      </c>
      <c r="J660" s="20">
        <v>0</v>
      </c>
      <c r="K660" s="20">
        <v>0</v>
      </c>
      <c r="L660" s="20">
        <v>0</v>
      </c>
      <c r="M660" s="20">
        <v>0</v>
      </c>
      <c r="N660" s="20">
        <v>0</v>
      </c>
      <c r="O660" s="20">
        <v>0</v>
      </c>
      <c r="P660" s="20">
        <v>0</v>
      </c>
      <c r="Q660" s="20">
        <v>0</v>
      </c>
      <c r="R660" s="20">
        <v>0</v>
      </c>
      <c r="S660" s="20">
        <v>0</v>
      </c>
      <c r="T660" s="20">
        <v>0</v>
      </c>
      <c r="U660" s="20">
        <v>249999.92999999996</v>
      </c>
      <c r="V660" s="20">
        <v>333333.28000000003</v>
      </c>
      <c r="W660" s="20">
        <v>333333.28000000003</v>
      </c>
      <c r="X660" s="20">
        <v>83333.350000000006</v>
      </c>
      <c r="Y660" s="20">
        <v>0</v>
      </c>
      <c r="Z660" s="20">
        <v>0</v>
      </c>
      <c r="AA660" s="20">
        <v>0</v>
      </c>
      <c r="AB660" s="20">
        <v>0</v>
      </c>
      <c r="AC660" s="17" t="s">
        <v>5685</v>
      </c>
      <c r="AD660" s="18"/>
      <c r="AE660" s="18"/>
      <c r="AF660" s="18"/>
      <c r="AG660" s="18"/>
      <c r="AH660" s="18"/>
    </row>
    <row r="661" spans="1:34" x14ac:dyDescent="0.3">
      <c r="A661" s="17" t="s">
        <v>6908</v>
      </c>
      <c r="B661" s="24" t="s">
        <v>4443</v>
      </c>
      <c r="C661" s="17" t="s">
        <v>4444</v>
      </c>
      <c r="D661" s="20" t="s">
        <v>4423</v>
      </c>
      <c r="E661" s="17" t="s">
        <v>22</v>
      </c>
      <c r="F661" s="21">
        <v>44835</v>
      </c>
      <c r="G661" s="21">
        <v>46142</v>
      </c>
      <c r="H661" s="17" t="s">
        <v>3668</v>
      </c>
      <c r="I661" s="22">
        <v>999999</v>
      </c>
      <c r="J661" s="20">
        <v>0</v>
      </c>
      <c r="K661" s="20">
        <v>0</v>
      </c>
      <c r="L661" s="20">
        <v>0</v>
      </c>
      <c r="M661" s="20">
        <v>0</v>
      </c>
      <c r="N661" s="20">
        <v>0</v>
      </c>
      <c r="O661" s="20">
        <v>0</v>
      </c>
      <c r="P661" s="20">
        <v>0</v>
      </c>
      <c r="Q661" s="20">
        <v>0</v>
      </c>
      <c r="R661" s="20">
        <v>0</v>
      </c>
      <c r="S661" s="20">
        <v>0</v>
      </c>
      <c r="T661" s="20">
        <v>0</v>
      </c>
      <c r="U661" s="20">
        <v>249999.75</v>
      </c>
      <c r="V661" s="20">
        <v>333333.03000000003</v>
      </c>
      <c r="W661" s="20">
        <v>333333.03000000003</v>
      </c>
      <c r="X661" s="20">
        <v>83333.19</v>
      </c>
      <c r="Y661" s="20">
        <v>0</v>
      </c>
      <c r="Z661" s="20">
        <v>0</v>
      </c>
      <c r="AA661" s="20">
        <v>0</v>
      </c>
      <c r="AB661" s="20">
        <v>0</v>
      </c>
      <c r="AC661" s="17" t="s">
        <v>5686</v>
      </c>
      <c r="AD661" s="18"/>
      <c r="AE661" s="18"/>
      <c r="AF661" s="18"/>
      <c r="AG661" s="18"/>
      <c r="AH661" s="18"/>
    </row>
    <row r="662" spans="1:34" x14ac:dyDescent="0.3">
      <c r="A662" s="17" t="s">
        <v>6908</v>
      </c>
      <c r="B662" s="24" t="s">
        <v>4403</v>
      </c>
      <c r="C662" s="17" t="s">
        <v>4404</v>
      </c>
      <c r="D662" s="20" t="s">
        <v>4380</v>
      </c>
      <c r="E662" s="17" t="s">
        <v>4405</v>
      </c>
      <c r="F662" s="21">
        <v>44835</v>
      </c>
      <c r="G662" s="21">
        <v>46660</v>
      </c>
      <c r="H662" s="17" t="s">
        <v>3668</v>
      </c>
      <c r="I662" s="22">
        <v>3199999.9499999997</v>
      </c>
      <c r="J662" s="20">
        <v>0</v>
      </c>
      <c r="K662" s="20">
        <v>0</v>
      </c>
      <c r="L662" s="20">
        <v>0</v>
      </c>
      <c r="M662" s="20">
        <v>0</v>
      </c>
      <c r="N662" s="20">
        <v>0</v>
      </c>
      <c r="O662" s="20">
        <v>0</v>
      </c>
      <c r="P662" s="20">
        <v>0</v>
      </c>
      <c r="Q662" s="20">
        <v>0</v>
      </c>
      <c r="R662" s="20">
        <v>0</v>
      </c>
      <c r="S662" s="20">
        <v>0</v>
      </c>
      <c r="T662" s="20">
        <v>0</v>
      </c>
      <c r="U662" s="20">
        <v>479999.97000000009</v>
      </c>
      <c r="V662" s="20">
        <v>639999.99</v>
      </c>
      <c r="W662" s="20">
        <v>639999.99</v>
      </c>
      <c r="X662" s="20">
        <v>639999.99</v>
      </c>
      <c r="Y662" s="20">
        <v>639999.99</v>
      </c>
      <c r="Z662" s="20">
        <v>160000.02000000002</v>
      </c>
      <c r="AA662" s="20">
        <v>0</v>
      </c>
      <c r="AB662" s="20">
        <v>0</v>
      </c>
      <c r="AC662" s="17" t="s">
        <v>6249</v>
      </c>
      <c r="AD662" s="18"/>
      <c r="AE662" s="18"/>
      <c r="AF662" s="18"/>
      <c r="AG662" s="18"/>
      <c r="AH662" s="18"/>
    </row>
    <row r="663" spans="1:34" x14ac:dyDescent="0.3">
      <c r="A663" s="17" t="s">
        <v>6908</v>
      </c>
      <c r="B663" s="24" t="s">
        <v>4488</v>
      </c>
      <c r="C663" s="17" t="s">
        <v>4489</v>
      </c>
      <c r="D663" s="20" t="s">
        <v>4423</v>
      </c>
      <c r="E663" s="17" t="s">
        <v>12</v>
      </c>
      <c r="F663" s="21">
        <v>44835</v>
      </c>
      <c r="G663" s="21">
        <v>45930</v>
      </c>
      <c r="H663" s="17" t="s">
        <v>3668</v>
      </c>
      <c r="I663" s="22">
        <v>999999.84</v>
      </c>
      <c r="J663" s="20">
        <v>0</v>
      </c>
      <c r="K663" s="20">
        <v>0</v>
      </c>
      <c r="L663" s="20">
        <v>0</v>
      </c>
      <c r="M663" s="20">
        <v>0</v>
      </c>
      <c r="N663" s="20">
        <v>0</v>
      </c>
      <c r="O663" s="20">
        <v>0</v>
      </c>
      <c r="P663" s="20">
        <v>0</v>
      </c>
      <c r="Q663" s="20">
        <v>0</v>
      </c>
      <c r="R663" s="20">
        <v>0</v>
      </c>
      <c r="S663" s="20">
        <v>0</v>
      </c>
      <c r="T663" s="20">
        <v>0</v>
      </c>
      <c r="U663" s="20">
        <v>249999.92999999996</v>
      </c>
      <c r="V663" s="20">
        <v>333333.28000000003</v>
      </c>
      <c r="W663" s="20">
        <v>333333.28000000003</v>
      </c>
      <c r="X663" s="20">
        <v>83333.350000000006</v>
      </c>
      <c r="Y663" s="20">
        <v>0</v>
      </c>
      <c r="Z663" s="20">
        <v>0</v>
      </c>
      <c r="AA663" s="20">
        <v>0</v>
      </c>
      <c r="AB663" s="20">
        <v>0</v>
      </c>
      <c r="AC663" s="17" t="s">
        <v>6270</v>
      </c>
      <c r="AD663" s="18"/>
      <c r="AE663" s="18"/>
      <c r="AF663" s="18"/>
      <c r="AG663" s="18"/>
      <c r="AH663" s="18"/>
    </row>
    <row r="664" spans="1:34" x14ac:dyDescent="0.3">
      <c r="A664" s="17" t="s">
        <v>6908</v>
      </c>
      <c r="B664" s="24" t="s">
        <v>4457</v>
      </c>
      <c r="C664" s="17" t="s">
        <v>4458</v>
      </c>
      <c r="D664" s="20" t="s">
        <v>4423</v>
      </c>
      <c r="E664" s="17" t="s">
        <v>31</v>
      </c>
      <c r="F664" s="21">
        <v>44835</v>
      </c>
      <c r="G664" s="21">
        <v>46112</v>
      </c>
      <c r="H664" s="17" t="s">
        <v>3668</v>
      </c>
      <c r="I664" s="22">
        <v>999991.02</v>
      </c>
      <c r="J664" s="20">
        <v>0</v>
      </c>
      <c r="K664" s="20">
        <v>0</v>
      </c>
      <c r="L664" s="20">
        <v>0</v>
      </c>
      <c r="M664" s="20">
        <v>0</v>
      </c>
      <c r="N664" s="20">
        <v>0</v>
      </c>
      <c r="O664" s="20">
        <v>0</v>
      </c>
      <c r="P664" s="20">
        <v>0</v>
      </c>
      <c r="Q664" s="20">
        <v>0</v>
      </c>
      <c r="R664" s="20">
        <v>0</v>
      </c>
      <c r="S664" s="20">
        <v>0</v>
      </c>
      <c r="T664" s="20">
        <v>0</v>
      </c>
      <c r="U664" s="20">
        <v>249997.77</v>
      </c>
      <c r="V664" s="20">
        <v>333330.36000000004</v>
      </c>
      <c r="W664" s="20">
        <v>333330.32999999996</v>
      </c>
      <c r="X664" s="20">
        <v>83332.56</v>
      </c>
      <c r="Y664" s="20">
        <v>0</v>
      </c>
      <c r="Z664" s="20">
        <v>0</v>
      </c>
      <c r="AA664" s="20">
        <v>0</v>
      </c>
      <c r="AB664" s="20">
        <v>0</v>
      </c>
      <c r="AC664" s="17" t="s">
        <v>5674</v>
      </c>
      <c r="AD664" s="18"/>
      <c r="AE664" s="18"/>
      <c r="AF664" s="18"/>
      <c r="AG664" s="18"/>
      <c r="AH664" s="18"/>
    </row>
    <row r="665" spans="1:34" x14ac:dyDescent="0.3">
      <c r="A665" s="17" t="s">
        <v>6908</v>
      </c>
      <c r="B665" s="24" t="s">
        <v>4504</v>
      </c>
      <c r="C665" s="17" t="s">
        <v>4505</v>
      </c>
      <c r="D665" s="20" t="s">
        <v>4423</v>
      </c>
      <c r="E665" s="17" t="s">
        <v>30</v>
      </c>
      <c r="F665" s="21">
        <v>44835</v>
      </c>
      <c r="G665" s="21">
        <v>46295</v>
      </c>
      <c r="H665" s="17" t="s">
        <v>3668</v>
      </c>
      <c r="I665" s="22">
        <v>999999.84</v>
      </c>
      <c r="J665" s="20">
        <v>0</v>
      </c>
      <c r="K665" s="20">
        <v>0</v>
      </c>
      <c r="L665" s="20">
        <v>0</v>
      </c>
      <c r="M665" s="20">
        <v>0</v>
      </c>
      <c r="N665" s="20">
        <v>0</v>
      </c>
      <c r="O665" s="20">
        <v>0</v>
      </c>
      <c r="P665" s="20">
        <v>0</v>
      </c>
      <c r="Q665" s="20">
        <v>0</v>
      </c>
      <c r="R665" s="20">
        <v>0</v>
      </c>
      <c r="S665" s="20">
        <v>0</v>
      </c>
      <c r="T665" s="20">
        <v>0</v>
      </c>
      <c r="U665" s="20">
        <v>249999.92999999996</v>
      </c>
      <c r="V665" s="20">
        <v>333333.28000000003</v>
      </c>
      <c r="W665" s="20">
        <v>333333.28000000003</v>
      </c>
      <c r="X665" s="20">
        <v>83333.350000000006</v>
      </c>
      <c r="Y665" s="20">
        <v>0</v>
      </c>
      <c r="Z665" s="20">
        <v>0</v>
      </c>
      <c r="AA665" s="20">
        <v>0</v>
      </c>
      <c r="AB665" s="20">
        <v>0</v>
      </c>
      <c r="AC665" s="17" t="s">
        <v>6266</v>
      </c>
      <c r="AD665" s="18"/>
      <c r="AE665" s="18"/>
      <c r="AF665" s="18"/>
      <c r="AG665" s="18"/>
      <c r="AH665" s="18"/>
    </row>
    <row r="666" spans="1:34" x14ac:dyDescent="0.3">
      <c r="A666" s="17" t="s">
        <v>6908</v>
      </c>
      <c r="B666" s="24" t="s">
        <v>4430</v>
      </c>
      <c r="C666" s="17" t="s">
        <v>6273</v>
      </c>
      <c r="D666" s="20" t="s">
        <v>4423</v>
      </c>
      <c r="E666" s="17" t="s">
        <v>10</v>
      </c>
      <c r="F666" s="21">
        <v>44835</v>
      </c>
      <c r="G666" s="21">
        <v>45930</v>
      </c>
      <c r="H666" s="17" t="s">
        <v>3668</v>
      </c>
      <c r="I666" s="22">
        <v>999999.84</v>
      </c>
      <c r="J666" s="20">
        <v>0</v>
      </c>
      <c r="K666" s="20">
        <v>0</v>
      </c>
      <c r="L666" s="20">
        <v>0</v>
      </c>
      <c r="M666" s="20">
        <v>0</v>
      </c>
      <c r="N666" s="20">
        <v>0</v>
      </c>
      <c r="O666" s="20">
        <v>0</v>
      </c>
      <c r="P666" s="20">
        <v>0</v>
      </c>
      <c r="Q666" s="20">
        <v>0</v>
      </c>
      <c r="R666" s="20">
        <v>0</v>
      </c>
      <c r="S666" s="20">
        <v>0</v>
      </c>
      <c r="T666" s="20">
        <v>0</v>
      </c>
      <c r="U666" s="20">
        <v>249999.92999999996</v>
      </c>
      <c r="V666" s="20">
        <v>333333.28000000003</v>
      </c>
      <c r="W666" s="20">
        <v>333333.28000000003</v>
      </c>
      <c r="X666" s="20">
        <v>83333.350000000006</v>
      </c>
      <c r="Y666" s="20">
        <v>0</v>
      </c>
      <c r="Z666" s="20">
        <v>0</v>
      </c>
      <c r="AA666" s="20">
        <v>0</v>
      </c>
      <c r="AB666" s="20">
        <v>0</v>
      </c>
      <c r="AC666" s="17" t="s">
        <v>5688</v>
      </c>
      <c r="AD666" s="18"/>
      <c r="AE666" s="18"/>
      <c r="AF666" s="18"/>
      <c r="AG666" s="18"/>
      <c r="AH666" s="18"/>
    </row>
    <row r="667" spans="1:34" x14ac:dyDescent="0.3">
      <c r="A667" s="17" t="s">
        <v>6913</v>
      </c>
      <c r="B667" s="24" t="s">
        <v>3617</v>
      </c>
      <c r="C667" s="17" t="s">
        <v>3618</v>
      </c>
      <c r="D667" s="20" t="s">
        <v>2084</v>
      </c>
      <c r="E667" s="17" t="s">
        <v>7420</v>
      </c>
      <c r="F667" s="21">
        <v>44835</v>
      </c>
      <c r="G667" s="21">
        <v>45015</v>
      </c>
      <c r="H667" s="17" t="s">
        <v>8</v>
      </c>
      <c r="I667" s="22">
        <v>25080</v>
      </c>
      <c r="J667" s="20">
        <v>0</v>
      </c>
      <c r="K667" s="20">
        <v>0</v>
      </c>
      <c r="L667" s="20">
        <v>0</v>
      </c>
      <c r="M667" s="20">
        <v>0</v>
      </c>
      <c r="N667" s="20">
        <v>0</v>
      </c>
      <c r="O667" s="20">
        <v>0</v>
      </c>
      <c r="P667" s="20">
        <v>0</v>
      </c>
      <c r="Q667" s="20">
        <v>0</v>
      </c>
      <c r="R667" s="20">
        <v>0</v>
      </c>
      <c r="S667" s="20">
        <v>0</v>
      </c>
      <c r="T667" s="20">
        <v>0</v>
      </c>
      <c r="U667" s="20">
        <v>25080</v>
      </c>
      <c r="V667" s="20">
        <v>0</v>
      </c>
      <c r="W667" s="20">
        <v>0</v>
      </c>
      <c r="X667" s="20">
        <v>0</v>
      </c>
      <c r="Y667" s="20">
        <v>0</v>
      </c>
      <c r="Z667" s="20">
        <v>0</v>
      </c>
      <c r="AA667" s="20">
        <v>0</v>
      </c>
      <c r="AB667" s="20">
        <v>0</v>
      </c>
      <c r="AC667" s="17"/>
      <c r="AD667" s="18"/>
      <c r="AE667" s="18"/>
      <c r="AF667" s="18"/>
      <c r="AG667" s="18"/>
      <c r="AH667" s="18"/>
    </row>
    <row r="668" spans="1:34" x14ac:dyDescent="0.3">
      <c r="A668" s="17" t="s">
        <v>6913</v>
      </c>
      <c r="B668" s="24" t="s">
        <v>3619</v>
      </c>
      <c r="C668" s="17" t="s">
        <v>3620</v>
      </c>
      <c r="D668" s="20" t="s">
        <v>2084</v>
      </c>
      <c r="E668" s="17" t="s">
        <v>7420</v>
      </c>
      <c r="F668" s="21">
        <v>44835</v>
      </c>
      <c r="G668" s="21">
        <v>45015</v>
      </c>
      <c r="H668" s="17" t="s">
        <v>8</v>
      </c>
      <c r="I668" s="22">
        <v>35070</v>
      </c>
      <c r="J668" s="20">
        <v>0</v>
      </c>
      <c r="K668" s="20">
        <v>0</v>
      </c>
      <c r="L668" s="20">
        <v>0</v>
      </c>
      <c r="M668" s="20">
        <v>0</v>
      </c>
      <c r="N668" s="20">
        <v>0</v>
      </c>
      <c r="O668" s="20">
        <v>0</v>
      </c>
      <c r="P668" s="20">
        <v>0</v>
      </c>
      <c r="Q668" s="20">
        <v>0</v>
      </c>
      <c r="R668" s="20">
        <v>0</v>
      </c>
      <c r="S668" s="20">
        <v>0</v>
      </c>
      <c r="T668" s="20">
        <v>0</v>
      </c>
      <c r="U668" s="20">
        <v>35070</v>
      </c>
      <c r="V668" s="20">
        <v>0</v>
      </c>
      <c r="W668" s="20">
        <v>0</v>
      </c>
      <c r="X668" s="20">
        <v>0</v>
      </c>
      <c r="Y668" s="20">
        <v>0</v>
      </c>
      <c r="Z668" s="20">
        <v>0</v>
      </c>
      <c r="AA668" s="20">
        <v>0</v>
      </c>
      <c r="AB668" s="20">
        <v>0</v>
      </c>
      <c r="AC668" s="17"/>
      <c r="AD668" s="18"/>
      <c r="AE668" s="18"/>
      <c r="AF668" s="18"/>
      <c r="AG668" s="18"/>
      <c r="AH668" s="18"/>
    </row>
    <row r="669" spans="1:34" x14ac:dyDescent="0.3">
      <c r="A669" s="17" t="s">
        <v>6908</v>
      </c>
      <c r="B669" s="24" t="s">
        <v>4465</v>
      </c>
      <c r="C669" s="17" t="s">
        <v>4466</v>
      </c>
      <c r="D669" s="20" t="s">
        <v>4423</v>
      </c>
      <c r="E669" s="17" t="s">
        <v>10</v>
      </c>
      <c r="F669" s="21">
        <v>44835</v>
      </c>
      <c r="G669" s="21">
        <v>45565</v>
      </c>
      <c r="H669" s="17" t="s">
        <v>8</v>
      </c>
      <c r="I669" s="22">
        <v>1000000.0199999998</v>
      </c>
      <c r="J669" s="20">
        <v>0</v>
      </c>
      <c r="K669" s="20">
        <v>0</v>
      </c>
      <c r="L669" s="20">
        <v>0</v>
      </c>
      <c r="M669" s="20">
        <v>0</v>
      </c>
      <c r="N669" s="20">
        <v>0</v>
      </c>
      <c r="O669" s="20">
        <v>0</v>
      </c>
      <c r="P669" s="20">
        <v>0</v>
      </c>
      <c r="Q669" s="20">
        <v>0</v>
      </c>
      <c r="R669" s="20">
        <v>0</v>
      </c>
      <c r="S669" s="20">
        <v>0</v>
      </c>
      <c r="T669" s="20">
        <v>0</v>
      </c>
      <c r="U669" s="20">
        <v>375000.02999999991</v>
      </c>
      <c r="V669" s="20">
        <v>500000.00999999989</v>
      </c>
      <c r="W669" s="20">
        <v>124999.98</v>
      </c>
      <c r="X669" s="20">
        <v>0</v>
      </c>
      <c r="Y669" s="20">
        <v>0</v>
      </c>
      <c r="Z669" s="20">
        <v>0</v>
      </c>
      <c r="AA669" s="20">
        <v>0</v>
      </c>
      <c r="AB669" s="20">
        <v>0</v>
      </c>
      <c r="AC669" s="17" t="s">
        <v>6272</v>
      </c>
      <c r="AD669" s="18"/>
      <c r="AE669" s="18"/>
      <c r="AF669" s="18"/>
      <c r="AG669" s="18"/>
      <c r="AH669" s="18"/>
    </row>
    <row r="670" spans="1:34" x14ac:dyDescent="0.3">
      <c r="A670" s="17" t="s">
        <v>6913</v>
      </c>
      <c r="B670" s="24" t="s">
        <v>4941</v>
      </c>
      <c r="C670" s="17" t="s">
        <v>4942</v>
      </c>
      <c r="D670" s="20" t="s">
        <v>2084</v>
      </c>
      <c r="E670" s="17" t="s">
        <v>3733</v>
      </c>
      <c r="F670" s="21">
        <v>44835</v>
      </c>
      <c r="G670" s="21">
        <v>45016</v>
      </c>
      <c r="H670" s="17" t="s">
        <v>8</v>
      </c>
      <c r="I670" s="22">
        <v>34850</v>
      </c>
      <c r="J670" s="20">
        <v>0</v>
      </c>
      <c r="K670" s="20">
        <v>0</v>
      </c>
      <c r="L670" s="20">
        <v>0</v>
      </c>
      <c r="M670" s="20">
        <v>0</v>
      </c>
      <c r="N670" s="20">
        <v>0</v>
      </c>
      <c r="O670" s="20">
        <v>0</v>
      </c>
      <c r="P670" s="20">
        <v>0</v>
      </c>
      <c r="Q670" s="20">
        <v>0</v>
      </c>
      <c r="R670" s="20">
        <v>0</v>
      </c>
      <c r="S670" s="20">
        <v>0</v>
      </c>
      <c r="T670" s="20">
        <v>0</v>
      </c>
      <c r="U670" s="20">
        <v>34850</v>
      </c>
      <c r="V670" s="20">
        <v>0</v>
      </c>
      <c r="W670" s="20">
        <v>0</v>
      </c>
      <c r="X670" s="20">
        <v>0</v>
      </c>
      <c r="Y670" s="20">
        <v>0</v>
      </c>
      <c r="Z670" s="20">
        <v>0</v>
      </c>
      <c r="AA670" s="20">
        <v>0</v>
      </c>
      <c r="AB670" s="20">
        <v>0</v>
      </c>
      <c r="AC670" s="17"/>
      <c r="AD670" s="18"/>
      <c r="AE670" s="18"/>
      <c r="AF670" s="18"/>
      <c r="AG670" s="18"/>
      <c r="AH670" s="18"/>
    </row>
    <row r="671" spans="1:34" x14ac:dyDescent="0.3">
      <c r="A671" s="17" t="s">
        <v>6908</v>
      </c>
      <c r="B671" s="24" t="s">
        <v>4455</v>
      </c>
      <c r="C671" s="17" t="s">
        <v>4456</v>
      </c>
      <c r="D671" s="20" t="s">
        <v>4423</v>
      </c>
      <c r="E671" s="17" t="s">
        <v>12</v>
      </c>
      <c r="F671" s="21">
        <v>44835</v>
      </c>
      <c r="G671" s="21">
        <v>45930</v>
      </c>
      <c r="H671" s="17" t="s">
        <v>3668</v>
      </c>
      <c r="I671" s="22">
        <v>999999.84</v>
      </c>
      <c r="J671" s="20">
        <v>0</v>
      </c>
      <c r="K671" s="20">
        <v>0</v>
      </c>
      <c r="L671" s="20">
        <v>0</v>
      </c>
      <c r="M671" s="20">
        <v>0</v>
      </c>
      <c r="N671" s="20">
        <v>0</v>
      </c>
      <c r="O671" s="20">
        <v>0</v>
      </c>
      <c r="P671" s="20">
        <v>0</v>
      </c>
      <c r="Q671" s="20">
        <v>0</v>
      </c>
      <c r="R671" s="20">
        <v>0</v>
      </c>
      <c r="S671" s="20">
        <v>0</v>
      </c>
      <c r="T671" s="20">
        <v>0</v>
      </c>
      <c r="U671" s="20">
        <v>249999.92999999996</v>
      </c>
      <c r="V671" s="20">
        <v>333333.28000000003</v>
      </c>
      <c r="W671" s="20">
        <v>333333.28000000003</v>
      </c>
      <c r="X671" s="20">
        <v>83333.350000000006</v>
      </c>
      <c r="Y671" s="20">
        <v>0</v>
      </c>
      <c r="Z671" s="20">
        <v>0</v>
      </c>
      <c r="AA671" s="20">
        <v>0</v>
      </c>
      <c r="AB671" s="20">
        <v>0</v>
      </c>
      <c r="AC671" s="17" t="s">
        <v>5683</v>
      </c>
      <c r="AD671" s="18"/>
      <c r="AE671" s="18"/>
      <c r="AF671" s="18"/>
      <c r="AG671" s="18"/>
      <c r="AH671" s="18"/>
    </row>
    <row r="672" spans="1:34" x14ac:dyDescent="0.3">
      <c r="A672" s="17" t="s">
        <v>6908</v>
      </c>
      <c r="B672" s="24" t="s">
        <v>4478</v>
      </c>
      <c r="C672" s="17" t="s">
        <v>4479</v>
      </c>
      <c r="D672" s="20" t="s">
        <v>4423</v>
      </c>
      <c r="E672" s="17" t="s">
        <v>32</v>
      </c>
      <c r="F672" s="21">
        <v>44835</v>
      </c>
      <c r="G672" s="21">
        <v>46203</v>
      </c>
      <c r="H672" s="17" t="s">
        <v>3668</v>
      </c>
      <c r="I672" s="22">
        <v>999999.84</v>
      </c>
      <c r="J672" s="20">
        <v>0</v>
      </c>
      <c r="K672" s="20">
        <v>0</v>
      </c>
      <c r="L672" s="20">
        <v>0</v>
      </c>
      <c r="M672" s="20">
        <v>0</v>
      </c>
      <c r="N672" s="20">
        <v>0</v>
      </c>
      <c r="O672" s="20">
        <v>0</v>
      </c>
      <c r="P672" s="20">
        <v>0</v>
      </c>
      <c r="Q672" s="20">
        <v>0</v>
      </c>
      <c r="R672" s="20">
        <v>0</v>
      </c>
      <c r="S672" s="20">
        <v>0</v>
      </c>
      <c r="T672" s="20">
        <v>0</v>
      </c>
      <c r="U672" s="20">
        <v>249999.92999999996</v>
      </c>
      <c r="V672" s="20">
        <v>333333.28000000003</v>
      </c>
      <c r="W672" s="20">
        <v>333333.28000000003</v>
      </c>
      <c r="X672" s="20">
        <v>83333.350000000006</v>
      </c>
      <c r="Y672" s="20">
        <v>0</v>
      </c>
      <c r="Z672" s="20">
        <v>0</v>
      </c>
      <c r="AA672" s="20">
        <v>0</v>
      </c>
      <c r="AB672" s="20">
        <v>0</v>
      </c>
      <c r="AC672" s="17" t="s">
        <v>6276</v>
      </c>
      <c r="AD672" s="18"/>
      <c r="AE672" s="18"/>
      <c r="AF672" s="18"/>
      <c r="AG672" s="18"/>
      <c r="AH672" s="18"/>
    </row>
    <row r="673" spans="1:34" x14ac:dyDescent="0.3">
      <c r="A673" s="17" t="s">
        <v>6908</v>
      </c>
      <c r="B673" s="24" t="s">
        <v>4395</v>
      </c>
      <c r="C673" s="17" t="s">
        <v>4396</v>
      </c>
      <c r="D673" s="20" t="s">
        <v>4380</v>
      </c>
      <c r="E673" s="17" t="s">
        <v>4397</v>
      </c>
      <c r="F673" s="21">
        <v>44835</v>
      </c>
      <c r="G673" s="21">
        <v>46660</v>
      </c>
      <c r="H673" s="17" t="s">
        <v>3668</v>
      </c>
      <c r="I673" s="22">
        <v>9100000.0500000007</v>
      </c>
      <c r="J673" s="20">
        <v>0</v>
      </c>
      <c r="K673" s="20">
        <v>0</v>
      </c>
      <c r="L673" s="20">
        <v>0</v>
      </c>
      <c r="M673" s="20">
        <v>0</v>
      </c>
      <c r="N673" s="20">
        <v>0</v>
      </c>
      <c r="O673" s="20">
        <v>0</v>
      </c>
      <c r="P673" s="20">
        <v>0</v>
      </c>
      <c r="Q673" s="20">
        <v>0</v>
      </c>
      <c r="R673" s="20">
        <v>0</v>
      </c>
      <c r="S673" s="20">
        <v>0</v>
      </c>
      <c r="T673" s="20">
        <v>0</v>
      </c>
      <c r="U673" s="20">
        <v>1365000.03</v>
      </c>
      <c r="V673" s="20">
        <v>1820000.0099999998</v>
      </c>
      <c r="W673" s="20">
        <v>1820000.0099999998</v>
      </c>
      <c r="X673" s="20">
        <v>1820000.0099999998</v>
      </c>
      <c r="Y673" s="20">
        <v>1820000.0099999998</v>
      </c>
      <c r="Z673" s="20">
        <v>454999.98000000004</v>
      </c>
      <c r="AA673" s="20">
        <v>0</v>
      </c>
      <c r="AB673" s="20">
        <v>0</v>
      </c>
      <c r="AC673" s="17" t="s">
        <v>6247</v>
      </c>
      <c r="AD673" s="18"/>
      <c r="AE673" s="18"/>
      <c r="AF673" s="18"/>
      <c r="AG673" s="18"/>
      <c r="AH673" s="18"/>
    </row>
    <row r="674" spans="1:34" x14ac:dyDescent="0.3">
      <c r="A674" s="17" t="s">
        <v>6908</v>
      </c>
      <c r="B674" s="24" t="s">
        <v>4426</v>
      </c>
      <c r="C674" s="17" t="s">
        <v>4427</v>
      </c>
      <c r="D674" s="20" t="s">
        <v>4423</v>
      </c>
      <c r="E674" s="17" t="s">
        <v>30</v>
      </c>
      <c r="F674" s="21">
        <v>44835</v>
      </c>
      <c r="G674" s="21">
        <v>46111</v>
      </c>
      <c r="H674" s="17" t="s">
        <v>3668</v>
      </c>
      <c r="I674" s="22">
        <v>999972</v>
      </c>
      <c r="J674" s="20">
        <v>0</v>
      </c>
      <c r="K674" s="20">
        <v>0</v>
      </c>
      <c r="L674" s="20">
        <v>0</v>
      </c>
      <c r="M674" s="20">
        <v>0</v>
      </c>
      <c r="N674" s="20">
        <v>0</v>
      </c>
      <c r="O674" s="20">
        <v>0</v>
      </c>
      <c r="P674" s="20">
        <v>0</v>
      </c>
      <c r="Q674" s="20">
        <v>0</v>
      </c>
      <c r="R674" s="20">
        <v>0</v>
      </c>
      <c r="S674" s="20">
        <v>0</v>
      </c>
      <c r="T674" s="20">
        <v>0</v>
      </c>
      <c r="U674" s="20">
        <v>249993</v>
      </c>
      <c r="V674" s="20">
        <v>333324</v>
      </c>
      <c r="W674" s="20">
        <v>333324</v>
      </c>
      <c r="X674" s="20">
        <v>83331</v>
      </c>
      <c r="Y674" s="20">
        <v>0</v>
      </c>
      <c r="Z674" s="20">
        <v>0</v>
      </c>
      <c r="AA674" s="20">
        <v>0</v>
      </c>
      <c r="AB674" s="20">
        <v>0</v>
      </c>
      <c r="AC674" s="17" t="s">
        <v>5673</v>
      </c>
      <c r="AD674" s="18"/>
      <c r="AE674" s="18"/>
      <c r="AF674" s="18"/>
      <c r="AG674" s="18"/>
      <c r="AH674" s="18"/>
    </row>
    <row r="675" spans="1:34" x14ac:dyDescent="0.3">
      <c r="A675" s="17" t="s">
        <v>6908</v>
      </c>
      <c r="B675" s="24" t="s">
        <v>4467</v>
      </c>
      <c r="C675" s="17" t="s">
        <v>4468</v>
      </c>
      <c r="D675" s="20" t="s">
        <v>4423</v>
      </c>
      <c r="E675" s="17" t="s">
        <v>30</v>
      </c>
      <c r="F675" s="21">
        <v>44835</v>
      </c>
      <c r="G675" s="21">
        <v>46111</v>
      </c>
      <c r="H675" s="17" t="s">
        <v>3668</v>
      </c>
      <c r="I675" s="22">
        <v>999999.09000000008</v>
      </c>
      <c r="J675" s="20">
        <v>0</v>
      </c>
      <c r="K675" s="20">
        <v>0</v>
      </c>
      <c r="L675" s="20">
        <v>0</v>
      </c>
      <c r="M675" s="20">
        <v>0</v>
      </c>
      <c r="N675" s="20">
        <v>0</v>
      </c>
      <c r="O675" s="20">
        <v>0</v>
      </c>
      <c r="P675" s="20">
        <v>0</v>
      </c>
      <c r="Q675" s="20">
        <v>0</v>
      </c>
      <c r="R675" s="20">
        <v>0</v>
      </c>
      <c r="S675" s="20">
        <v>0</v>
      </c>
      <c r="T675" s="20">
        <v>0</v>
      </c>
      <c r="U675" s="20">
        <v>249999.75</v>
      </c>
      <c r="V675" s="20">
        <v>333333.03000000003</v>
      </c>
      <c r="W675" s="20">
        <v>333333.03000000003</v>
      </c>
      <c r="X675" s="20">
        <v>83333.279999999999</v>
      </c>
      <c r="Y675" s="20">
        <v>0</v>
      </c>
      <c r="Z675" s="20">
        <v>0</v>
      </c>
      <c r="AA675" s="20">
        <v>0</v>
      </c>
      <c r="AB675" s="20">
        <v>0</v>
      </c>
      <c r="AC675" s="17" t="s">
        <v>6264</v>
      </c>
      <c r="AD675" s="18"/>
      <c r="AE675" s="18"/>
      <c r="AF675" s="18"/>
      <c r="AG675" s="18"/>
      <c r="AH675" s="18"/>
    </row>
    <row r="676" spans="1:34" x14ac:dyDescent="0.3">
      <c r="A676" s="17" t="s">
        <v>6908</v>
      </c>
      <c r="B676" s="24" t="s">
        <v>4383</v>
      </c>
      <c r="C676" s="17" t="s">
        <v>4384</v>
      </c>
      <c r="D676" s="20" t="s">
        <v>4380</v>
      </c>
      <c r="E676" s="17" t="s">
        <v>12</v>
      </c>
      <c r="F676" s="21">
        <v>44835</v>
      </c>
      <c r="G676" s="21">
        <v>46660</v>
      </c>
      <c r="H676" s="17" t="s">
        <v>3668</v>
      </c>
      <c r="I676" s="22">
        <v>6460260</v>
      </c>
      <c r="J676" s="20">
        <v>0</v>
      </c>
      <c r="K676" s="20">
        <v>0</v>
      </c>
      <c r="L676" s="20">
        <v>0</v>
      </c>
      <c r="M676" s="20">
        <v>0</v>
      </c>
      <c r="N676" s="20">
        <v>0</v>
      </c>
      <c r="O676" s="20">
        <v>0</v>
      </c>
      <c r="P676" s="20">
        <v>0</v>
      </c>
      <c r="Q676" s="20">
        <v>0</v>
      </c>
      <c r="R676" s="20">
        <v>0</v>
      </c>
      <c r="S676" s="20">
        <v>0</v>
      </c>
      <c r="T676" s="20">
        <v>0</v>
      </c>
      <c r="U676" s="20">
        <v>969039</v>
      </c>
      <c r="V676" s="20">
        <v>1292052</v>
      </c>
      <c r="W676" s="20">
        <v>1292052</v>
      </c>
      <c r="X676" s="20">
        <v>1292052</v>
      </c>
      <c r="Y676" s="20">
        <v>1292052</v>
      </c>
      <c r="Z676" s="20">
        <v>323013</v>
      </c>
      <c r="AA676" s="20">
        <v>0</v>
      </c>
      <c r="AB676" s="20">
        <v>0</v>
      </c>
      <c r="AC676" s="17" t="s">
        <v>6252</v>
      </c>
      <c r="AD676" s="18"/>
      <c r="AE676" s="18"/>
      <c r="AF676" s="18"/>
      <c r="AG676" s="18"/>
      <c r="AH676" s="18"/>
    </row>
    <row r="677" spans="1:34" x14ac:dyDescent="0.3">
      <c r="A677" s="17" t="s">
        <v>6908</v>
      </c>
      <c r="B677" s="24" t="s">
        <v>4387</v>
      </c>
      <c r="C677" s="17" t="s">
        <v>4388</v>
      </c>
      <c r="D677" s="20" t="s">
        <v>4380</v>
      </c>
      <c r="E677" s="17" t="s">
        <v>12</v>
      </c>
      <c r="F677" s="21">
        <v>44835</v>
      </c>
      <c r="G677" s="21">
        <v>46660</v>
      </c>
      <c r="H677" s="17" t="s">
        <v>3668</v>
      </c>
      <c r="I677" s="22">
        <v>11713877.749999998</v>
      </c>
      <c r="J677" s="20">
        <v>0</v>
      </c>
      <c r="K677" s="20">
        <v>0</v>
      </c>
      <c r="L677" s="20">
        <v>0</v>
      </c>
      <c r="M677" s="20">
        <v>0</v>
      </c>
      <c r="N677" s="20">
        <v>0</v>
      </c>
      <c r="O677" s="20">
        <v>0</v>
      </c>
      <c r="P677" s="20">
        <v>0</v>
      </c>
      <c r="Q677" s="20">
        <v>0</v>
      </c>
      <c r="R677" s="20">
        <v>0</v>
      </c>
      <c r="S677" s="20">
        <v>0</v>
      </c>
      <c r="T677" s="20">
        <v>0</v>
      </c>
      <c r="U677" s="20">
        <v>1757081.7000000002</v>
      </c>
      <c r="V677" s="20">
        <v>2342775.5499999998</v>
      </c>
      <c r="W677" s="20">
        <v>2342775.5499999998</v>
      </c>
      <c r="X677" s="20">
        <v>2342775.5499999998</v>
      </c>
      <c r="Y677" s="20">
        <v>2342775.5499999998</v>
      </c>
      <c r="Z677" s="20">
        <v>585693.85</v>
      </c>
      <c r="AA677" s="20">
        <v>0</v>
      </c>
      <c r="AB677" s="20">
        <v>0</v>
      </c>
      <c r="AC677" s="17" t="s">
        <v>5663</v>
      </c>
      <c r="AD677" s="18"/>
      <c r="AE677" s="18"/>
      <c r="AF677" s="18"/>
      <c r="AG677" s="18"/>
      <c r="AH677" s="18"/>
    </row>
    <row r="678" spans="1:34" x14ac:dyDescent="0.3">
      <c r="A678" s="17" t="s">
        <v>6908</v>
      </c>
      <c r="B678" s="24" t="s">
        <v>4519</v>
      </c>
      <c r="C678" s="17" t="s">
        <v>4520</v>
      </c>
      <c r="D678" s="20" t="s">
        <v>4423</v>
      </c>
      <c r="E678" s="17" t="s">
        <v>30</v>
      </c>
      <c r="F678" s="21">
        <v>44835</v>
      </c>
      <c r="G678" s="21">
        <v>45565</v>
      </c>
      <c r="H678" s="17" t="s">
        <v>8</v>
      </c>
      <c r="I678" s="22">
        <v>1000000.0199999998</v>
      </c>
      <c r="J678" s="20">
        <v>0</v>
      </c>
      <c r="K678" s="20">
        <v>0</v>
      </c>
      <c r="L678" s="20">
        <v>0</v>
      </c>
      <c r="M678" s="20">
        <v>0</v>
      </c>
      <c r="N678" s="20">
        <v>0</v>
      </c>
      <c r="O678" s="20">
        <v>0</v>
      </c>
      <c r="P678" s="20">
        <v>0</v>
      </c>
      <c r="Q678" s="20">
        <v>0</v>
      </c>
      <c r="R678" s="20">
        <v>0</v>
      </c>
      <c r="S678" s="20">
        <v>0</v>
      </c>
      <c r="T678" s="20">
        <v>0</v>
      </c>
      <c r="U678" s="20">
        <v>375000.02999999991</v>
      </c>
      <c r="V678" s="20">
        <v>500000.00999999989</v>
      </c>
      <c r="W678" s="20">
        <v>124999.98</v>
      </c>
      <c r="X678" s="20">
        <v>0</v>
      </c>
      <c r="Y678" s="20">
        <v>0</v>
      </c>
      <c r="Z678" s="20">
        <v>0</v>
      </c>
      <c r="AA678" s="20">
        <v>0</v>
      </c>
      <c r="AB678" s="20">
        <v>0</v>
      </c>
      <c r="AC678" s="17" t="s">
        <v>6265</v>
      </c>
      <c r="AD678" s="18"/>
      <c r="AE678" s="18"/>
      <c r="AF678" s="18"/>
      <c r="AG678" s="18"/>
      <c r="AH678" s="18"/>
    </row>
    <row r="679" spans="1:34" x14ac:dyDescent="0.3">
      <c r="A679" s="17" t="s">
        <v>6908</v>
      </c>
      <c r="B679" s="24" t="s">
        <v>4415</v>
      </c>
      <c r="C679" s="17" t="s">
        <v>4416</v>
      </c>
      <c r="D679" s="20" t="s">
        <v>4380</v>
      </c>
      <c r="E679" s="17" t="s">
        <v>12</v>
      </c>
      <c r="F679" s="21">
        <v>44835</v>
      </c>
      <c r="G679" s="21">
        <v>46660</v>
      </c>
      <c r="H679" s="17" t="s">
        <v>3668</v>
      </c>
      <c r="I679" s="22">
        <v>6034344.8000000007</v>
      </c>
      <c r="J679" s="20">
        <v>0</v>
      </c>
      <c r="K679" s="20">
        <v>0</v>
      </c>
      <c r="L679" s="20">
        <v>0</v>
      </c>
      <c r="M679" s="20">
        <v>0</v>
      </c>
      <c r="N679" s="20">
        <v>0</v>
      </c>
      <c r="O679" s="20">
        <v>0</v>
      </c>
      <c r="P679" s="20">
        <v>0</v>
      </c>
      <c r="Q679" s="20">
        <v>0</v>
      </c>
      <c r="R679" s="20">
        <v>0</v>
      </c>
      <c r="S679" s="20">
        <v>0</v>
      </c>
      <c r="T679" s="20">
        <v>0</v>
      </c>
      <c r="U679" s="20">
        <v>905151.69000000018</v>
      </c>
      <c r="V679" s="20">
        <v>1206868.9600000002</v>
      </c>
      <c r="W679" s="20">
        <v>1206868.9600000002</v>
      </c>
      <c r="X679" s="20">
        <v>1206868.9600000002</v>
      </c>
      <c r="Y679" s="20">
        <v>1206868.9600000002</v>
      </c>
      <c r="Z679" s="20">
        <v>301717.27</v>
      </c>
      <c r="AA679" s="20">
        <v>0</v>
      </c>
      <c r="AB679" s="20">
        <v>0</v>
      </c>
      <c r="AC679" s="17" t="s">
        <v>6251</v>
      </c>
      <c r="AD679" s="18"/>
      <c r="AE679" s="18"/>
      <c r="AF679" s="18"/>
      <c r="AG679" s="18"/>
      <c r="AH679" s="18"/>
    </row>
    <row r="680" spans="1:34" x14ac:dyDescent="0.3">
      <c r="A680" s="17" t="s">
        <v>6908</v>
      </c>
      <c r="B680" s="24" t="s">
        <v>4475</v>
      </c>
      <c r="C680" s="17" t="s">
        <v>4476</v>
      </c>
      <c r="D680" s="20" t="s">
        <v>4423</v>
      </c>
      <c r="E680" s="17" t="s">
        <v>4477</v>
      </c>
      <c r="F680" s="21">
        <v>44835</v>
      </c>
      <c r="G680" s="21">
        <v>45930</v>
      </c>
      <c r="H680" s="17" t="s">
        <v>3668</v>
      </c>
      <c r="I680" s="22">
        <v>999999.09000000008</v>
      </c>
      <c r="J680" s="20">
        <v>0</v>
      </c>
      <c r="K680" s="20">
        <v>0</v>
      </c>
      <c r="L680" s="20">
        <v>0</v>
      </c>
      <c r="M680" s="20">
        <v>0</v>
      </c>
      <c r="N680" s="20">
        <v>0</v>
      </c>
      <c r="O680" s="20">
        <v>0</v>
      </c>
      <c r="P680" s="20">
        <v>0</v>
      </c>
      <c r="Q680" s="20">
        <v>0</v>
      </c>
      <c r="R680" s="20">
        <v>0</v>
      </c>
      <c r="S680" s="20">
        <v>0</v>
      </c>
      <c r="T680" s="20">
        <v>0</v>
      </c>
      <c r="U680" s="20">
        <v>249999.75</v>
      </c>
      <c r="V680" s="20">
        <v>333333.03000000003</v>
      </c>
      <c r="W680" s="20">
        <v>333333.03000000003</v>
      </c>
      <c r="X680" s="20">
        <v>83333.279999999999</v>
      </c>
      <c r="Y680" s="20">
        <v>0</v>
      </c>
      <c r="Z680" s="20">
        <v>0</v>
      </c>
      <c r="AA680" s="20">
        <v>0</v>
      </c>
      <c r="AB680" s="20">
        <v>0</v>
      </c>
      <c r="AC680" s="17" t="s">
        <v>5675</v>
      </c>
      <c r="AD680" s="18"/>
      <c r="AE680" s="18"/>
      <c r="AF680" s="18"/>
      <c r="AG680" s="18"/>
      <c r="AH680" s="18"/>
    </row>
    <row r="681" spans="1:34" x14ac:dyDescent="0.3">
      <c r="A681" s="17" t="s">
        <v>6908</v>
      </c>
      <c r="B681" s="24" t="s">
        <v>4453</v>
      </c>
      <c r="C681" s="17" t="s">
        <v>4454</v>
      </c>
      <c r="D681" s="20" t="s">
        <v>4423</v>
      </c>
      <c r="E681" s="17" t="s">
        <v>22</v>
      </c>
      <c r="F681" s="21">
        <v>44835</v>
      </c>
      <c r="G681" s="21">
        <v>46112</v>
      </c>
      <c r="H681" s="17" t="s">
        <v>3668</v>
      </c>
      <c r="I681" s="22">
        <v>999999.84</v>
      </c>
      <c r="J681" s="20">
        <v>0</v>
      </c>
      <c r="K681" s="20">
        <v>0</v>
      </c>
      <c r="L681" s="20">
        <v>0</v>
      </c>
      <c r="M681" s="20">
        <v>0</v>
      </c>
      <c r="N681" s="20">
        <v>0</v>
      </c>
      <c r="O681" s="20">
        <v>0</v>
      </c>
      <c r="P681" s="20">
        <v>0</v>
      </c>
      <c r="Q681" s="20">
        <v>0</v>
      </c>
      <c r="R681" s="20">
        <v>0</v>
      </c>
      <c r="S681" s="20">
        <v>0</v>
      </c>
      <c r="T681" s="20">
        <v>0</v>
      </c>
      <c r="U681" s="20">
        <v>249999.92999999996</v>
      </c>
      <c r="V681" s="20">
        <v>333333.28000000003</v>
      </c>
      <c r="W681" s="20">
        <v>333333.28000000003</v>
      </c>
      <c r="X681" s="20">
        <v>83333.350000000006</v>
      </c>
      <c r="Y681" s="20">
        <v>0</v>
      </c>
      <c r="Z681" s="20">
        <v>0</v>
      </c>
      <c r="AA681" s="20">
        <v>0</v>
      </c>
      <c r="AB681" s="20">
        <v>0</v>
      </c>
      <c r="AC681" s="17" t="s">
        <v>5687</v>
      </c>
      <c r="AD681" s="18"/>
      <c r="AE681" s="18"/>
      <c r="AF681" s="18"/>
      <c r="AG681" s="18"/>
      <c r="AH681" s="18"/>
    </row>
    <row r="682" spans="1:34" x14ac:dyDescent="0.3">
      <c r="A682" s="17" t="s">
        <v>6913</v>
      </c>
      <c r="B682" s="24" t="s">
        <v>4937</v>
      </c>
      <c r="C682" s="17" t="s">
        <v>4938</v>
      </c>
      <c r="D682" s="20" t="s">
        <v>2084</v>
      </c>
      <c r="E682" s="17" t="s">
        <v>3045</v>
      </c>
      <c r="F682" s="21">
        <v>44831</v>
      </c>
      <c r="G682" s="21">
        <v>45016</v>
      </c>
      <c r="H682" s="17" t="s">
        <v>8</v>
      </c>
      <c r="I682" s="22">
        <v>20000</v>
      </c>
      <c r="J682" s="20">
        <v>0</v>
      </c>
      <c r="K682" s="20">
        <v>0</v>
      </c>
      <c r="L682" s="20">
        <v>0</v>
      </c>
      <c r="M682" s="20">
        <v>0</v>
      </c>
      <c r="N682" s="20">
        <v>0</v>
      </c>
      <c r="O682" s="20">
        <v>0</v>
      </c>
      <c r="P682" s="20">
        <v>0</v>
      </c>
      <c r="Q682" s="20">
        <v>0</v>
      </c>
      <c r="R682" s="20">
        <v>0</v>
      </c>
      <c r="S682" s="20">
        <v>0</v>
      </c>
      <c r="T682" s="20">
        <v>0</v>
      </c>
      <c r="U682" s="20">
        <v>20000</v>
      </c>
      <c r="V682" s="20">
        <v>0</v>
      </c>
      <c r="W682" s="20">
        <v>0</v>
      </c>
      <c r="X682" s="20">
        <v>0</v>
      </c>
      <c r="Y682" s="20">
        <v>0</v>
      </c>
      <c r="Z682" s="20">
        <v>0</v>
      </c>
      <c r="AA682" s="20">
        <v>0</v>
      </c>
      <c r="AB682" s="20">
        <v>0</v>
      </c>
      <c r="AC682" s="17"/>
      <c r="AD682" s="18"/>
      <c r="AE682" s="18"/>
      <c r="AF682" s="18"/>
      <c r="AG682" s="18"/>
      <c r="AH682" s="18"/>
    </row>
    <row r="683" spans="1:34" x14ac:dyDescent="0.3">
      <c r="A683" s="17" t="s">
        <v>6913</v>
      </c>
      <c r="B683" s="24" t="s">
        <v>4917</v>
      </c>
      <c r="C683" s="17" t="s">
        <v>4918</v>
      </c>
      <c r="D683" s="20" t="s">
        <v>2038</v>
      </c>
      <c r="E683" s="17" t="s">
        <v>3733</v>
      </c>
      <c r="F683" s="21">
        <v>44823</v>
      </c>
      <c r="G683" s="21">
        <v>44914</v>
      </c>
      <c r="H683" s="17" t="s">
        <v>8</v>
      </c>
      <c r="I683" s="22">
        <v>53000</v>
      </c>
      <c r="J683" s="20">
        <v>0</v>
      </c>
      <c r="K683" s="20">
        <v>0</v>
      </c>
      <c r="L683" s="20">
        <v>0</v>
      </c>
      <c r="M683" s="20">
        <v>0</v>
      </c>
      <c r="N683" s="20">
        <v>0</v>
      </c>
      <c r="O683" s="20">
        <v>0</v>
      </c>
      <c r="P683" s="20">
        <v>0</v>
      </c>
      <c r="Q683" s="20">
        <v>0</v>
      </c>
      <c r="R683" s="20">
        <v>0</v>
      </c>
      <c r="S683" s="20">
        <v>0</v>
      </c>
      <c r="T683" s="20">
        <v>0</v>
      </c>
      <c r="U683" s="20">
        <v>53000</v>
      </c>
      <c r="V683" s="20">
        <v>0</v>
      </c>
      <c r="W683" s="20">
        <v>0</v>
      </c>
      <c r="X683" s="20">
        <v>0</v>
      </c>
      <c r="Y683" s="20">
        <v>0</v>
      </c>
      <c r="Z683" s="20">
        <v>0</v>
      </c>
      <c r="AA683" s="20">
        <v>0</v>
      </c>
      <c r="AB683" s="20">
        <v>0</v>
      </c>
      <c r="AC683" s="17"/>
      <c r="AD683" s="18"/>
      <c r="AE683" s="18"/>
      <c r="AF683" s="18"/>
      <c r="AG683" s="18"/>
      <c r="AH683" s="18"/>
    </row>
    <row r="684" spans="1:34" x14ac:dyDescent="0.3">
      <c r="A684" s="17" t="s">
        <v>6913</v>
      </c>
      <c r="B684" s="24" t="s">
        <v>4935</v>
      </c>
      <c r="C684" s="17" t="s">
        <v>4936</v>
      </c>
      <c r="D684" s="20" t="s">
        <v>2084</v>
      </c>
      <c r="E684" s="17" t="s">
        <v>3045</v>
      </c>
      <c r="F684" s="21">
        <v>44823</v>
      </c>
      <c r="G684" s="21">
        <v>45199</v>
      </c>
      <c r="H684" s="17" t="s">
        <v>8</v>
      </c>
      <c r="I684" s="22">
        <v>38428</v>
      </c>
      <c r="J684" s="20">
        <v>0</v>
      </c>
      <c r="K684" s="20">
        <v>0</v>
      </c>
      <c r="L684" s="20">
        <v>0</v>
      </c>
      <c r="M684" s="20">
        <v>0</v>
      </c>
      <c r="N684" s="20">
        <v>0</v>
      </c>
      <c r="O684" s="20">
        <v>0</v>
      </c>
      <c r="P684" s="20">
        <v>0</v>
      </c>
      <c r="Q684" s="20">
        <v>0</v>
      </c>
      <c r="R684" s="20">
        <v>0</v>
      </c>
      <c r="S684" s="20">
        <v>0</v>
      </c>
      <c r="T684" s="20">
        <v>0</v>
      </c>
      <c r="U684" s="20">
        <v>38428</v>
      </c>
      <c r="V684" s="20">
        <v>0</v>
      </c>
      <c r="W684" s="20">
        <v>0</v>
      </c>
      <c r="X684" s="20">
        <v>0</v>
      </c>
      <c r="Y684" s="20">
        <v>0</v>
      </c>
      <c r="Z684" s="20">
        <v>0</v>
      </c>
      <c r="AA684" s="20">
        <v>0</v>
      </c>
      <c r="AB684" s="20">
        <v>0</v>
      </c>
      <c r="AC684" s="17"/>
      <c r="AD684" s="18"/>
      <c r="AE684" s="18"/>
      <c r="AF684" s="18"/>
      <c r="AG684" s="18"/>
      <c r="AH684" s="18"/>
    </row>
    <row r="685" spans="1:34" x14ac:dyDescent="0.3">
      <c r="A685" s="17" t="s">
        <v>6915</v>
      </c>
      <c r="B685" s="24" t="s">
        <v>3650</v>
      </c>
      <c r="C685" s="17" t="s">
        <v>3651</v>
      </c>
      <c r="D685" s="20" t="s">
        <v>3647</v>
      </c>
      <c r="E685" s="17" t="s">
        <v>3730</v>
      </c>
      <c r="F685" s="21">
        <v>44805</v>
      </c>
      <c r="G685" s="21">
        <v>45107</v>
      </c>
      <c r="H685" s="17" t="s">
        <v>8</v>
      </c>
      <c r="I685" s="22">
        <v>4500000</v>
      </c>
      <c r="J685" s="20">
        <v>0</v>
      </c>
      <c r="K685" s="20">
        <v>0</v>
      </c>
      <c r="L685" s="20">
        <v>0</v>
      </c>
      <c r="M685" s="20">
        <v>0</v>
      </c>
      <c r="N685" s="20">
        <v>0</v>
      </c>
      <c r="O685" s="20">
        <v>0</v>
      </c>
      <c r="P685" s="20">
        <v>0</v>
      </c>
      <c r="Q685" s="20">
        <v>0</v>
      </c>
      <c r="R685" s="20">
        <v>0</v>
      </c>
      <c r="S685" s="20">
        <v>0</v>
      </c>
      <c r="T685" s="20">
        <v>0</v>
      </c>
      <c r="U685" s="20">
        <v>4500000</v>
      </c>
      <c r="V685" s="20">
        <v>0</v>
      </c>
      <c r="W685" s="20">
        <v>0</v>
      </c>
      <c r="X685" s="20">
        <v>0</v>
      </c>
      <c r="Y685" s="20">
        <v>0</v>
      </c>
      <c r="Z685" s="20">
        <v>0</v>
      </c>
      <c r="AA685" s="20">
        <v>0</v>
      </c>
      <c r="AB685" s="20">
        <v>0</v>
      </c>
      <c r="AC685" s="17" t="s">
        <v>5802</v>
      </c>
      <c r="AD685" s="18"/>
      <c r="AE685" s="18"/>
      <c r="AF685" s="18"/>
      <c r="AG685" s="18"/>
      <c r="AH685" s="18"/>
    </row>
    <row r="686" spans="1:34" x14ac:dyDescent="0.3">
      <c r="A686" s="17" t="s">
        <v>6905</v>
      </c>
      <c r="B686" s="24" t="s">
        <v>4178</v>
      </c>
      <c r="C686" s="17" t="s">
        <v>4179</v>
      </c>
      <c r="D686" s="20" t="s">
        <v>4175</v>
      </c>
      <c r="E686" s="17" t="s">
        <v>12</v>
      </c>
      <c r="F686" s="21">
        <v>44805</v>
      </c>
      <c r="G686" s="21">
        <v>46022</v>
      </c>
      <c r="H686" s="17" t="s">
        <v>3668</v>
      </c>
      <c r="I686" s="22">
        <v>1999759.02</v>
      </c>
      <c r="J686" s="20">
        <v>0</v>
      </c>
      <c r="K686" s="20">
        <v>0</v>
      </c>
      <c r="L686" s="20">
        <v>0</v>
      </c>
      <c r="M686" s="20">
        <v>0</v>
      </c>
      <c r="N686" s="20">
        <v>0</v>
      </c>
      <c r="O686" s="20">
        <v>0</v>
      </c>
      <c r="P686" s="20">
        <v>0</v>
      </c>
      <c r="Q686" s="20">
        <v>0</v>
      </c>
      <c r="R686" s="20">
        <v>0</v>
      </c>
      <c r="S686" s="20">
        <v>0</v>
      </c>
      <c r="T686" s="20">
        <v>0</v>
      </c>
      <c r="U686" s="20">
        <v>628756</v>
      </c>
      <c r="V686" s="20">
        <v>673235.01</v>
      </c>
      <c r="W686" s="20">
        <v>465178.66</v>
      </c>
      <c r="X686" s="20">
        <v>232589.35</v>
      </c>
      <c r="Y686" s="20">
        <v>0</v>
      </c>
      <c r="Z686" s="20">
        <v>0</v>
      </c>
      <c r="AA686" s="20">
        <v>0</v>
      </c>
      <c r="AB686" s="20">
        <v>0</v>
      </c>
      <c r="AC686" s="17" t="s">
        <v>6194</v>
      </c>
      <c r="AD686" s="18"/>
      <c r="AE686" s="18"/>
      <c r="AF686" s="18"/>
      <c r="AG686" s="18"/>
      <c r="AH686" s="18"/>
    </row>
    <row r="687" spans="1:34" x14ac:dyDescent="0.3">
      <c r="A687" s="17" t="s">
        <v>6905</v>
      </c>
      <c r="B687" s="24" t="s">
        <v>4180</v>
      </c>
      <c r="C687" s="17" t="s">
        <v>4181</v>
      </c>
      <c r="D687" s="20" t="s">
        <v>4175</v>
      </c>
      <c r="E687" s="17" t="s">
        <v>12</v>
      </c>
      <c r="F687" s="21">
        <v>44805</v>
      </c>
      <c r="G687" s="21">
        <v>46265</v>
      </c>
      <c r="H687" s="17" t="s">
        <v>3668</v>
      </c>
      <c r="I687" s="22">
        <v>1996060.01</v>
      </c>
      <c r="J687" s="20">
        <v>0</v>
      </c>
      <c r="K687" s="20">
        <v>0</v>
      </c>
      <c r="L687" s="20">
        <v>0</v>
      </c>
      <c r="M687" s="20">
        <v>0</v>
      </c>
      <c r="N687" s="20">
        <v>0</v>
      </c>
      <c r="O687" s="20">
        <v>0</v>
      </c>
      <c r="P687" s="20">
        <v>0</v>
      </c>
      <c r="Q687" s="20">
        <v>0</v>
      </c>
      <c r="R687" s="20">
        <v>0</v>
      </c>
      <c r="S687" s="20">
        <v>0</v>
      </c>
      <c r="T687" s="20">
        <v>0</v>
      </c>
      <c r="U687" s="20">
        <v>594452</v>
      </c>
      <c r="V687" s="20">
        <v>777911.01</v>
      </c>
      <c r="W687" s="20">
        <v>415798</v>
      </c>
      <c r="X687" s="20">
        <v>207899</v>
      </c>
      <c r="Y687" s="20">
        <v>0</v>
      </c>
      <c r="Z687" s="20">
        <v>0</v>
      </c>
      <c r="AA687" s="20">
        <v>0</v>
      </c>
      <c r="AB687" s="20">
        <v>0</v>
      </c>
      <c r="AC687" s="17" t="s">
        <v>6193</v>
      </c>
      <c r="AD687" s="18"/>
      <c r="AE687" s="18"/>
      <c r="AF687" s="18"/>
      <c r="AG687" s="18"/>
      <c r="AH687" s="18"/>
    </row>
    <row r="688" spans="1:34" x14ac:dyDescent="0.3">
      <c r="A688" s="17" t="s">
        <v>6913</v>
      </c>
      <c r="B688" s="24" t="s">
        <v>4933</v>
      </c>
      <c r="C688" s="17" t="s">
        <v>4934</v>
      </c>
      <c r="D688" s="20" t="s">
        <v>2084</v>
      </c>
      <c r="E688" s="17" t="s">
        <v>3045</v>
      </c>
      <c r="F688" s="21">
        <v>44805</v>
      </c>
      <c r="G688" s="21">
        <v>45184</v>
      </c>
      <c r="H688" s="17" t="s">
        <v>8</v>
      </c>
      <c r="I688" s="22">
        <v>40000</v>
      </c>
      <c r="J688" s="20">
        <v>0</v>
      </c>
      <c r="K688" s="20">
        <v>0</v>
      </c>
      <c r="L688" s="20">
        <v>0</v>
      </c>
      <c r="M688" s="20">
        <v>0</v>
      </c>
      <c r="N688" s="20">
        <v>0</v>
      </c>
      <c r="O688" s="20">
        <v>0</v>
      </c>
      <c r="P688" s="20">
        <v>0</v>
      </c>
      <c r="Q688" s="20">
        <v>0</v>
      </c>
      <c r="R688" s="20">
        <v>0</v>
      </c>
      <c r="S688" s="20">
        <v>0</v>
      </c>
      <c r="T688" s="20">
        <v>0</v>
      </c>
      <c r="U688" s="20">
        <v>40000</v>
      </c>
      <c r="V688" s="20">
        <v>0</v>
      </c>
      <c r="W688" s="20">
        <v>0</v>
      </c>
      <c r="X688" s="20">
        <v>0</v>
      </c>
      <c r="Y688" s="20">
        <v>0</v>
      </c>
      <c r="Z688" s="20">
        <v>0</v>
      </c>
      <c r="AA688" s="20">
        <v>0</v>
      </c>
      <c r="AB688" s="20">
        <v>0</v>
      </c>
      <c r="AC688" s="17"/>
      <c r="AD688" s="18"/>
      <c r="AE688" s="18"/>
      <c r="AF688" s="18"/>
      <c r="AG688" s="18"/>
      <c r="AH688" s="18"/>
    </row>
    <row r="689" spans="1:34" x14ac:dyDescent="0.3">
      <c r="A689" s="17" t="s">
        <v>6913</v>
      </c>
      <c r="B689" s="24" t="s">
        <v>3615</v>
      </c>
      <c r="C689" s="17" t="s">
        <v>3616</v>
      </c>
      <c r="D689" s="20" t="s">
        <v>2084</v>
      </c>
      <c r="E689" s="17" t="s">
        <v>30</v>
      </c>
      <c r="F689" s="21">
        <v>44804</v>
      </c>
      <c r="G689" s="21">
        <v>45107</v>
      </c>
      <c r="H689" s="17" t="s">
        <v>8</v>
      </c>
      <c r="I689" s="22">
        <v>20349.2</v>
      </c>
      <c r="J689" s="20">
        <v>0</v>
      </c>
      <c r="K689" s="20">
        <v>0</v>
      </c>
      <c r="L689" s="20">
        <v>0</v>
      </c>
      <c r="M689" s="20">
        <v>0</v>
      </c>
      <c r="N689" s="20">
        <v>0</v>
      </c>
      <c r="O689" s="20">
        <v>0</v>
      </c>
      <c r="P689" s="20">
        <v>0</v>
      </c>
      <c r="Q689" s="20">
        <v>0</v>
      </c>
      <c r="R689" s="20">
        <v>0</v>
      </c>
      <c r="S689" s="20">
        <v>0</v>
      </c>
      <c r="T689" s="20">
        <v>0</v>
      </c>
      <c r="U689" s="20">
        <v>20349.2</v>
      </c>
      <c r="V689" s="20">
        <v>0</v>
      </c>
      <c r="W689" s="20">
        <v>0</v>
      </c>
      <c r="X689" s="20">
        <v>0</v>
      </c>
      <c r="Y689" s="20">
        <v>0</v>
      </c>
      <c r="Z689" s="20">
        <v>0</v>
      </c>
      <c r="AA689" s="20">
        <v>0</v>
      </c>
      <c r="AB689" s="20">
        <v>0</v>
      </c>
      <c r="AC689" s="17"/>
      <c r="AD689" s="18"/>
      <c r="AE689" s="18"/>
      <c r="AF689" s="18"/>
      <c r="AG689" s="18"/>
      <c r="AH689" s="18"/>
    </row>
    <row r="690" spans="1:34" x14ac:dyDescent="0.3">
      <c r="A690" s="17" t="s">
        <v>6905</v>
      </c>
      <c r="B690" s="24" t="s">
        <v>3585</v>
      </c>
      <c r="C690" s="17" t="s">
        <v>3586</v>
      </c>
      <c r="D690" s="20" t="s">
        <v>2000</v>
      </c>
      <c r="E690" s="17" t="s">
        <v>22</v>
      </c>
      <c r="F690" s="21">
        <v>44788</v>
      </c>
      <c r="G690" s="21">
        <v>44985</v>
      </c>
      <c r="H690" s="17" t="s">
        <v>8</v>
      </c>
      <c r="I690" s="22">
        <v>173913.04</v>
      </c>
      <c r="J690" s="20">
        <v>0</v>
      </c>
      <c r="K690" s="20">
        <v>0</v>
      </c>
      <c r="L690" s="20">
        <v>0</v>
      </c>
      <c r="M690" s="20">
        <v>0</v>
      </c>
      <c r="N690" s="20">
        <v>0</v>
      </c>
      <c r="O690" s="20">
        <v>0</v>
      </c>
      <c r="P690" s="20">
        <v>0</v>
      </c>
      <c r="Q690" s="20">
        <v>0</v>
      </c>
      <c r="R690" s="20">
        <v>0</v>
      </c>
      <c r="S690" s="20">
        <v>0</v>
      </c>
      <c r="T690" s="20">
        <v>0</v>
      </c>
      <c r="U690" s="20">
        <v>173913.04</v>
      </c>
      <c r="V690" s="20">
        <v>0</v>
      </c>
      <c r="W690" s="20">
        <v>0</v>
      </c>
      <c r="X690" s="20">
        <v>0</v>
      </c>
      <c r="Y690" s="20">
        <v>0</v>
      </c>
      <c r="Z690" s="20">
        <v>0</v>
      </c>
      <c r="AA690" s="20">
        <v>0</v>
      </c>
      <c r="AB690" s="20">
        <v>0</v>
      </c>
      <c r="AC690" s="17"/>
      <c r="AD690" s="18"/>
      <c r="AE690" s="18"/>
      <c r="AF690" s="18"/>
      <c r="AG690" s="18"/>
      <c r="AH690" s="18"/>
    </row>
    <row r="691" spans="1:34" x14ac:dyDescent="0.3">
      <c r="A691" s="17" t="s">
        <v>6913</v>
      </c>
      <c r="B691" s="24" t="s">
        <v>4931</v>
      </c>
      <c r="C691" s="17" t="s">
        <v>4932</v>
      </c>
      <c r="D691" s="20" t="s">
        <v>2084</v>
      </c>
      <c r="E691" s="17" t="s">
        <v>3733</v>
      </c>
      <c r="F691" s="21">
        <v>44774</v>
      </c>
      <c r="G691" s="21">
        <v>45046</v>
      </c>
      <c r="H691" s="17" t="s">
        <v>8</v>
      </c>
      <c r="I691" s="22">
        <v>19996</v>
      </c>
      <c r="J691" s="20">
        <v>0</v>
      </c>
      <c r="K691" s="20">
        <v>0</v>
      </c>
      <c r="L691" s="20">
        <v>0</v>
      </c>
      <c r="M691" s="20">
        <v>0</v>
      </c>
      <c r="N691" s="20">
        <v>0</v>
      </c>
      <c r="O691" s="20">
        <v>0</v>
      </c>
      <c r="P691" s="20">
        <v>0</v>
      </c>
      <c r="Q691" s="20">
        <v>0</v>
      </c>
      <c r="R691" s="20">
        <v>0</v>
      </c>
      <c r="S691" s="20">
        <v>0</v>
      </c>
      <c r="T691" s="20">
        <v>0</v>
      </c>
      <c r="U691" s="20">
        <v>19996</v>
      </c>
      <c r="V691" s="20">
        <v>0</v>
      </c>
      <c r="W691" s="20">
        <v>0</v>
      </c>
      <c r="X691" s="20">
        <v>0</v>
      </c>
      <c r="Y691" s="20">
        <v>0</v>
      </c>
      <c r="Z691" s="20">
        <v>0</v>
      </c>
      <c r="AA691" s="20">
        <v>0</v>
      </c>
      <c r="AB691" s="20">
        <v>0</v>
      </c>
      <c r="AC691" s="17"/>
      <c r="AD691" s="18"/>
      <c r="AE691" s="18"/>
      <c r="AF691" s="18"/>
      <c r="AG691" s="18"/>
      <c r="AH691" s="18"/>
    </row>
    <row r="692" spans="1:34" x14ac:dyDescent="0.3">
      <c r="A692" s="17" t="s">
        <v>6913</v>
      </c>
      <c r="B692" s="24" t="s">
        <v>3637</v>
      </c>
      <c r="C692" s="17" t="s">
        <v>3638</v>
      </c>
      <c r="D692" s="20" t="s">
        <v>2383</v>
      </c>
      <c r="E692" s="17" t="s">
        <v>3733</v>
      </c>
      <c r="F692" s="21">
        <v>44760</v>
      </c>
      <c r="G692" s="21">
        <v>44793</v>
      </c>
      <c r="H692" s="17" t="s">
        <v>8</v>
      </c>
      <c r="I692" s="22">
        <v>5000</v>
      </c>
      <c r="J692" s="20">
        <v>0</v>
      </c>
      <c r="K692" s="20">
        <v>0</v>
      </c>
      <c r="L692" s="20">
        <v>0</v>
      </c>
      <c r="M692" s="20">
        <v>0</v>
      </c>
      <c r="N692" s="20">
        <v>0</v>
      </c>
      <c r="O692" s="20">
        <v>0</v>
      </c>
      <c r="P692" s="20">
        <v>0</v>
      </c>
      <c r="Q692" s="20">
        <v>0</v>
      </c>
      <c r="R692" s="20">
        <v>0</v>
      </c>
      <c r="S692" s="20">
        <v>0</v>
      </c>
      <c r="T692" s="20">
        <v>0</v>
      </c>
      <c r="U692" s="20">
        <v>5000</v>
      </c>
      <c r="V692" s="20">
        <v>0</v>
      </c>
      <c r="W692" s="20">
        <v>0</v>
      </c>
      <c r="X692" s="20">
        <v>0</v>
      </c>
      <c r="Y692" s="20">
        <v>0</v>
      </c>
      <c r="Z692" s="20">
        <v>0</v>
      </c>
      <c r="AA692" s="20">
        <v>0</v>
      </c>
      <c r="AB692" s="20">
        <v>0</v>
      </c>
      <c r="AC692" s="17"/>
      <c r="AD692" s="18"/>
      <c r="AE692" s="18"/>
      <c r="AF692" s="18"/>
      <c r="AG692" s="18"/>
      <c r="AH692" s="18"/>
    </row>
    <row r="693" spans="1:34" x14ac:dyDescent="0.3">
      <c r="A693" s="17" t="s">
        <v>6910</v>
      </c>
      <c r="B693" s="24" t="s">
        <v>5061</v>
      </c>
      <c r="C693" s="17" t="s">
        <v>2831</v>
      </c>
      <c r="D693" s="20" t="s">
        <v>2830</v>
      </c>
      <c r="E693" s="17" t="s">
        <v>197</v>
      </c>
      <c r="F693" s="21">
        <v>44743</v>
      </c>
      <c r="G693" s="21">
        <v>46568</v>
      </c>
      <c r="H693" s="17" t="s">
        <v>3668</v>
      </c>
      <c r="I693" s="22">
        <v>1442149.98</v>
      </c>
      <c r="J693" s="20">
        <v>0</v>
      </c>
      <c r="K693" s="20">
        <v>0</v>
      </c>
      <c r="L693" s="20">
        <v>0</v>
      </c>
      <c r="M693" s="20">
        <v>0</v>
      </c>
      <c r="N693" s="20">
        <v>0</v>
      </c>
      <c r="O693" s="20">
        <v>0</v>
      </c>
      <c r="P693" s="20">
        <v>0</v>
      </c>
      <c r="Q693" s="20">
        <v>0</v>
      </c>
      <c r="R693" s="20">
        <v>0</v>
      </c>
      <c r="S693" s="20">
        <v>0</v>
      </c>
      <c r="T693" s="20">
        <v>0</v>
      </c>
      <c r="U693" s="20">
        <v>288429.99</v>
      </c>
      <c r="V693" s="20">
        <v>288429.99</v>
      </c>
      <c r="W693" s="20">
        <v>288430</v>
      </c>
      <c r="X693" s="20">
        <v>288430</v>
      </c>
      <c r="Y693" s="20">
        <v>288430</v>
      </c>
      <c r="Z693" s="20">
        <v>0</v>
      </c>
      <c r="AA693" s="20">
        <v>0</v>
      </c>
      <c r="AB693" s="20">
        <v>0</v>
      </c>
      <c r="AC693" s="17"/>
      <c r="AD693" s="18"/>
      <c r="AE693" s="18"/>
      <c r="AF693" s="18"/>
      <c r="AG693" s="18"/>
      <c r="AH693" s="18"/>
    </row>
    <row r="694" spans="1:34" x14ac:dyDescent="0.3">
      <c r="A694" s="17" t="s">
        <v>6911</v>
      </c>
      <c r="B694" s="24" t="s">
        <v>4544</v>
      </c>
      <c r="C694" s="17" t="s">
        <v>4545</v>
      </c>
      <c r="D694" s="20" t="s">
        <v>4543</v>
      </c>
      <c r="E694" s="17" t="s">
        <v>197</v>
      </c>
      <c r="F694" s="21">
        <v>44743</v>
      </c>
      <c r="G694" s="21">
        <v>46568</v>
      </c>
      <c r="H694" s="17" t="s">
        <v>3668</v>
      </c>
      <c r="I694" s="22">
        <v>3725000</v>
      </c>
      <c r="J694" s="20">
        <v>0</v>
      </c>
      <c r="K694" s="20">
        <v>0</v>
      </c>
      <c r="L694" s="20">
        <v>0</v>
      </c>
      <c r="M694" s="20">
        <v>0</v>
      </c>
      <c r="N694" s="20">
        <v>0</v>
      </c>
      <c r="O694" s="20">
        <v>0</v>
      </c>
      <c r="P694" s="20">
        <v>0</v>
      </c>
      <c r="Q694" s="20">
        <v>0</v>
      </c>
      <c r="R694" s="20">
        <v>0</v>
      </c>
      <c r="S694" s="20">
        <v>0</v>
      </c>
      <c r="T694" s="20">
        <v>0</v>
      </c>
      <c r="U694" s="20">
        <v>745000</v>
      </c>
      <c r="V694" s="20">
        <v>745000</v>
      </c>
      <c r="W694" s="20">
        <v>745000</v>
      </c>
      <c r="X694" s="20">
        <v>745000</v>
      </c>
      <c r="Y694" s="20">
        <v>745000</v>
      </c>
      <c r="Z694" s="20">
        <v>0</v>
      </c>
      <c r="AA694" s="20">
        <v>0</v>
      </c>
      <c r="AB694" s="20">
        <v>0</v>
      </c>
      <c r="AC694" s="17" t="s">
        <v>6284</v>
      </c>
      <c r="AD694" s="18"/>
      <c r="AE694" s="18"/>
      <c r="AF694" s="18"/>
      <c r="AG694" s="18"/>
      <c r="AH694" s="18"/>
    </row>
    <row r="695" spans="1:34" x14ac:dyDescent="0.3">
      <c r="A695" s="17" t="s">
        <v>6937</v>
      </c>
      <c r="B695" s="24" t="s">
        <v>5085</v>
      </c>
      <c r="C695" s="17" t="s">
        <v>5086</v>
      </c>
      <c r="D695" s="20" t="s">
        <v>2900</v>
      </c>
      <c r="E695" s="17" t="s">
        <v>41</v>
      </c>
      <c r="F695" s="21">
        <v>44743</v>
      </c>
      <c r="G695" s="21">
        <v>46568</v>
      </c>
      <c r="H695" s="17" t="s">
        <v>3668</v>
      </c>
      <c r="I695" s="22">
        <v>257165.19999999995</v>
      </c>
      <c r="J695" s="20">
        <v>0</v>
      </c>
      <c r="K695" s="20">
        <v>0</v>
      </c>
      <c r="L695" s="20">
        <v>0</v>
      </c>
      <c r="M695" s="20">
        <v>0</v>
      </c>
      <c r="N695" s="20">
        <v>0</v>
      </c>
      <c r="O695" s="20">
        <v>0</v>
      </c>
      <c r="P695" s="20">
        <v>0</v>
      </c>
      <c r="Q695" s="20">
        <v>0</v>
      </c>
      <c r="R695" s="20">
        <v>0</v>
      </c>
      <c r="S695" s="20">
        <v>0</v>
      </c>
      <c r="T695" s="20">
        <v>0</v>
      </c>
      <c r="U695" s="20">
        <v>51433.039999999994</v>
      </c>
      <c r="V695" s="20">
        <v>51433.039999999994</v>
      </c>
      <c r="W695" s="20">
        <v>51433.039999999994</v>
      </c>
      <c r="X695" s="20">
        <v>51433.039999999994</v>
      </c>
      <c r="Y695" s="20">
        <v>51433.039999999994</v>
      </c>
      <c r="Z695" s="20">
        <v>0</v>
      </c>
      <c r="AA695" s="20">
        <v>0</v>
      </c>
      <c r="AB695" s="20">
        <v>0</v>
      </c>
      <c r="AC695" s="17" t="s">
        <v>5823</v>
      </c>
      <c r="AD695" s="18"/>
      <c r="AE695" s="18"/>
      <c r="AF695" s="18"/>
      <c r="AG695" s="18"/>
      <c r="AH695" s="18"/>
    </row>
    <row r="696" spans="1:34" x14ac:dyDescent="0.3">
      <c r="A696" s="17" t="s">
        <v>6911</v>
      </c>
      <c r="B696" s="24" t="s">
        <v>5064</v>
      </c>
      <c r="C696" s="17" t="s">
        <v>5065</v>
      </c>
      <c r="D696" s="20" t="s">
        <v>2830</v>
      </c>
      <c r="E696" s="17" t="s">
        <v>197</v>
      </c>
      <c r="F696" s="21">
        <v>44743</v>
      </c>
      <c r="G696" s="21">
        <v>47664</v>
      </c>
      <c r="H696" s="17" t="s">
        <v>3668</v>
      </c>
      <c r="I696" s="22">
        <v>43232999.960000001</v>
      </c>
      <c r="J696" s="20">
        <v>0</v>
      </c>
      <c r="K696" s="20">
        <v>0</v>
      </c>
      <c r="L696" s="20">
        <v>0</v>
      </c>
      <c r="M696" s="20">
        <v>0</v>
      </c>
      <c r="N696" s="20">
        <v>0</v>
      </c>
      <c r="O696" s="20">
        <v>0</v>
      </c>
      <c r="P696" s="20">
        <v>0</v>
      </c>
      <c r="Q696" s="20">
        <v>0</v>
      </c>
      <c r="R696" s="20">
        <v>0</v>
      </c>
      <c r="S696" s="20">
        <v>0</v>
      </c>
      <c r="T696" s="20">
        <v>0</v>
      </c>
      <c r="U696" s="20">
        <v>10670000</v>
      </c>
      <c r="V696" s="20">
        <v>9630000</v>
      </c>
      <c r="W696" s="20">
        <v>6846999.96</v>
      </c>
      <c r="X696" s="20">
        <v>5978000.04</v>
      </c>
      <c r="Y696" s="20">
        <v>5109000</v>
      </c>
      <c r="Z696" s="20">
        <v>3369000</v>
      </c>
      <c r="AA696" s="20">
        <v>1629999.9600000002</v>
      </c>
      <c r="AB696" s="20">
        <v>0</v>
      </c>
      <c r="AC696" s="17"/>
      <c r="AD696" s="18"/>
      <c r="AE696" s="18"/>
      <c r="AF696" s="18"/>
      <c r="AG696" s="18"/>
      <c r="AH696" s="18"/>
    </row>
    <row r="697" spans="1:34" x14ac:dyDescent="0.3">
      <c r="A697" s="17" t="s">
        <v>6910</v>
      </c>
      <c r="B697" s="24" t="s">
        <v>5073</v>
      </c>
      <c r="C697" s="17" t="s">
        <v>5074</v>
      </c>
      <c r="D697" s="20" t="s">
        <v>2869</v>
      </c>
      <c r="E697" s="17" t="s">
        <v>197</v>
      </c>
      <c r="F697" s="21">
        <v>44743</v>
      </c>
      <c r="G697" s="21">
        <v>45473</v>
      </c>
      <c r="H697" s="17" t="s">
        <v>8</v>
      </c>
      <c r="I697" s="22">
        <v>949554.15999999992</v>
      </c>
      <c r="J697" s="20">
        <v>0</v>
      </c>
      <c r="K697" s="20">
        <v>0</v>
      </c>
      <c r="L697" s="20">
        <v>0</v>
      </c>
      <c r="M697" s="20">
        <v>0</v>
      </c>
      <c r="N697" s="20">
        <v>0</v>
      </c>
      <c r="O697" s="20">
        <v>0</v>
      </c>
      <c r="P697" s="20">
        <v>0</v>
      </c>
      <c r="Q697" s="20">
        <v>0</v>
      </c>
      <c r="R697" s="20">
        <v>0</v>
      </c>
      <c r="S697" s="20">
        <v>0</v>
      </c>
      <c r="T697" s="20">
        <v>0</v>
      </c>
      <c r="U697" s="20">
        <v>468620.43</v>
      </c>
      <c r="V697" s="20">
        <v>480933.73</v>
      </c>
      <c r="W697" s="20">
        <v>0</v>
      </c>
      <c r="X697" s="20">
        <v>0</v>
      </c>
      <c r="Y697" s="20">
        <v>0</v>
      </c>
      <c r="Z697" s="20">
        <v>0</v>
      </c>
      <c r="AA697" s="20">
        <v>0</v>
      </c>
      <c r="AB697" s="20">
        <v>0</v>
      </c>
      <c r="AC697" s="17"/>
      <c r="AD697" s="18"/>
      <c r="AE697" s="18"/>
      <c r="AF697" s="18"/>
      <c r="AG697" s="18"/>
      <c r="AH697" s="18"/>
    </row>
    <row r="698" spans="1:34" x14ac:dyDescent="0.3">
      <c r="A698" s="17" t="s">
        <v>6910</v>
      </c>
      <c r="B698" s="24" t="s">
        <v>5068</v>
      </c>
      <c r="C698" s="17" t="s">
        <v>5069</v>
      </c>
      <c r="D698" s="20" t="s">
        <v>2830</v>
      </c>
      <c r="E698" s="17" t="s">
        <v>197</v>
      </c>
      <c r="F698" s="21">
        <v>44743</v>
      </c>
      <c r="G698" s="21">
        <v>45199</v>
      </c>
      <c r="H698" s="17" t="s">
        <v>8</v>
      </c>
      <c r="I698" s="22">
        <v>172200</v>
      </c>
      <c r="J698" s="20">
        <v>0</v>
      </c>
      <c r="K698" s="20">
        <v>0</v>
      </c>
      <c r="L698" s="20">
        <v>0</v>
      </c>
      <c r="M698" s="20">
        <v>0</v>
      </c>
      <c r="N698" s="20">
        <v>0</v>
      </c>
      <c r="O698" s="20">
        <v>0</v>
      </c>
      <c r="P698" s="20">
        <v>0</v>
      </c>
      <c r="Q698" s="20">
        <v>0</v>
      </c>
      <c r="R698" s="20">
        <v>0</v>
      </c>
      <c r="S698" s="20">
        <v>0</v>
      </c>
      <c r="T698" s="20">
        <v>0</v>
      </c>
      <c r="U698" s="20">
        <v>172200</v>
      </c>
      <c r="V698" s="20">
        <v>0</v>
      </c>
      <c r="W698" s="20">
        <v>0</v>
      </c>
      <c r="X698" s="20">
        <v>0</v>
      </c>
      <c r="Y698" s="20">
        <v>0</v>
      </c>
      <c r="Z698" s="20">
        <v>0</v>
      </c>
      <c r="AA698" s="20">
        <v>0</v>
      </c>
      <c r="AB698" s="20">
        <v>0</v>
      </c>
      <c r="AC698" s="17"/>
      <c r="AD698" s="18"/>
      <c r="AE698" s="18"/>
      <c r="AF698" s="18"/>
      <c r="AG698" s="18"/>
      <c r="AH698" s="18"/>
    </row>
    <row r="699" spans="1:34" x14ac:dyDescent="0.3">
      <c r="A699" s="17"/>
      <c r="B699" s="24" t="s">
        <v>4863</v>
      </c>
      <c r="C699" s="17" t="s">
        <v>4864</v>
      </c>
      <c r="D699" s="20" t="s">
        <v>1981</v>
      </c>
      <c r="E699" s="17" t="s">
        <v>4850</v>
      </c>
      <c r="F699" s="21">
        <v>44743</v>
      </c>
      <c r="G699" s="21">
        <v>45107</v>
      </c>
      <c r="H699" s="17" t="s">
        <v>8</v>
      </c>
      <c r="I699" s="22">
        <v>20525000</v>
      </c>
      <c r="J699" s="20"/>
      <c r="K699" s="20"/>
      <c r="L699" s="20"/>
      <c r="M699" s="20"/>
      <c r="N699" s="20"/>
      <c r="O699" s="20"/>
      <c r="P699" s="20"/>
      <c r="Q699" s="20"/>
      <c r="R699" s="20"/>
      <c r="S699" s="20"/>
      <c r="T699" s="20"/>
      <c r="U699" s="20"/>
      <c r="V699" s="20"/>
      <c r="W699" s="20"/>
      <c r="X699" s="20"/>
      <c r="Y699" s="20"/>
      <c r="Z699" s="20"/>
      <c r="AA699" s="20"/>
      <c r="AB699" s="20"/>
      <c r="AC699" s="17"/>
      <c r="AD699" s="18"/>
      <c r="AE699" s="18"/>
      <c r="AF699" s="18"/>
      <c r="AG699" s="18"/>
      <c r="AH699" s="18"/>
    </row>
    <row r="700" spans="1:34" x14ac:dyDescent="0.3">
      <c r="A700" s="17"/>
      <c r="B700" s="24" t="s">
        <v>4859</v>
      </c>
      <c r="C700" s="17" t="s">
        <v>4852</v>
      </c>
      <c r="D700" s="20" t="s">
        <v>1981</v>
      </c>
      <c r="E700" s="17" t="s">
        <v>4850</v>
      </c>
      <c r="F700" s="21">
        <v>44743</v>
      </c>
      <c r="G700" s="21">
        <v>45107</v>
      </c>
      <c r="H700" s="17" t="s">
        <v>8</v>
      </c>
      <c r="I700" s="22">
        <v>20746000</v>
      </c>
      <c r="J700" s="20"/>
      <c r="K700" s="20"/>
      <c r="L700" s="20"/>
      <c r="M700" s="20"/>
      <c r="N700" s="20"/>
      <c r="O700" s="20"/>
      <c r="P700" s="20"/>
      <c r="Q700" s="20"/>
      <c r="R700" s="20"/>
      <c r="S700" s="20"/>
      <c r="T700" s="20"/>
      <c r="U700" s="20"/>
      <c r="V700" s="20"/>
      <c r="W700" s="20"/>
      <c r="X700" s="20"/>
      <c r="Y700" s="20"/>
      <c r="Z700" s="20"/>
      <c r="AA700" s="20"/>
      <c r="AB700" s="20"/>
      <c r="AC700" s="17"/>
      <c r="AD700" s="18"/>
      <c r="AE700" s="18"/>
      <c r="AF700" s="18"/>
      <c r="AG700" s="18"/>
      <c r="AH700" s="18"/>
    </row>
    <row r="701" spans="1:34" x14ac:dyDescent="0.3">
      <c r="A701" s="17" t="s">
        <v>6937</v>
      </c>
      <c r="B701" s="24" t="s">
        <v>5089</v>
      </c>
      <c r="C701" s="17" t="s">
        <v>2902</v>
      </c>
      <c r="D701" s="20" t="s">
        <v>2900</v>
      </c>
      <c r="E701" s="17" t="s">
        <v>7420</v>
      </c>
      <c r="F701" s="21">
        <v>44743</v>
      </c>
      <c r="G701" s="21">
        <v>46568</v>
      </c>
      <c r="H701" s="17" t="s">
        <v>3668</v>
      </c>
      <c r="I701" s="22">
        <v>47479169.75</v>
      </c>
      <c r="J701" s="20">
        <v>0</v>
      </c>
      <c r="K701" s="20">
        <v>0</v>
      </c>
      <c r="L701" s="20">
        <v>0</v>
      </c>
      <c r="M701" s="20">
        <v>0</v>
      </c>
      <c r="N701" s="20">
        <v>0</v>
      </c>
      <c r="O701" s="20">
        <v>0</v>
      </c>
      <c r="P701" s="20">
        <v>0</v>
      </c>
      <c r="Q701" s="20">
        <v>0</v>
      </c>
      <c r="R701" s="20">
        <v>0</v>
      </c>
      <c r="S701" s="20">
        <v>0</v>
      </c>
      <c r="T701" s="20">
        <v>0</v>
      </c>
      <c r="U701" s="20">
        <v>9495833.9499999993</v>
      </c>
      <c r="V701" s="20">
        <v>9495833.9499999993</v>
      </c>
      <c r="W701" s="20">
        <v>9495833.9499999993</v>
      </c>
      <c r="X701" s="20">
        <v>9495833.9499999993</v>
      </c>
      <c r="Y701" s="20">
        <v>9495833.9499999993</v>
      </c>
      <c r="Z701" s="20">
        <v>0</v>
      </c>
      <c r="AA701" s="20">
        <v>0</v>
      </c>
      <c r="AB701" s="20">
        <v>0</v>
      </c>
      <c r="AC701" s="17" t="s">
        <v>6587</v>
      </c>
      <c r="AD701" s="18"/>
      <c r="AE701" s="18"/>
      <c r="AF701" s="18"/>
      <c r="AG701" s="18"/>
      <c r="AH701" s="18"/>
    </row>
    <row r="702" spans="1:34" x14ac:dyDescent="0.3">
      <c r="A702" s="17"/>
      <c r="B702" s="24" t="s">
        <v>4867</v>
      </c>
      <c r="C702" s="17" t="s">
        <v>4868</v>
      </c>
      <c r="D702" s="20" t="s">
        <v>1981</v>
      </c>
      <c r="E702" s="17" t="s">
        <v>4850</v>
      </c>
      <c r="F702" s="21">
        <v>44743</v>
      </c>
      <c r="G702" s="21">
        <v>45107</v>
      </c>
      <c r="H702" s="17" t="s">
        <v>8</v>
      </c>
      <c r="I702" s="22">
        <v>5000000</v>
      </c>
      <c r="J702" s="20"/>
      <c r="K702" s="20"/>
      <c r="L702" s="20"/>
      <c r="M702" s="20"/>
      <c r="N702" s="20"/>
      <c r="O702" s="20"/>
      <c r="P702" s="20"/>
      <c r="Q702" s="20"/>
      <c r="R702" s="20"/>
      <c r="S702" s="20"/>
      <c r="T702" s="20"/>
      <c r="U702" s="20"/>
      <c r="V702" s="20"/>
      <c r="W702" s="20"/>
      <c r="X702" s="20"/>
      <c r="Y702" s="20"/>
      <c r="Z702" s="20"/>
      <c r="AA702" s="20"/>
      <c r="AB702" s="20"/>
      <c r="AC702" s="17"/>
      <c r="AD702" s="18"/>
      <c r="AE702" s="18"/>
      <c r="AF702" s="18"/>
      <c r="AG702" s="18"/>
      <c r="AH702" s="18"/>
    </row>
    <row r="703" spans="1:34" x14ac:dyDescent="0.3">
      <c r="A703" s="17"/>
      <c r="B703" s="24" t="s">
        <v>4861</v>
      </c>
      <c r="C703" s="17" t="s">
        <v>4862</v>
      </c>
      <c r="D703" s="20" t="s">
        <v>1981</v>
      </c>
      <c r="E703" s="17" t="s">
        <v>4850</v>
      </c>
      <c r="F703" s="21">
        <v>44743</v>
      </c>
      <c r="G703" s="21">
        <v>45107</v>
      </c>
      <c r="H703" s="17" t="s">
        <v>8</v>
      </c>
      <c r="I703" s="22">
        <v>81240000</v>
      </c>
      <c r="J703" s="20"/>
      <c r="K703" s="20"/>
      <c r="L703" s="20"/>
      <c r="M703" s="20"/>
      <c r="N703" s="20"/>
      <c r="O703" s="20"/>
      <c r="P703" s="20"/>
      <c r="Q703" s="20"/>
      <c r="R703" s="20"/>
      <c r="S703" s="20"/>
      <c r="T703" s="20"/>
      <c r="U703" s="20"/>
      <c r="V703" s="20"/>
      <c r="W703" s="20"/>
      <c r="X703" s="20"/>
      <c r="Y703" s="20"/>
      <c r="Z703" s="20"/>
      <c r="AA703" s="20"/>
      <c r="AB703" s="20"/>
      <c r="AC703" s="17"/>
      <c r="AD703" s="18"/>
      <c r="AE703" s="18"/>
      <c r="AF703" s="18"/>
      <c r="AG703" s="18"/>
      <c r="AH703" s="18"/>
    </row>
    <row r="704" spans="1:34" x14ac:dyDescent="0.3">
      <c r="A704" s="17" t="s">
        <v>6911</v>
      </c>
      <c r="B704" s="24" t="s">
        <v>4912</v>
      </c>
      <c r="C704" s="17" t="s">
        <v>4913</v>
      </c>
      <c r="D704" s="20" t="s">
        <v>4911</v>
      </c>
      <c r="E704" s="17" t="s">
        <v>32</v>
      </c>
      <c r="F704" s="21">
        <v>44743</v>
      </c>
      <c r="G704" s="21">
        <v>46934</v>
      </c>
      <c r="H704" s="17" t="s">
        <v>3668</v>
      </c>
      <c r="I704" s="22">
        <v>7200000</v>
      </c>
      <c r="J704" s="20">
        <v>0</v>
      </c>
      <c r="K704" s="20">
        <v>0</v>
      </c>
      <c r="L704" s="20">
        <v>0</v>
      </c>
      <c r="M704" s="20">
        <v>0</v>
      </c>
      <c r="N704" s="20">
        <v>0</v>
      </c>
      <c r="O704" s="20">
        <v>0</v>
      </c>
      <c r="P704" s="20">
        <v>0</v>
      </c>
      <c r="Q704" s="20">
        <v>0</v>
      </c>
      <c r="R704" s="20">
        <v>0</v>
      </c>
      <c r="S704" s="20">
        <v>0</v>
      </c>
      <c r="T704" s="20">
        <v>0</v>
      </c>
      <c r="U704" s="20">
        <v>1200000</v>
      </c>
      <c r="V704" s="20">
        <v>1200000</v>
      </c>
      <c r="W704" s="20">
        <v>1200000</v>
      </c>
      <c r="X704" s="20">
        <v>1200000</v>
      </c>
      <c r="Y704" s="20">
        <v>1200000</v>
      </c>
      <c r="Z704" s="20">
        <v>1200000</v>
      </c>
      <c r="AA704" s="20">
        <v>0</v>
      </c>
      <c r="AB704" s="20">
        <v>0</v>
      </c>
      <c r="AC704" s="17"/>
      <c r="AD704" s="18"/>
      <c r="AE704" s="18"/>
      <c r="AF704" s="18"/>
      <c r="AG704" s="18"/>
      <c r="AH704" s="18"/>
    </row>
    <row r="705" spans="1:34" x14ac:dyDescent="0.3">
      <c r="A705" s="17" t="s">
        <v>6905</v>
      </c>
      <c r="B705" s="24" t="s">
        <v>5068</v>
      </c>
      <c r="C705" s="17" t="s">
        <v>5069</v>
      </c>
      <c r="D705" s="20" t="s">
        <v>2830</v>
      </c>
      <c r="E705" s="17" t="s">
        <v>197</v>
      </c>
      <c r="F705" s="21">
        <v>44743</v>
      </c>
      <c r="G705" s="21">
        <v>45199</v>
      </c>
      <c r="H705" s="17" t="s">
        <v>8</v>
      </c>
      <c r="I705" s="22">
        <v>2982500</v>
      </c>
      <c r="J705" s="20">
        <v>0</v>
      </c>
      <c r="K705" s="20">
        <v>0</v>
      </c>
      <c r="L705" s="20">
        <v>0</v>
      </c>
      <c r="M705" s="20">
        <v>0</v>
      </c>
      <c r="N705" s="20">
        <v>0</v>
      </c>
      <c r="O705" s="20">
        <v>0</v>
      </c>
      <c r="P705" s="20">
        <v>0</v>
      </c>
      <c r="Q705" s="20">
        <v>0</v>
      </c>
      <c r="R705" s="20">
        <v>0</v>
      </c>
      <c r="S705" s="20">
        <v>0</v>
      </c>
      <c r="T705" s="20">
        <v>0</v>
      </c>
      <c r="U705" s="20">
        <v>2982500</v>
      </c>
      <c r="V705" s="20">
        <v>0</v>
      </c>
      <c r="W705" s="20">
        <v>0</v>
      </c>
      <c r="X705" s="20">
        <v>0</v>
      </c>
      <c r="Y705" s="20">
        <v>0</v>
      </c>
      <c r="Z705" s="20">
        <v>0</v>
      </c>
      <c r="AA705" s="20">
        <v>0</v>
      </c>
      <c r="AB705" s="20">
        <v>0</v>
      </c>
      <c r="AC705" s="17"/>
      <c r="AD705" s="18"/>
      <c r="AE705" s="18"/>
      <c r="AF705" s="18"/>
      <c r="AG705" s="18"/>
      <c r="AH705" s="18"/>
    </row>
    <row r="706" spans="1:34" x14ac:dyDescent="0.3">
      <c r="A706" s="17" t="s">
        <v>6937</v>
      </c>
      <c r="B706" s="24" t="s">
        <v>5087</v>
      </c>
      <c r="C706" s="17" t="s">
        <v>5088</v>
      </c>
      <c r="D706" s="20" t="s">
        <v>2900</v>
      </c>
      <c r="E706" s="17" t="s">
        <v>3733</v>
      </c>
      <c r="F706" s="21">
        <v>44743</v>
      </c>
      <c r="G706" s="21">
        <v>46568</v>
      </c>
      <c r="H706" s="17" t="s">
        <v>3668</v>
      </c>
      <c r="I706" s="22">
        <v>1080105.1200000001</v>
      </c>
      <c r="J706" s="20">
        <v>0</v>
      </c>
      <c r="K706" s="20">
        <v>0</v>
      </c>
      <c r="L706" s="20">
        <v>0</v>
      </c>
      <c r="M706" s="20">
        <v>0</v>
      </c>
      <c r="N706" s="20">
        <v>0</v>
      </c>
      <c r="O706" s="20">
        <v>0</v>
      </c>
      <c r="P706" s="20">
        <v>0</v>
      </c>
      <c r="Q706" s="20">
        <v>0</v>
      </c>
      <c r="R706" s="20">
        <v>0</v>
      </c>
      <c r="S706" s="20">
        <v>0</v>
      </c>
      <c r="T706" s="20">
        <v>0</v>
      </c>
      <c r="U706" s="20">
        <v>216021</v>
      </c>
      <c r="V706" s="20">
        <v>216021.03</v>
      </c>
      <c r="W706" s="20">
        <v>216021.03</v>
      </c>
      <c r="X706" s="20">
        <v>216021.03</v>
      </c>
      <c r="Y706" s="20">
        <v>216021.03</v>
      </c>
      <c r="Z706" s="20">
        <v>0</v>
      </c>
      <c r="AA706" s="20">
        <v>0</v>
      </c>
      <c r="AB706" s="20">
        <v>0</v>
      </c>
      <c r="AC706" s="17" t="s">
        <v>5824</v>
      </c>
      <c r="AD706" s="18"/>
      <c r="AE706" s="18"/>
      <c r="AF706" s="18"/>
      <c r="AG706" s="18"/>
      <c r="AH706" s="18"/>
    </row>
    <row r="707" spans="1:34" x14ac:dyDescent="0.3">
      <c r="A707" s="17" t="s">
        <v>6913</v>
      </c>
      <c r="B707" s="24" t="s">
        <v>4526</v>
      </c>
      <c r="C707" s="17" t="s">
        <v>4527</v>
      </c>
      <c r="D707" s="20" t="s">
        <v>4525</v>
      </c>
      <c r="E707" s="17" t="s">
        <v>30</v>
      </c>
      <c r="F707" s="21">
        <v>44743</v>
      </c>
      <c r="G707" s="21">
        <v>45473</v>
      </c>
      <c r="H707" s="17" t="s">
        <v>8</v>
      </c>
      <c r="I707" s="22">
        <v>263090.97000000003</v>
      </c>
      <c r="J707" s="20">
        <v>0</v>
      </c>
      <c r="K707" s="20">
        <v>0</v>
      </c>
      <c r="L707" s="20">
        <v>0</v>
      </c>
      <c r="M707" s="20">
        <v>0</v>
      </c>
      <c r="N707" s="20">
        <v>0</v>
      </c>
      <c r="O707" s="20">
        <v>0</v>
      </c>
      <c r="P707" s="20">
        <v>0</v>
      </c>
      <c r="Q707" s="20">
        <v>0</v>
      </c>
      <c r="R707" s="20">
        <v>0</v>
      </c>
      <c r="S707" s="20">
        <v>0</v>
      </c>
      <c r="T707" s="20">
        <v>0</v>
      </c>
      <c r="U707" s="20">
        <v>98659.110000000015</v>
      </c>
      <c r="V707" s="20">
        <v>131545.49000000002</v>
      </c>
      <c r="W707" s="20">
        <v>32886.370000000003</v>
      </c>
      <c r="X707" s="20">
        <v>0</v>
      </c>
      <c r="Y707" s="20">
        <v>0</v>
      </c>
      <c r="Z707" s="20">
        <v>0</v>
      </c>
      <c r="AA707" s="20">
        <v>0</v>
      </c>
      <c r="AB707" s="20">
        <v>0</v>
      </c>
      <c r="AC707" s="17"/>
      <c r="AD707" s="18"/>
      <c r="AE707" s="18"/>
      <c r="AF707" s="18"/>
      <c r="AG707" s="18"/>
      <c r="AH707" s="18"/>
    </row>
    <row r="708" spans="1:34" x14ac:dyDescent="0.3">
      <c r="A708" s="17" t="s">
        <v>6910</v>
      </c>
      <c r="B708" s="24" t="s">
        <v>5064</v>
      </c>
      <c r="C708" s="17" t="s">
        <v>5065</v>
      </c>
      <c r="D708" s="20" t="s">
        <v>2830</v>
      </c>
      <c r="E708" s="17" t="s">
        <v>197</v>
      </c>
      <c r="F708" s="21">
        <v>44743</v>
      </c>
      <c r="G708" s="21">
        <v>47664</v>
      </c>
      <c r="H708" s="17" t="s">
        <v>3668</v>
      </c>
      <c r="I708" s="22">
        <v>2029848.0599999998</v>
      </c>
      <c r="J708" s="20">
        <v>0</v>
      </c>
      <c r="K708" s="20">
        <v>0</v>
      </c>
      <c r="L708" s="20">
        <v>0</v>
      </c>
      <c r="M708" s="20">
        <v>0</v>
      </c>
      <c r="N708" s="20">
        <v>0</v>
      </c>
      <c r="O708" s="20">
        <v>0</v>
      </c>
      <c r="P708" s="20">
        <v>0</v>
      </c>
      <c r="Q708" s="20">
        <v>0</v>
      </c>
      <c r="R708" s="20">
        <v>0</v>
      </c>
      <c r="S708" s="20">
        <v>0</v>
      </c>
      <c r="T708" s="20">
        <v>0</v>
      </c>
      <c r="U708" s="20">
        <v>464924.00999999989</v>
      </c>
      <c r="V708" s="20">
        <v>464924.00999999989</v>
      </c>
      <c r="W708" s="20">
        <v>249999.96000000008</v>
      </c>
      <c r="X708" s="20">
        <v>249999.96000000008</v>
      </c>
      <c r="Y708" s="20">
        <v>200000.03999999992</v>
      </c>
      <c r="Z708" s="20">
        <v>200000.03999999992</v>
      </c>
      <c r="AA708" s="20">
        <v>154166.66999999998</v>
      </c>
      <c r="AB708" s="20">
        <v>45833.369999999988</v>
      </c>
      <c r="AC708" s="17"/>
      <c r="AD708" s="18"/>
      <c r="AE708" s="18"/>
      <c r="AF708" s="18"/>
      <c r="AG708" s="18"/>
      <c r="AH708" s="18"/>
    </row>
    <row r="709" spans="1:34" x14ac:dyDescent="0.3">
      <c r="A709" s="17" t="s">
        <v>6937</v>
      </c>
      <c r="B709" s="24" t="s">
        <v>5112</v>
      </c>
      <c r="C709" s="17" t="s">
        <v>5113</v>
      </c>
      <c r="D709" s="20" t="s">
        <v>3652</v>
      </c>
      <c r="E709" s="17" t="s">
        <v>3446</v>
      </c>
      <c r="F709" s="21">
        <v>44743</v>
      </c>
      <c r="G709" s="21">
        <v>46568</v>
      </c>
      <c r="H709" s="17" t="s">
        <v>3668</v>
      </c>
      <c r="I709" s="22">
        <v>10000000</v>
      </c>
      <c r="J709" s="20">
        <v>0</v>
      </c>
      <c r="K709" s="20">
        <v>0</v>
      </c>
      <c r="L709" s="20">
        <v>0</v>
      </c>
      <c r="M709" s="20">
        <v>0</v>
      </c>
      <c r="N709" s="20">
        <v>0</v>
      </c>
      <c r="O709" s="20">
        <v>0</v>
      </c>
      <c r="P709" s="20">
        <v>0</v>
      </c>
      <c r="Q709" s="20">
        <v>0</v>
      </c>
      <c r="R709" s="20">
        <v>0</v>
      </c>
      <c r="S709" s="20">
        <v>0</v>
      </c>
      <c r="T709" s="20">
        <v>0</v>
      </c>
      <c r="U709" s="20">
        <v>2000000</v>
      </c>
      <c r="V709" s="20">
        <v>2000000</v>
      </c>
      <c r="W709" s="20">
        <v>2000000</v>
      </c>
      <c r="X709" s="20">
        <v>2000000</v>
      </c>
      <c r="Y709" s="20">
        <v>2000000</v>
      </c>
      <c r="Z709" s="20">
        <v>0</v>
      </c>
      <c r="AA709" s="20">
        <v>0</v>
      </c>
      <c r="AB709" s="20">
        <v>0</v>
      </c>
      <c r="AC709" s="17"/>
      <c r="AD709" s="18"/>
      <c r="AE709" s="18"/>
      <c r="AF709" s="18"/>
      <c r="AG709" s="18"/>
      <c r="AH709" s="18"/>
    </row>
    <row r="710" spans="1:34" x14ac:dyDescent="0.3">
      <c r="A710" s="17" t="s">
        <v>6905</v>
      </c>
      <c r="B710" s="24" t="s">
        <v>4176</v>
      </c>
      <c r="C710" s="17" t="s">
        <v>4177</v>
      </c>
      <c r="D710" s="20" t="s">
        <v>4175</v>
      </c>
      <c r="E710" s="17" t="s">
        <v>22</v>
      </c>
      <c r="F710" s="21">
        <v>44743</v>
      </c>
      <c r="G710" s="21">
        <v>45838</v>
      </c>
      <c r="H710" s="17" t="s">
        <v>6739</v>
      </c>
      <c r="I710" s="22">
        <v>1105412</v>
      </c>
      <c r="J710" s="20">
        <v>0</v>
      </c>
      <c r="K710" s="20">
        <v>0</v>
      </c>
      <c r="L710" s="20">
        <v>0</v>
      </c>
      <c r="M710" s="20">
        <v>0</v>
      </c>
      <c r="N710" s="20">
        <v>0</v>
      </c>
      <c r="O710" s="20">
        <v>0</v>
      </c>
      <c r="P710" s="20">
        <v>0</v>
      </c>
      <c r="Q710" s="20">
        <v>0</v>
      </c>
      <c r="R710" s="20">
        <v>0</v>
      </c>
      <c r="S710" s="20">
        <v>0</v>
      </c>
      <c r="T710" s="20">
        <v>0</v>
      </c>
      <c r="U710" s="20">
        <v>362883.01</v>
      </c>
      <c r="V710" s="20">
        <v>368416</v>
      </c>
      <c r="W710" s="20">
        <v>374112.99</v>
      </c>
      <c r="X710" s="20">
        <v>0</v>
      </c>
      <c r="Y710" s="20">
        <v>0</v>
      </c>
      <c r="Z710" s="20">
        <v>0</v>
      </c>
      <c r="AA710" s="20">
        <v>0</v>
      </c>
      <c r="AB710" s="20">
        <v>0</v>
      </c>
      <c r="AC710" s="17" t="s">
        <v>5615</v>
      </c>
      <c r="AD710" s="18"/>
      <c r="AE710" s="18"/>
      <c r="AF710" s="18"/>
      <c r="AG710" s="18"/>
      <c r="AH710" s="18"/>
    </row>
    <row r="711" spans="1:34" x14ac:dyDescent="0.3">
      <c r="A711" s="17" t="s">
        <v>6911</v>
      </c>
      <c r="B711" s="24" t="s">
        <v>5061</v>
      </c>
      <c r="C711" s="17" t="s">
        <v>2831</v>
      </c>
      <c r="D711" s="20" t="s">
        <v>2830</v>
      </c>
      <c r="E711" s="17" t="s">
        <v>197</v>
      </c>
      <c r="F711" s="21">
        <v>44743</v>
      </c>
      <c r="G711" s="21">
        <v>46568</v>
      </c>
      <c r="H711" s="17" t="s">
        <v>3668</v>
      </c>
      <c r="I711" s="22">
        <v>10855000</v>
      </c>
      <c r="J711" s="20">
        <v>0</v>
      </c>
      <c r="K711" s="20">
        <v>0</v>
      </c>
      <c r="L711" s="20">
        <v>0</v>
      </c>
      <c r="M711" s="20">
        <v>0</v>
      </c>
      <c r="N711" s="20">
        <v>0</v>
      </c>
      <c r="O711" s="20">
        <v>0</v>
      </c>
      <c r="P711" s="20">
        <v>0</v>
      </c>
      <c r="Q711" s="20">
        <v>0</v>
      </c>
      <c r="R711" s="20">
        <v>0</v>
      </c>
      <c r="S711" s="20">
        <v>0</v>
      </c>
      <c r="T711" s="20">
        <v>0</v>
      </c>
      <c r="U711" s="20">
        <v>2171000</v>
      </c>
      <c r="V711" s="20">
        <v>2171000</v>
      </c>
      <c r="W711" s="20">
        <v>2171000</v>
      </c>
      <c r="X711" s="20">
        <v>2171000</v>
      </c>
      <c r="Y711" s="20">
        <v>2171000</v>
      </c>
      <c r="Z711" s="20">
        <v>0</v>
      </c>
      <c r="AA711" s="20">
        <v>0</v>
      </c>
      <c r="AB711" s="20">
        <v>0</v>
      </c>
      <c r="AC711" s="17"/>
      <c r="AD711" s="18"/>
      <c r="AE711" s="18"/>
      <c r="AF711" s="18"/>
      <c r="AG711" s="18"/>
      <c r="AH711" s="18"/>
    </row>
    <row r="712" spans="1:34" x14ac:dyDescent="0.3">
      <c r="A712" s="17"/>
      <c r="B712" s="24" t="s">
        <v>4888</v>
      </c>
      <c r="C712" s="17" t="s">
        <v>1996</v>
      </c>
      <c r="D712" s="20" t="s">
        <v>1995</v>
      </c>
      <c r="E712" s="17" t="s">
        <v>4850</v>
      </c>
      <c r="F712" s="21">
        <v>44743</v>
      </c>
      <c r="G712" s="21">
        <v>45473</v>
      </c>
      <c r="H712" s="17" t="s">
        <v>8</v>
      </c>
      <c r="I712" s="22">
        <v>44240000</v>
      </c>
      <c r="J712" s="20"/>
      <c r="K712" s="20"/>
      <c r="L712" s="20"/>
      <c r="M712" s="20"/>
      <c r="N712" s="20"/>
      <c r="O712" s="20"/>
      <c r="P712" s="20"/>
      <c r="Q712" s="20"/>
      <c r="R712" s="20"/>
      <c r="S712" s="20"/>
      <c r="T712" s="20"/>
      <c r="U712" s="20"/>
      <c r="V712" s="20"/>
      <c r="W712" s="20"/>
      <c r="X712" s="20"/>
      <c r="Y712" s="20"/>
      <c r="Z712" s="20"/>
      <c r="AA712" s="20"/>
      <c r="AB712" s="20"/>
      <c r="AC712" s="17"/>
      <c r="AD712" s="18"/>
      <c r="AE712" s="18"/>
      <c r="AF712" s="18"/>
      <c r="AG712" s="18"/>
      <c r="AH712" s="18"/>
    </row>
    <row r="713" spans="1:34" x14ac:dyDescent="0.3">
      <c r="A713" s="17" t="s">
        <v>6911</v>
      </c>
      <c r="B713" s="24" t="s">
        <v>5062</v>
      </c>
      <c r="C713" s="17" t="s">
        <v>5063</v>
      </c>
      <c r="D713" s="20" t="s">
        <v>2830</v>
      </c>
      <c r="E713" s="17" t="s">
        <v>197</v>
      </c>
      <c r="F713" s="21">
        <v>44743</v>
      </c>
      <c r="G713" s="21">
        <v>46568</v>
      </c>
      <c r="H713" s="17" t="s">
        <v>3668</v>
      </c>
      <c r="I713" s="22">
        <v>5375000</v>
      </c>
      <c r="J713" s="20">
        <v>0</v>
      </c>
      <c r="K713" s="20">
        <v>0</v>
      </c>
      <c r="L713" s="20">
        <v>0</v>
      </c>
      <c r="M713" s="20">
        <v>0</v>
      </c>
      <c r="N713" s="20">
        <v>0</v>
      </c>
      <c r="O713" s="20">
        <v>0</v>
      </c>
      <c r="P713" s="20">
        <v>0</v>
      </c>
      <c r="Q713" s="20">
        <v>0</v>
      </c>
      <c r="R713" s="20">
        <v>0</v>
      </c>
      <c r="S713" s="20">
        <v>0</v>
      </c>
      <c r="T713" s="20">
        <v>0</v>
      </c>
      <c r="U713" s="20">
        <v>1075000</v>
      </c>
      <c r="V713" s="20">
        <v>1075000</v>
      </c>
      <c r="W713" s="20">
        <v>1075000</v>
      </c>
      <c r="X713" s="20">
        <v>1075000</v>
      </c>
      <c r="Y713" s="20">
        <v>1075000</v>
      </c>
      <c r="Z713" s="20">
        <v>0</v>
      </c>
      <c r="AA713" s="20">
        <v>0</v>
      </c>
      <c r="AB713" s="20">
        <v>0</v>
      </c>
      <c r="AC713" s="17"/>
      <c r="AD713" s="18"/>
      <c r="AE713" s="18"/>
      <c r="AF713" s="18"/>
      <c r="AG713" s="18"/>
      <c r="AH713" s="18"/>
    </row>
    <row r="714" spans="1:34" x14ac:dyDescent="0.3">
      <c r="A714" s="17"/>
      <c r="B714" s="24" t="s">
        <v>3582</v>
      </c>
      <c r="C714" s="17" t="s">
        <v>3583</v>
      </c>
      <c r="D714" s="20" t="s">
        <v>1981</v>
      </c>
      <c r="E714" s="17" t="s">
        <v>4850</v>
      </c>
      <c r="F714" s="21">
        <v>44743</v>
      </c>
      <c r="G714" s="21">
        <v>45107</v>
      </c>
      <c r="H714" s="17" t="s">
        <v>8</v>
      </c>
      <c r="I714" s="22">
        <v>27610000</v>
      </c>
      <c r="J714" s="20"/>
      <c r="K714" s="20"/>
      <c r="L714" s="20"/>
      <c r="M714" s="20"/>
      <c r="N714" s="20"/>
      <c r="O714" s="20"/>
      <c r="P714" s="20"/>
      <c r="Q714" s="20"/>
      <c r="R714" s="20"/>
      <c r="S714" s="20"/>
      <c r="T714" s="20"/>
      <c r="U714" s="20"/>
      <c r="V714" s="20"/>
      <c r="W714" s="20"/>
      <c r="X714" s="20"/>
      <c r="Y714" s="20"/>
      <c r="Z714" s="20"/>
      <c r="AA714" s="20"/>
      <c r="AB714" s="20"/>
      <c r="AC714" s="17"/>
      <c r="AD714" s="18"/>
      <c r="AE714" s="18"/>
      <c r="AF714" s="18"/>
      <c r="AG714" s="18"/>
      <c r="AH714" s="18"/>
    </row>
    <row r="715" spans="1:34" x14ac:dyDescent="0.3">
      <c r="A715" s="17" t="s">
        <v>6937</v>
      </c>
      <c r="B715" s="24" t="s">
        <v>5030</v>
      </c>
      <c r="C715" s="17" t="s">
        <v>5031</v>
      </c>
      <c r="D715" s="20" t="s">
        <v>3647</v>
      </c>
      <c r="E715" s="17" t="s">
        <v>3730</v>
      </c>
      <c r="F715" s="21">
        <v>44743</v>
      </c>
      <c r="G715" s="21">
        <v>46568</v>
      </c>
      <c r="H715" s="17" t="s">
        <v>3668</v>
      </c>
      <c r="I715" s="22">
        <v>28500000</v>
      </c>
      <c r="J715" s="20">
        <v>0</v>
      </c>
      <c r="K715" s="20">
        <v>0</v>
      </c>
      <c r="L715" s="20">
        <v>0</v>
      </c>
      <c r="M715" s="20">
        <v>0</v>
      </c>
      <c r="N715" s="20">
        <v>0</v>
      </c>
      <c r="O715" s="20">
        <v>0</v>
      </c>
      <c r="P715" s="20">
        <v>0</v>
      </c>
      <c r="Q715" s="20">
        <v>0</v>
      </c>
      <c r="R715" s="20">
        <v>0</v>
      </c>
      <c r="S715" s="20">
        <v>0</v>
      </c>
      <c r="T715" s="20">
        <v>0</v>
      </c>
      <c r="U715" s="20">
        <v>4500000</v>
      </c>
      <c r="V715" s="20">
        <v>6000000</v>
      </c>
      <c r="W715" s="20">
        <v>6000000</v>
      </c>
      <c r="X715" s="20">
        <v>6000000</v>
      </c>
      <c r="Y715" s="20">
        <v>6000000</v>
      </c>
      <c r="Z715" s="20">
        <v>0</v>
      </c>
      <c r="AA715" s="20">
        <v>0</v>
      </c>
      <c r="AB715" s="20">
        <v>0</v>
      </c>
      <c r="AC715" s="17" t="s">
        <v>7619</v>
      </c>
      <c r="AD715" s="18"/>
      <c r="AE715" s="18"/>
      <c r="AF715" s="18"/>
      <c r="AG715" s="18"/>
      <c r="AH715" s="18"/>
    </row>
    <row r="716" spans="1:34" x14ac:dyDescent="0.3">
      <c r="A716" s="17" t="s">
        <v>6911</v>
      </c>
      <c r="B716" s="24" t="s">
        <v>5066</v>
      </c>
      <c r="C716" s="17" t="s">
        <v>5067</v>
      </c>
      <c r="D716" s="20" t="s">
        <v>2830</v>
      </c>
      <c r="E716" s="17" t="s">
        <v>197</v>
      </c>
      <c r="F716" s="21">
        <v>44743</v>
      </c>
      <c r="G716" s="21">
        <v>46568</v>
      </c>
      <c r="H716" s="17" t="s">
        <v>3668</v>
      </c>
      <c r="I716" s="22">
        <v>14462750.1</v>
      </c>
      <c r="J716" s="20">
        <v>0</v>
      </c>
      <c r="K716" s="20">
        <v>0</v>
      </c>
      <c r="L716" s="20">
        <v>0</v>
      </c>
      <c r="M716" s="20">
        <v>0</v>
      </c>
      <c r="N716" s="20">
        <v>0</v>
      </c>
      <c r="O716" s="20">
        <v>0</v>
      </c>
      <c r="P716" s="20">
        <v>0</v>
      </c>
      <c r="Q716" s="20">
        <v>0</v>
      </c>
      <c r="R716" s="20">
        <v>0</v>
      </c>
      <c r="S716" s="20">
        <v>0</v>
      </c>
      <c r="T716" s="20">
        <v>0</v>
      </c>
      <c r="U716" s="20">
        <v>2892550.02</v>
      </c>
      <c r="V716" s="20">
        <v>2892550.02</v>
      </c>
      <c r="W716" s="20">
        <v>2892550.02</v>
      </c>
      <c r="X716" s="20">
        <v>2892550.02</v>
      </c>
      <c r="Y716" s="20">
        <v>2892550.02</v>
      </c>
      <c r="Z716" s="20">
        <v>0</v>
      </c>
      <c r="AA716" s="20">
        <v>0</v>
      </c>
      <c r="AB716" s="20">
        <v>0</v>
      </c>
      <c r="AC716" s="17"/>
      <c r="AD716" s="18"/>
      <c r="AE716" s="18"/>
      <c r="AF716" s="18"/>
      <c r="AG716" s="18"/>
      <c r="AH716" s="18"/>
    </row>
    <row r="717" spans="1:34" x14ac:dyDescent="0.3">
      <c r="A717" s="17"/>
      <c r="B717" s="24" t="s">
        <v>4860</v>
      </c>
      <c r="C717" s="17" t="s">
        <v>1991</v>
      </c>
      <c r="D717" s="20" t="s">
        <v>1981</v>
      </c>
      <c r="E717" s="17" t="s">
        <v>4850</v>
      </c>
      <c r="F717" s="21">
        <v>44743</v>
      </c>
      <c r="G717" s="21">
        <v>45107</v>
      </c>
      <c r="H717" s="17" t="s">
        <v>8</v>
      </c>
      <c r="I717" s="22">
        <v>8986000</v>
      </c>
      <c r="J717" s="20"/>
      <c r="K717" s="20"/>
      <c r="L717" s="20"/>
      <c r="M717" s="20"/>
      <c r="N717" s="20"/>
      <c r="O717" s="20"/>
      <c r="P717" s="20"/>
      <c r="Q717" s="20"/>
      <c r="R717" s="20"/>
      <c r="S717" s="20"/>
      <c r="T717" s="20"/>
      <c r="U717" s="20"/>
      <c r="V717" s="20"/>
      <c r="W717" s="20"/>
      <c r="X717" s="20"/>
      <c r="Y717" s="20"/>
      <c r="Z717" s="20"/>
      <c r="AA717" s="20"/>
      <c r="AB717" s="20"/>
      <c r="AC717" s="17"/>
      <c r="AD717" s="18"/>
      <c r="AE717" s="18"/>
      <c r="AF717" s="18"/>
      <c r="AG717" s="18"/>
      <c r="AH717" s="18"/>
    </row>
    <row r="718" spans="1:34" x14ac:dyDescent="0.3">
      <c r="A718" s="17" t="s">
        <v>6913</v>
      </c>
      <c r="B718" s="24" t="s">
        <v>4530</v>
      </c>
      <c r="C718" s="17" t="s">
        <v>4531</v>
      </c>
      <c r="D718" s="20" t="s">
        <v>4525</v>
      </c>
      <c r="E718" s="17" t="s">
        <v>7420</v>
      </c>
      <c r="F718" s="21">
        <v>44743</v>
      </c>
      <c r="G718" s="21">
        <v>45107</v>
      </c>
      <c r="H718" s="17" t="s">
        <v>8</v>
      </c>
      <c r="I718" s="22">
        <v>119000</v>
      </c>
      <c r="J718" s="20">
        <v>0</v>
      </c>
      <c r="K718" s="20">
        <v>0</v>
      </c>
      <c r="L718" s="20">
        <v>0</v>
      </c>
      <c r="M718" s="20">
        <v>0</v>
      </c>
      <c r="N718" s="20">
        <v>0</v>
      </c>
      <c r="O718" s="20">
        <v>0</v>
      </c>
      <c r="P718" s="20">
        <v>0</v>
      </c>
      <c r="Q718" s="20">
        <v>0</v>
      </c>
      <c r="R718" s="20">
        <v>0</v>
      </c>
      <c r="S718" s="20">
        <v>0</v>
      </c>
      <c r="T718" s="20">
        <v>0</v>
      </c>
      <c r="U718" s="20">
        <v>89250</v>
      </c>
      <c r="V718" s="20">
        <v>29750</v>
      </c>
      <c r="W718" s="20">
        <v>0</v>
      </c>
      <c r="X718" s="20">
        <v>0</v>
      </c>
      <c r="Y718" s="20">
        <v>0</v>
      </c>
      <c r="Z718" s="20">
        <v>0</v>
      </c>
      <c r="AA718" s="20">
        <v>0</v>
      </c>
      <c r="AB718" s="20">
        <v>0</v>
      </c>
      <c r="AC718" s="17"/>
      <c r="AD718" s="18"/>
      <c r="AE718" s="18"/>
      <c r="AF718" s="18"/>
      <c r="AG718" s="18"/>
      <c r="AH718" s="18"/>
    </row>
    <row r="719" spans="1:34" x14ac:dyDescent="0.3">
      <c r="A719" s="17"/>
      <c r="B719" s="24" t="s">
        <v>4865</v>
      </c>
      <c r="C719" s="17" t="s">
        <v>4866</v>
      </c>
      <c r="D719" s="20" t="s">
        <v>1981</v>
      </c>
      <c r="E719" s="17" t="s">
        <v>4850</v>
      </c>
      <c r="F719" s="21">
        <v>44743</v>
      </c>
      <c r="G719" s="21">
        <v>45107</v>
      </c>
      <c r="H719" s="17" t="s">
        <v>8</v>
      </c>
      <c r="I719" s="22">
        <v>11800000</v>
      </c>
      <c r="J719" s="20"/>
      <c r="K719" s="20"/>
      <c r="L719" s="20"/>
      <c r="M719" s="20"/>
      <c r="N719" s="20"/>
      <c r="O719" s="20"/>
      <c r="P719" s="20"/>
      <c r="Q719" s="20"/>
      <c r="R719" s="20"/>
      <c r="S719" s="20"/>
      <c r="T719" s="20"/>
      <c r="U719" s="20"/>
      <c r="V719" s="20"/>
      <c r="W719" s="20"/>
      <c r="X719" s="20"/>
      <c r="Y719" s="20"/>
      <c r="Z719" s="20"/>
      <c r="AA719" s="20"/>
      <c r="AB719" s="20"/>
      <c r="AC719" s="17"/>
      <c r="AD719" s="18"/>
      <c r="AE719" s="18"/>
      <c r="AF719" s="18"/>
      <c r="AG719" s="18"/>
      <c r="AH719" s="18"/>
    </row>
    <row r="720" spans="1:34" x14ac:dyDescent="0.3">
      <c r="A720" s="17" t="s">
        <v>6910</v>
      </c>
      <c r="B720" s="24" t="s">
        <v>5062</v>
      </c>
      <c r="C720" s="17" t="s">
        <v>5063</v>
      </c>
      <c r="D720" s="20" t="s">
        <v>2830</v>
      </c>
      <c r="E720" s="17" t="s">
        <v>197</v>
      </c>
      <c r="F720" s="21">
        <v>44743</v>
      </c>
      <c r="G720" s="21">
        <v>46568</v>
      </c>
      <c r="H720" s="17" t="s">
        <v>3668</v>
      </c>
      <c r="I720" s="22">
        <v>1335000</v>
      </c>
      <c r="J720" s="20">
        <v>0</v>
      </c>
      <c r="K720" s="20">
        <v>0</v>
      </c>
      <c r="L720" s="20">
        <v>0</v>
      </c>
      <c r="M720" s="20">
        <v>0</v>
      </c>
      <c r="N720" s="20">
        <v>0</v>
      </c>
      <c r="O720" s="20">
        <v>0</v>
      </c>
      <c r="P720" s="20">
        <v>0</v>
      </c>
      <c r="Q720" s="20">
        <v>0</v>
      </c>
      <c r="R720" s="20">
        <v>0</v>
      </c>
      <c r="S720" s="20">
        <v>0</v>
      </c>
      <c r="T720" s="20">
        <v>0</v>
      </c>
      <c r="U720" s="20">
        <v>267000</v>
      </c>
      <c r="V720" s="20">
        <v>267000</v>
      </c>
      <c r="W720" s="20">
        <v>267000</v>
      </c>
      <c r="X720" s="20">
        <v>267000</v>
      </c>
      <c r="Y720" s="20">
        <v>267000</v>
      </c>
      <c r="Z720" s="20">
        <v>0</v>
      </c>
      <c r="AA720" s="20">
        <v>0</v>
      </c>
      <c r="AB720" s="20">
        <v>0</v>
      </c>
      <c r="AC720" s="17"/>
      <c r="AD720" s="18"/>
      <c r="AE720" s="18"/>
      <c r="AF720" s="18"/>
      <c r="AG720" s="18"/>
      <c r="AH720" s="18"/>
    </row>
    <row r="721" spans="1:34" x14ac:dyDescent="0.3">
      <c r="A721" s="17"/>
      <c r="B721" s="24" t="s">
        <v>4857</v>
      </c>
      <c r="C721" s="17" t="s">
        <v>4858</v>
      </c>
      <c r="D721" s="20" t="s">
        <v>1981</v>
      </c>
      <c r="E721" s="17" t="s">
        <v>4850</v>
      </c>
      <c r="F721" s="21">
        <v>44743</v>
      </c>
      <c r="G721" s="21">
        <v>45107</v>
      </c>
      <c r="H721" s="17" t="s">
        <v>8</v>
      </c>
      <c r="I721" s="22">
        <v>36500000</v>
      </c>
      <c r="J721" s="20"/>
      <c r="K721" s="20"/>
      <c r="L721" s="20"/>
      <c r="M721" s="20"/>
      <c r="N721" s="20"/>
      <c r="O721" s="20"/>
      <c r="P721" s="20"/>
      <c r="Q721" s="20"/>
      <c r="R721" s="20"/>
      <c r="S721" s="20"/>
      <c r="T721" s="20"/>
      <c r="U721" s="20"/>
      <c r="V721" s="20"/>
      <c r="W721" s="20"/>
      <c r="X721" s="20"/>
      <c r="Y721" s="20"/>
      <c r="Z721" s="20"/>
      <c r="AA721" s="20"/>
      <c r="AB721" s="20"/>
      <c r="AC721" s="17"/>
      <c r="AD721" s="18"/>
      <c r="AE721" s="18"/>
      <c r="AF721" s="18"/>
      <c r="AG721" s="18"/>
      <c r="AH721" s="18"/>
    </row>
    <row r="722" spans="1:34" x14ac:dyDescent="0.3">
      <c r="A722" s="17" t="s">
        <v>6913</v>
      </c>
      <c r="B722" s="24" t="s">
        <v>4528</v>
      </c>
      <c r="C722" s="17" t="s">
        <v>4529</v>
      </c>
      <c r="D722" s="20" t="s">
        <v>4525</v>
      </c>
      <c r="E722" s="17" t="s">
        <v>7420</v>
      </c>
      <c r="F722" s="21">
        <v>44743</v>
      </c>
      <c r="G722" s="21">
        <v>45107</v>
      </c>
      <c r="H722" s="17" t="s">
        <v>8</v>
      </c>
      <c r="I722" s="22">
        <v>92000</v>
      </c>
      <c r="J722" s="20">
        <v>0</v>
      </c>
      <c r="K722" s="20">
        <v>0</v>
      </c>
      <c r="L722" s="20">
        <v>0</v>
      </c>
      <c r="M722" s="20">
        <v>0</v>
      </c>
      <c r="N722" s="20">
        <v>0</v>
      </c>
      <c r="O722" s="20">
        <v>0</v>
      </c>
      <c r="P722" s="20">
        <v>0</v>
      </c>
      <c r="Q722" s="20">
        <v>0</v>
      </c>
      <c r="R722" s="20">
        <v>0</v>
      </c>
      <c r="S722" s="20">
        <v>0</v>
      </c>
      <c r="T722" s="20">
        <v>0</v>
      </c>
      <c r="U722" s="20">
        <v>69000</v>
      </c>
      <c r="V722" s="20">
        <v>23000</v>
      </c>
      <c r="W722" s="20">
        <v>0</v>
      </c>
      <c r="X722" s="20">
        <v>0</v>
      </c>
      <c r="Y722" s="20">
        <v>0</v>
      </c>
      <c r="Z722" s="20">
        <v>0</v>
      </c>
      <c r="AA722" s="20">
        <v>0</v>
      </c>
      <c r="AB722" s="20">
        <v>0</v>
      </c>
      <c r="AC722" s="17"/>
      <c r="AD722" s="18"/>
      <c r="AE722" s="18"/>
      <c r="AF722" s="18"/>
      <c r="AG722" s="18"/>
      <c r="AH722" s="18"/>
    </row>
    <row r="723" spans="1:34" x14ac:dyDescent="0.3">
      <c r="A723" s="17"/>
      <c r="B723" s="24" t="s">
        <v>4856</v>
      </c>
      <c r="C723" s="17" t="s">
        <v>3322</v>
      </c>
      <c r="D723" s="20" t="s">
        <v>1981</v>
      </c>
      <c r="E723" s="17" t="s">
        <v>4850</v>
      </c>
      <c r="F723" s="21">
        <v>44743</v>
      </c>
      <c r="G723" s="21">
        <v>45473</v>
      </c>
      <c r="H723" s="17" t="s">
        <v>8</v>
      </c>
      <c r="I723" s="22">
        <v>2053000</v>
      </c>
      <c r="J723" s="20"/>
      <c r="K723" s="20"/>
      <c r="L723" s="20"/>
      <c r="M723" s="20"/>
      <c r="N723" s="20"/>
      <c r="O723" s="20"/>
      <c r="P723" s="20"/>
      <c r="Q723" s="20"/>
      <c r="R723" s="20"/>
      <c r="S723" s="20"/>
      <c r="T723" s="20"/>
      <c r="U723" s="20"/>
      <c r="V723" s="20"/>
      <c r="W723" s="20"/>
      <c r="X723" s="20"/>
      <c r="Y723" s="20"/>
      <c r="Z723" s="20"/>
      <c r="AA723" s="20"/>
      <c r="AB723" s="20"/>
      <c r="AC723" s="17"/>
      <c r="AD723" s="18"/>
      <c r="AE723" s="18"/>
      <c r="AF723" s="18"/>
      <c r="AG723" s="18"/>
      <c r="AH723" s="18"/>
    </row>
    <row r="724" spans="1:34" x14ac:dyDescent="0.3">
      <c r="A724" s="17" t="s">
        <v>6911</v>
      </c>
      <c r="B724" s="24" t="s">
        <v>4333</v>
      </c>
      <c r="C724" s="17" t="s">
        <v>4334</v>
      </c>
      <c r="D724" s="20" t="s">
        <v>4327</v>
      </c>
      <c r="E724" s="17" t="s">
        <v>3733</v>
      </c>
      <c r="F724" s="21">
        <v>44742</v>
      </c>
      <c r="G724" s="21">
        <v>45291</v>
      </c>
      <c r="H724" s="17" t="s">
        <v>8</v>
      </c>
      <c r="I724" s="22">
        <v>153000</v>
      </c>
      <c r="J724" s="20">
        <v>0</v>
      </c>
      <c r="K724" s="20">
        <v>0</v>
      </c>
      <c r="L724" s="20">
        <v>0</v>
      </c>
      <c r="M724" s="20">
        <v>0</v>
      </c>
      <c r="N724" s="20">
        <v>0</v>
      </c>
      <c r="O724" s="20">
        <v>0</v>
      </c>
      <c r="P724" s="20">
        <v>0</v>
      </c>
      <c r="Q724" s="20">
        <v>0</v>
      </c>
      <c r="R724" s="20">
        <v>0</v>
      </c>
      <c r="S724" s="20">
        <v>0</v>
      </c>
      <c r="T724" s="20">
        <v>153000</v>
      </c>
      <c r="U724" s="20">
        <v>0</v>
      </c>
      <c r="V724" s="20">
        <v>0</v>
      </c>
      <c r="W724" s="20">
        <v>0</v>
      </c>
      <c r="X724" s="20">
        <v>0</v>
      </c>
      <c r="Y724" s="20">
        <v>0</v>
      </c>
      <c r="Z724" s="20">
        <v>0</v>
      </c>
      <c r="AA724" s="20">
        <v>0</v>
      </c>
      <c r="AB724" s="20">
        <v>0</v>
      </c>
      <c r="AC724" s="17" t="s">
        <v>6224</v>
      </c>
      <c r="AD724" s="18"/>
      <c r="AE724" s="18"/>
      <c r="AF724" s="18"/>
      <c r="AG724" s="18"/>
      <c r="AH724" s="18"/>
    </row>
    <row r="725" spans="1:34" x14ac:dyDescent="0.3">
      <c r="A725" s="17" t="s">
        <v>6913</v>
      </c>
      <c r="B725" s="24" t="s">
        <v>3591</v>
      </c>
      <c r="C725" s="17" t="s">
        <v>3592</v>
      </c>
      <c r="D725" s="20" t="s">
        <v>2038</v>
      </c>
      <c r="E725" s="17" t="s">
        <v>3730</v>
      </c>
      <c r="F725" s="21">
        <v>44740</v>
      </c>
      <c r="G725" s="21">
        <v>44957</v>
      </c>
      <c r="H725" s="17" t="s">
        <v>8</v>
      </c>
      <c r="I725" s="22">
        <v>59266</v>
      </c>
      <c r="J725" s="20">
        <v>0</v>
      </c>
      <c r="K725" s="20">
        <v>0</v>
      </c>
      <c r="L725" s="20">
        <v>0</v>
      </c>
      <c r="M725" s="20">
        <v>0</v>
      </c>
      <c r="N725" s="20">
        <v>0</v>
      </c>
      <c r="O725" s="20">
        <v>0</v>
      </c>
      <c r="P725" s="20">
        <v>0</v>
      </c>
      <c r="Q725" s="20">
        <v>0</v>
      </c>
      <c r="R725" s="20">
        <v>0</v>
      </c>
      <c r="S725" s="20">
        <v>0</v>
      </c>
      <c r="T725" s="20">
        <v>0</v>
      </c>
      <c r="U725" s="20">
        <v>59266</v>
      </c>
      <c r="V725" s="20">
        <v>0</v>
      </c>
      <c r="W725" s="20">
        <v>0</v>
      </c>
      <c r="X725" s="20">
        <v>0</v>
      </c>
      <c r="Y725" s="20">
        <v>0</v>
      </c>
      <c r="Z725" s="20">
        <v>0</v>
      </c>
      <c r="AA725" s="20">
        <v>0</v>
      </c>
      <c r="AB725" s="20">
        <v>0</v>
      </c>
      <c r="AC725" s="17"/>
      <c r="AD725" s="18"/>
      <c r="AE725" s="18"/>
      <c r="AF725" s="18"/>
      <c r="AG725" s="18"/>
      <c r="AH725" s="18"/>
    </row>
    <row r="726" spans="1:34" x14ac:dyDescent="0.3">
      <c r="A726" s="17" t="s">
        <v>6913</v>
      </c>
      <c r="B726" s="24" t="s">
        <v>3613</v>
      </c>
      <c r="C726" s="17" t="s">
        <v>3614</v>
      </c>
      <c r="D726" s="20" t="s">
        <v>2084</v>
      </c>
      <c r="E726" s="17" t="s">
        <v>3733</v>
      </c>
      <c r="F726" s="21">
        <v>44725</v>
      </c>
      <c r="G726" s="21">
        <v>44834</v>
      </c>
      <c r="H726" s="17" t="s">
        <v>8</v>
      </c>
      <c r="I726" s="22">
        <v>18500</v>
      </c>
      <c r="J726" s="20">
        <v>0</v>
      </c>
      <c r="K726" s="20">
        <v>0</v>
      </c>
      <c r="L726" s="20">
        <v>0</v>
      </c>
      <c r="M726" s="20">
        <v>0</v>
      </c>
      <c r="N726" s="20">
        <v>0</v>
      </c>
      <c r="O726" s="20">
        <v>0</v>
      </c>
      <c r="P726" s="20">
        <v>0</v>
      </c>
      <c r="Q726" s="20">
        <v>0</v>
      </c>
      <c r="R726" s="20">
        <v>0</v>
      </c>
      <c r="S726" s="20">
        <v>0</v>
      </c>
      <c r="T726" s="20">
        <v>18500</v>
      </c>
      <c r="U726" s="20">
        <v>0</v>
      </c>
      <c r="V726" s="20">
        <v>0</v>
      </c>
      <c r="W726" s="20">
        <v>0</v>
      </c>
      <c r="X726" s="20">
        <v>0</v>
      </c>
      <c r="Y726" s="20">
        <v>0</v>
      </c>
      <c r="Z726" s="20">
        <v>0</v>
      </c>
      <c r="AA726" s="20">
        <v>0</v>
      </c>
      <c r="AB726" s="20">
        <v>0</v>
      </c>
      <c r="AC726" s="17"/>
      <c r="AD726" s="18"/>
      <c r="AE726" s="18"/>
      <c r="AF726" s="18"/>
      <c r="AG726" s="18"/>
      <c r="AH726" s="18"/>
    </row>
    <row r="727" spans="1:34" x14ac:dyDescent="0.3">
      <c r="A727" s="17" t="s">
        <v>6911</v>
      </c>
      <c r="B727" s="24" t="s">
        <v>4585</v>
      </c>
      <c r="C727" s="17" t="s">
        <v>4586</v>
      </c>
      <c r="D727" s="20" t="s">
        <v>4566</v>
      </c>
      <c r="E727" s="17" t="s">
        <v>4587</v>
      </c>
      <c r="F727" s="21">
        <v>44713</v>
      </c>
      <c r="G727" s="21">
        <v>45443</v>
      </c>
      <c r="H727" s="17" t="s">
        <v>8</v>
      </c>
      <c r="I727" s="22">
        <v>250000</v>
      </c>
      <c r="J727" s="20">
        <v>0</v>
      </c>
      <c r="K727" s="20">
        <v>0</v>
      </c>
      <c r="L727" s="20">
        <v>0</v>
      </c>
      <c r="M727" s="20">
        <v>0</v>
      </c>
      <c r="N727" s="20">
        <v>0</v>
      </c>
      <c r="O727" s="20">
        <v>0</v>
      </c>
      <c r="P727" s="20">
        <v>0</v>
      </c>
      <c r="Q727" s="20">
        <v>0</v>
      </c>
      <c r="R727" s="20">
        <v>0</v>
      </c>
      <c r="S727" s="20">
        <v>0</v>
      </c>
      <c r="T727" s="20">
        <v>125000</v>
      </c>
      <c r="U727" s="20">
        <v>100000</v>
      </c>
      <c r="V727" s="20">
        <v>25000</v>
      </c>
      <c r="W727" s="20">
        <v>0</v>
      </c>
      <c r="X727" s="20">
        <v>0</v>
      </c>
      <c r="Y727" s="20">
        <v>0</v>
      </c>
      <c r="Z727" s="20">
        <v>0</v>
      </c>
      <c r="AA727" s="20">
        <v>0</v>
      </c>
      <c r="AB727" s="20">
        <v>0</v>
      </c>
      <c r="AC727" s="17" t="s">
        <v>6305</v>
      </c>
      <c r="AD727" s="18"/>
      <c r="AE727" s="18"/>
      <c r="AF727" s="18"/>
      <c r="AG727" s="18"/>
      <c r="AH727" s="18"/>
    </row>
    <row r="728" spans="1:34" x14ac:dyDescent="0.3">
      <c r="A728" s="17" t="s">
        <v>6911</v>
      </c>
      <c r="B728" s="24" t="s">
        <v>4601</v>
      </c>
      <c r="C728" s="17" t="s">
        <v>4602</v>
      </c>
      <c r="D728" s="20" t="s">
        <v>4566</v>
      </c>
      <c r="E728" s="17" t="s">
        <v>4603</v>
      </c>
      <c r="F728" s="21">
        <v>44713</v>
      </c>
      <c r="G728" s="21">
        <v>45657</v>
      </c>
      <c r="H728" s="17" t="s">
        <v>8</v>
      </c>
      <c r="I728" s="22">
        <v>249312</v>
      </c>
      <c r="J728" s="20">
        <v>0</v>
      </c>
      <c r="K728" s="20">
        <v>0</v>
      </c>
      <c r="L728" s="20">
        <v>0</v>
      </c>
      <c r="M728" s="20">
        <v>0</v>
      </c>
      <c r="N728" s="20">
        <v>0</v>
      </c>
      <c r="O728" s="20">
        <v>0</v>
      </c>
      <c r="P728" s="20">
        <v>0</v>
      </c>
      <c r="Q728" s="20">
        <v>0</v>
      </c>
      <c r="R728" s="20">
        <v>0</v>
      </c>
      <c r="S728" s="20">
        <v>0</v>
      </c>
      <c r="T728" s="20">
        <v>124656</v>
      </c>
      <c r="U728" s="20">
        <v>99724.800000000003</v>
      </c>
      <c r="V728" s="20">
        <v>24931.200000000001</v>
      </c>
      <c r="W728" s="20">
        <v>0</v>
      </c>
      <c r="X728" s="20">
        <v>0</v>
      </c>
      <c r="Y728" s="20">
        <v>0</v>
      </c>
      <c r="Z728" s="20">
        <v>0</v>
      </c>
      <c r="AA728" s="20">
        <v>0</v>
      </c>
      <c r="AB728" s="20">
        <v>0</v>
      </c>
      <c r="AC728" s="17" t="s">
        <v>6298</v>
      </c>
      <c r="AD728" s="18"/>
      <c r="AE728" s="18"/>
      <c r="AF728" s="18"/>
      <c r="AG728" s="18"/>
      <c r="AH728" s="18"/>
    </row>
    <row r="729" spans="1:34" x14ac:dyDescent="0.3">
      <c r="A729" s="17" t="s">
        <v>6913</v>
      </c>
      <c r="B729" s="24" t="s">
        <v>3611</v>
      </c>
      <c r="C729" s="17" t="s">
        <v>3612</v>
      </c>
      <c r="D729" s="20" t="s">
        <v>2084</v>
      </c>
      <c r="E729" s="17" t="s">
        <v>7420</v>
      </c>
      <c r="F729" s="21">
        <v>44713</v>
      </c>
      <c r="G729" s="21">
        <v>44834</v>
      </c>
      <c r="H729" s="17" t="s">
        <v>8</v>
      </c>
      <c r="I729" s="22">
        <v>20000</v>
      </c>
      <c r="J729" s="20">
        <v>0</v>
      </c>
      <c r="K729" s="20">
        <v>0</v>
      </c>
      <c r="L729" s="20">
        <v>0</v>
      </c>
      <c r="M729" s="20">
        <v>0</v>
      </c>
      <c r="N729" s="20">
        <v>0</v>
      </c>
      <c r="O729" s="20">
        <v>0</v>
      </c>
      <c r="P729" s="20">
        <v>0</v>
      </c>
      <c r="Q729" s="20">
        <v>0</v>
      </c>
      <c r="R729" s="20">
        <v>0</v>
      </c>
      <c r="S729" s="20">
        <v>0</v>
      </c>
      <c r="T729" s="20">
        <v>20000</v>
      </c>
      <c r="U729" s="20">
        <v>0</v>
      </c>
      <c r="V729" s="20">
        <v>0</v>
      </c>
      <c r="W729" s="20">
        <v>0</v>
      </c>
      <c r="X729" s="20">
        <v>0</v>
      </c>
      <c r="Y729" s="20">
        <v>0</v>
      </c>
      <c r="Z729" s="20">
        <v>0</v>
      </c>
      <c r="AA729" s="20">
        <v>0</v>
      </c>
      <c r="AB729" s="20">
        <v>0</v>
      </c>
      <c r="AC729" s="17"/>
      <c r="AD729" s="18"/>
      <c r="AE729" s="18"/>
      <c r="AF729" s="18"/>
      <c r="AG729" s="18"/>
      <c r="AH729" s="18"/>
    </row>
    <row r="730" spans="1:34" x14ac:dyDescent="0.3">
      <c r="A730" s="17" t="s">
        <v>6911</v>
      </c>
      <c r="B730" s="24" t="s">
        <v>4569</v>
      </c>
      <c r="C730" s="17" t="s">
        <v>4570</v>
      </c>
      <c r="D730" s="20" t="s">
        <v>4566</v>
      </c>
      <c r="E730" s="17" t="s">
        <v>30</v>
      </c>
      <c r="F730" s="21">
        <v>44713</v>
      </c>
      <c r="G730" s="21">
        <v>45443</v>
      </c>
      <c r="H730" s="17" t="s">
        <v>8</v>
      </c>
      <c r="I730" s="22">
        <v>158704</v>
      </c>
      <c r="J730" s="20">
        <v>0</v>
      </c>
      <c r="K730" s="20">
        <v>0</v>
      </c>
      <c r="L730" s="20">
        <v>0</v>
      </c>
      <c r="M730" s="20">
        <v>0</v>
      </c>
      <c r="N730" s="20">
        <v>0</v>
      </c>
      <c r="O730" s="20">
        <v>0</v>
      </c>
      <c r="P730" s="20">
        <v>0</v>
      </c>
      <c r="Q730" s="20">
        <v>0</v>
      </c>
      <c r="R730" s="20">
        <v>0</v>
      </c>
      <c r="S730" s="20">
        <v>0</v>
      </c>
      <c r="T730" s="20">
        <v>79352</v>
      </c>
      <c r="U730" s="20">
        <v>63481.599999999999</v>
      </c>
      <c r="V730" s="20">
        <v>15870.4</v>
      </c>
      <c r="W730" s="20">
        <v>0</v>
      </c>
      <c r="X730" s="20">
        <v>0</v>
      </c>
      <c r="Y730" s="20">
        <v>0</v>
      </c>
      <c r="Z730" s="20">
        <v>0</v>
      </c>
      <c r="AA730" s="20">
        <v>0</v>
      </c>
      <c r="AB730" s="20">
        <v>0</v>
      </c>
      <c r="AC730" s="17" t="s">
        <v>6301</v>
      </c>
      <c r="AD730" s="18"/>
      <c r="AE730" s="18"/>
      <c r="AF730" s="18"/>
      <c r="AG730" s="18"/>
      <c r="AH730" s="18"/>
    </row>
    <row r="731" spans="1:34" x14ac:dyDescent="0.3">
      <c r="A731" s="17" t="s">
        <v>6911</v>
      </c>
      <c r="B731" s="24" t="s">
        <v>4590</v>
      </c>
      <c r="C731" s="17" t="s">
        <v>4591</v>
      </c>
      <c r="D731" s="20" t="s">
        <v>4566</v>
      </c>
      <c r="E731" s="17" t="s">
        <v>30</v>
      </c>
      <c r="F731" s="21">
        <v>44713</v>
      </c>
      <c r="G731" s="21">
        <v>45626</v>
      </c>
      <c r="H731" s="17" t="s">
        <v>8</v>
      </c>
      <c r="I731" s="22">
        <v>227580</v>
      </c>
      <c r="J731" s="20">
        <v>0</v>
      </c>
      <c r="K731" s="20">
        <v>0</v>
      </c>
      <c r="L731" s="20">
        <v>0</v>
      </c>
      <c r="M731" s="20">
        <v>0</v>
      </c>
      <c r="N731" s="20">
        <v>0</v>
      </c>
      <c r="O731" s="20">
        <v>0</v>
      </c>
      <c r="P731" s="20">
        <v>0</v>
      </c>
      <c r="Q731" s="20">
        <v>0</v>
      </c>
      <c r="R731" s="20">
        <v>0</v>
      </c>
      <c r="S731" s="20">
        <v>0</v>
      </c>
      <c r="T731" s="20">
        <v>113790</v>
      </c>
      <c r="U731" s="20">
        <v>91032</v>
      </c>
      <c r="V731" s="20">
        <v>22758</v>
      </c>
      <c r="W731" s="20">
        <v>0</v>
      </c>
      <c r="X731" s="20">
        <v>0</v>
      </c>
      <c r="Y731" s="20">
        <v>0</v>
      </c>
      <c r="Z731" s="20">
        <v>0</v>
      </c>
      <c r="AA731" s="20">
        <v>0</v>
      </c>
      <c r="AB731" s="20">
        <v>0</v>
      </c>
      <c r="AC731" s="17" t="s">
        <v>6302</v>
      </c>
      <c r="AD731" s="18"/>
      <c r="AE731" s="18"/>
      <c r="AF731" s="18"/>
      <c r="AG731" s="18"/>
      <c r="AH731" s="18"/>
    </row>
    <row r="732" spans="1:34" x14ac:dyDescent="0.3">
      <c r="A732" s="17" t="s">
        <v>6911</v>
      </c>
      <c r="B732" s="24" t="s">
        <v>4588</v>
      </c>
      <c r="C732" s="17" t="s">
        <v>4589</v>
      </c>
      <c r="D732" s="20" t="s">
        <v>4566</v>
      </c>
      <c r="E732" s="17" t="s">
        <v>1160</v>
      </c>
      <c r="F732" s="21">
        <v>44713</v>
      </c>
      <c r="G732" s="21">
        <v>45443</v>
      </c>
      <c r="H732" s="17" t="s">
        <v>8</v>
      </c>
      <c r="I732" s="22">
        <v>250000</v>
      </c>
      <c r="J732" s="20">
        <v>0</v>
      </c>
      <c r="K732" s="20">
        <v>0</v>
      </c>
      <c r="L732" s="20">
        <v>0</v>
      </c>
      <c r="M732" s="20">
        <v>0</v>
      </c>
      <c r="N732" s="20">
        <v>0</v>
      </c>
      <c r="O732" s="20">
        <v>0</v>
      </c>
      <c r="P732" s="20">
        <v>0</v>
      </c>
      <c r="Q732" s="20">
        <v>0</v>
      </c>
      <c r="R732" s="20">
        <v>0</v>
      </c>
      <c r="S732" s="20">
        <v>0</v>
      </c>
      <c r="T732" s="20">
        <v>125000</v>
      </c>
      <c r="U732" s="20">
        <v>100000</v>
      </c>
      <c r="V732" s="20">
        <v>25000</v>
      </c>
      <c r="W732" s="20">
        <v>0</v>
      </c>
      <c r="X732" s="20">
        <v>0</v>
      </c>
      <c r="Y732" s="20">
        <v>0</v>
      </c>
      <c r="Z732" s="20">
        <v>0</v>
      </c>
      <c r="AA732" s="20">
        <v>0</v>
      </c>
      <c r="AB732" s="20">
        <v>0</v>
      </c>
      <c r="AC732" s="17" t="s">
        <v>6312</v>
      </c>
      <c r="AD732" s="18"/>
      <c r="AE732" s="18"/>
      <c r="AF732" s="18"/>
      <c r="AG732" s="18"/>
      <c r="AH732" s="18"/>
    </row>
    <row r="733" spans="1:34" x14ac:dyDescent="0.3">
      <c r="A733" s="17" t="s">
        <v>6911</v>
      </c>
      <c r="B733" s="24" t="s">
        <v>4592</v>
      </c>
      <c r="C733" s="17" t="s">
        <v>4593</v>
      </c>
      <c r="D733" s="20" t="s">
        <v>4566</v>
      </c>
      <c r="E733" s="17" t="s">
        <v>4594</v>
      </c>
      <c r="F733" s="21">
        <v>44713</v>
      </c>
      <c r="G733" s="21">
        <v>45443</v>
      </c>
      <c r="H733" s="17" t="s">
        <v>8</v>
      </c>
      <c r="I733" s="22">
        <v>258750</v>
      </c>
      <c r="J733" s="20">
        <v>0</v>
      </c>
      <c r="K733" s="20">
        <v>0</v>
      </c>
      <c r="L733" s="20">
        <v>0</v>
      </c>
      <c r="M733" s="20">
        <v>0</v>
      </c>
      <c r="N733" s="20">
        <v>0</v>
      </c>
      <c r="O733" s="20">
        <v>0</v>
      </c>
      <c r="P733" s="20">
        <v>0</v>
      </c>
      <c r="Q733" s="20">
        <v>0</v>
      </c>
      <c r="R733" s="20">
        <v>0</v>
      </c>
      <c r="S733" s="20">
        <v>0</v>
      </c>
      <c r="T733" s="20">
        <v>125000</v>
      </c>
      <c r="U733" s="20">
        <v>100000</v>
      </c>
      <c r="V733" s="20">
        <v>25000</v>
      </c>
      <c r="W733" s="20">
        <v>33750</v>
      </c>
      <c r="X733" s="20">
        <v>-25000</v>
      </c>
      <c r="Y733" s="20">
        <v>0</v>
      </c>
      <c r="Z733" s="20">
        <v>0</v>
      </c>
      <c r="AA733" s="20">
        <v>0</v>
      </c>
      <c r="AB733" s="20">
        <v>0</v>
      </c>
      <c r="AC733" s="17" t="s">
        <v>6313</v>
      </c>
      <c r="AD733" s="18"/>
      <c r="AE733" s="18"/>
      <c r="AF733" s="18"/>
      <c r="AG733" s="18"/>
      <c r="AH733" s="18"/>
    </row>
    <row r="734" spans="1:34" x14ac:dyDescent="0.3">
      <c r="A734" s="17" t="s">
        <v>6911</v>
      </c>
      <c r="B734" s="24" t="s">
        <v>4578</v>
      </c>
      <c r="C734" s="17" t="s">
        <v>4579</v>
      </c>
      <c r="D734" s="20" t="s">
        <v>4566</v>
      </c>
      <c r="E734" s="17" t="s">
        <v>3045</v>
      </c>
      <c r="F734" s="21">
        <v>44713</v>
      </c>
      <c r="G734" s="21">
        <v>45443</v>
      </c>
      <c r="H734" s="17" t="s">
        <v>8</v>
      </c>
      <c r="I734" s="22">
        <v>249000</v>
      </c>
      <c r="J734" s="20">
        <v>0</v>
      </c>
      <c r="K734" s="20">
        <v>0</v>
      </c>
      <c r="L734" s="20">
        <v>0</v>
      </c>
      <c r="M734" s="20">
        <v>0</v>
      </c>
      <c r="N734" s="20">
        <v>0</v>
      </c>
      <c r="O734" s="20">
        <v>0</v>
      </c>
      <c r="P734" s="20">
        <v>0</v>
      </c>
      <c r="Q734" s="20">
        <v>0</v>
      </c>
      <c r="R734" s="20">
        <v>0</v>
      </c>
      <c r="S734" s="20">
        <v>0</v>
      </c>
      <c r="T734" s="20">
        <v>124500</v>
      </c>
      <c r="U734" s="20">
        <v>99600</v>
      </c>
      <c r="V734" s="20">
        <v>24900</v>
      </c>
      <c r="W734" s="20">
        <v>0</v>
      </c>
      <c r="X734" s="20">
        <v>0</v>
      </c>
      <c r="Y734" s="20">
        <v>0</v>
      </c>
      <c r="Z734" s="20">
        <v>0</v>
      </c>
      <c r="AA734" s="20">
        <v>0</v>
      </c>
      <c r="AB734" s="20">
        <v>0</v>
      </c>
      <c r="AC734" s="17" t="s">
        <v>6297</v>
      </c>
      <c r="AD734" s="18"/>
      <c r="AE734" s="18"/>
      <c r="AF734" s="18"/>
      <c r="AG734" s="18"/>
      <c r="AH734" s="18"/>
    </row>
    <row r="735" spans="1:34" x14ac:dyDescent="0.3">
      <c r="A735" s="17" t="s">
        <v>6911</v>
      </c>
      <c r="B735" s="24" t="s">
        <v>4567</v>
      </c>
      <c r="C735" s="17" t="s">
        <v>4568</v>
      </c>
      <c r="D735" s="20" t="s">
        <v>4566</v>
      </c>
      <c r="E735" s="17" t="s">
        <v>12</v>
      </c>
      <c r="F735" s="21">
        <v>44713</v>
      </c>
      <c r="G735" s="21">
        <v>45443</v>
      </c>
      <c r="H735" s="17" t="s">
        <v>8</v>
      </c>
      <c r="I735" s="22">
        <v>250000</v>
      </c>
      <c r="J735" s="20">
        <v>0</v>
      </c>
      <c r="K735" s="20">
        <v>0</v>
      </c>
      <c r="L735" s="20">
        <v>0</v>
      </c>
      <c r="M735" s="20">
        <v>0</v>
      </c>
      <c r="N735" s="20">
        <v>0</v>
      </c>
      <c r="O735" s="20">
        <v>0</v>
      </c>
      <c r="P735" s="20">
        <v>0</v>
      </c>
      <c r="Q735" s="20">
        <v>0</v>
      </c>
      <c r="R735" s="20">
        <v>0</v>
      </c>
      <c r="S735" s="20">
        <v>0</v>
      </c>
      <c r="T735" s="20">
        <v>125000</v>
      </c>
      <c r="U735" s="20">
        <v>100000</v>
      </c>
      <c r="V735" s="20">
        <v>25000</v>
      </c>
      <c r="W735" s="20">
        <v>0</v>
      </c>
      <c r="X735" s="20">
        <v>0</v>
      </c>
      <c r="Y735" s="20">
        <v>0</v>
      </c>
      <c r="Z735" s="20">
        <v>0</v>
      </c>
      <c r="AA735" s="20">
        <v>0</v>
      </c>
      <c r="AB735" s="20">
        <v>0</v>
      </c>
      <c r="AC735" s="17" t="s">
        <v>6309</v>
      </c>
      <c r="AD735" s="18"/>
      <c r="AE735" s="18"/>
      <c r="AF735" s="18"/>
      <c r="AG735" s="18"/>
      <c r="AH735" s="18"/>
    </row>
    <row r="736" spans="1:34" x14ac:dyDescent="0.3">
      <c r="A736" s="17" t="s">
        <v>6911</v>
      </c>
      <c r="B736" s="24" t="s">
        <v>4582</v>
      </c>
      <c r="C736" s="17" t="s">
        <v>4583</v>
      </c>
      <c r="D736" s="20" t="s">
        <v>4566</v>
      </c>
      <c r="E736" s="17" t="s">
        <v>4584</v>
      </c>
      <c r="F736" s="21">
        <v>44713</v>
      </c>
      <c r="G736" s="21">
        <v>45443</v>
      </c>
      <c r="H736" s="17" t="s">
        <v>8</v>
      </c>
      <c r="I736" s="22">
        <v>250000</v>
      </c>
      <c r="J736" s="20">
        <v>0</v>
      </c>
      <c r="K736" s="20">
        <v>0</v>
      </c>
      <c r="L736" s="20">
        <v>0</v>
      </c>
      <c r="M736" s="20">
        <v>0</v>
      </c>
      <c r="N736" s="20">
        <v>0</v>
      </c>
      <c r="O736" s="20">
        <v>0</v>
      </c>
      <c r="P736" s="20">
        <v>0</v>
      </c>
      <c r="Q736" s="20">
        <v>0</v>
      </c>
      <c r="R736" s="20">
        <v>0</v>
      </c>
      <c r="S736" s="20">
        <v>0</v>
      </c>
      <c r="T736" s="20">
        <v>125000</v>
      </c>
      <c r="U736" s="20">
        <v>100000</v>
      </c>
      <c r="V736" s="20">
        <v>25000</v>
      </c>
      <c r="W736" s="20">
        <v>0</v>
      </c>
      <c r="X736" s="20">
        <v>0</v>
      </c>
      <c r="Y736" s="20">
        <v>0</v>
      </c>
      <c r="Z736" s="20">
        <v>0</v>
      </c>
      <c r="AA736" s="20">
        <v>0</v>
      </c>
      <c r="AB736" s="20">
        <v>0</v>
      </c>
      <c r="AC736" s="17" t="s">
        <v>6299</v>
      </c>
      <c r="AD736" s="18"/>
      <c r="AE736" s="18"/>
      <c r="AF736" s="18"/>
      <c r="AG736" s="18"/>
      <c r="AH736" s="18"/>
    </row>
    <row r="737" spans="1:34" x14ac:dyDescent="0.3">
      <c r="A737" s="17" t="s">
        <v>6911</v>
      </c>
      <c r="B737" s="24" t="s">
        <v>4598</v>
      </c>
      <c r="C737" s="17" t="s">
        <v>4599</v>
      </c>
      <c r="D737" s="20" t="s">
        <v>4566</v>
      </c>
      <c r="E737" s="17" t="s">
        <v>4600</v>
      </c>
      <c r="F737" s="21">
        <v>44713</v>
      </c>
      <c r="G737" s="21">
        <v>45443</v>
      </c>
      <c r="H737" s="17" t="s">
        <v>8</v>
      </c>
      <c r="I737" s="22">
        <v>250000</v>
      </c>
      <c r="J737" s="20">
        <v>0</v>
      </c>
      <c r="K737" s="20">
        <v>0</v>
      </c>
      <c r="L737" s="20">
        <v>0</v>
      </c>
      <c r="M737" s="20">
        <v>0</v>
      </c>
      <c r="N737" s="20">
        <v>0</v>
      </c>
      <c r="O737" s="20">
        <v>0</v>
      </c>
      <c r="P737" s="20">
        <v>0</v>
      </c>
      <c r="Q737" s="20">
        <v>0</v>
      </c>
      <c r="R737" s="20">
        <v>0</v>
      </c>
      <c r="S737" s="20">
        <v>0</v>
      </c>
      <c r="T737" s="20">
        <v>125000</v>
      </c>
      <c r="U737" s="20">
        <v>100000</v>
      </c>
      <c r="V737" s="20">
        <v>25000</v>
      </c>
      <c r="W737" s="20">
        <v>0</v>
      </c>
      <c r="X737" s="20">
        <v>0</v>
      </c>
      <c r="Y737" s="20">
        <v>0</v>
      </c>
      <c r="Z737" s="20">
        <v>0</v>
      </c>
      <c r="AA737" s="20">
        <v>0</v>
      </c>
      <c r="AB737" s="20">
        <v>0</v>
      </c>
      <c r="AC737" s="17" t="s">
        <v>6304</v>
      </c>
      <c r="AD737" s="18"/>
      <c r="AE737" s="18"/>
      <c r="AF737" s="18"/>
      <c r="AG737" s="18"/>
      <c r="AH737" s="18"/>
    </row>
    <row r="738" spans="1:34" x14ac:dyDescent="0.3">
      <c r="A738" s="17" t="s">
        <v>6911</v>
      </c>
      <c r="B738" s="24" t="s">
        <v>4146</v>
      </c>
      <c r="C738" s="17" t="s">
        <v>4147</v>
      </c>
      <c r="D738" s="20" t="s">
        <v>4145</v>
      </c>
      <c r="E738" s="17" t="s">
        <v>12</v>
      </c>
      <c r="F738" s="21">
        <v>44713</v>
      </c>
      <c r="G738" s="21">
        <v>46934</v>
      </c>
      <c r="H738" s="17" t="s">
        <v>3668</v>
      </c>
      <c r="I738" s="22">
        <v>6500000</v>
      </c>
      <c r="J738" s="20">
        <v>0</v>
      </c>
      <c r="K738" s="20">
        <v>0</v>
      </c>
      <c r="L738" s="20">
        <v>0</v>
      </c>
      <c r="M738" s="20">
        <v>0</v>
      </c>
      <c r="N738" s="20">
        <v>0</v>
      </c>
      <c r="O738" s="20">
        <v>0</v>
      </c>
      <c r="P738" s="20">
        <v>0</v>
      </c>
      <c r="Q738" s="20">
        <v>0</v>
      </c>
      <c r="R738" s="20">
        <v>0</v>
      </c>
      <c r="S738" s="20">
        <v>0</v>
      </c>
      <c r="T738" s="20">
        <v>500000</v>
      </c>
      <c r="U738" s="20">
        <v>1000000</v>
      </c>
      <c r="V738" s="20">
        <v>1000000</v>
      </c>
      <c r="W738" s="20">
        <v>1000000</v>
      </c>
      <c r="X738" s="20">
        <v>1000000</v>
      </c>
      <c r="Y738" s="20">
        <v>1000000</v>
      </c>
      <c r="Z738" s="20">
        <v>1000000</v>
      </c>
      <c r="AA738" s="20">
        <v>0</v>
      </c>
      <c r="AB738" s="20">
        <v>0</v>
      </c>
      <c r="AC738" s="17" t="s">
        <v>6189</v>
      </c>
      <c r="AD738" s="18"/>
      <c r="AE738" s="18"/>
      <c r="AF738" s="18"/>
      <c r="AG738" s="18"/>
      <c r="AH738" s="18"/>
    </row>
    <row r="739" spans="1:34" x14ac:dyDescent="0.3">
      <c r="A739" s="17" t="s">
        <v>6911</v>
      </c>
      <c r="B739" s="24" t="s">
        <v>4571</v>
      </c>
      <c r="C739" s="17" t="s">
        <v>4572</v>
      </c>
      <c r="D739" s="20" t="s">
        <v>4566</v>
      </c>
      <c r="E739" s="17" t="s">
        <v>6306</v>
      </c>
      <c r="F739" s="21">
        <v>44713</v>
      </c>
      <c r="G739" s="21">
        <v>45443</v>
      </c>
      <c r="H739" s="17" t="s">
        <v>8</v>
      </c>
      <c r="I739" s="22">
        <v>250000</v>
      </c>
      <c r="J739" s="20">
        <v>0</v>
      </c>
      <c r="K739" s="20">
        <v>0</v>
      </c>
      <c r="L739" s="20">
        <v>0</v>
      </c>
      <c r="M739" s="20">
        <v>0</v>
      </c>
      <c r="N739" s="20">
        <v>0</v>
      </c>
      <c r="O739" s="20">
        <v>0</v>
      </c>
      <c r="P739" s="20">
        <v>0</v>
      </c>
      <c r="Q739" s="20">
        <v>0</v>
      </c>
      <c r="R739" s="20">
        <v>0</v>
      </c>
      <c r="S739" s="20">
        <v>0</v>
      </c>
      <c r="T739" s="20">
        <v>125000</v>
      </c>
      <c r="U739" s="20">
        <v>100000</v>
      </c>
      <c r="V739" s="20">
        <v>25000</v>
      </c>
      <c r="W739" s="20">
        <v>0</v>
      </c>
      <c r="X739" s="20">
        <v>0</v>
      </c>
      <c r="Y739" s="20">
        <v>0</v>
      </c>
      <c r="Z739" s="20">
        <v>0</v>
      </c>
      <c r="AA739" s="20">
        <v>0</v>
      </c>
      <c r="AB739" s="20">
        <v>0</v>
      </c>
      <c r="AC739" s="17" t="s">
        <v>6307</v>
      </c>
      <c r="AD739" s="18"/>
      <c r="AE739" s="18"/>
      <c r="AF739" s="18"/>
      <c r="AG739" s="18"/>
      <c r="AH739" s="18"/>
    </row>
    <row r="740" spans="1:34" x14ac:dyDescent="0.3">
      <c r="A740" s="17" t="s">
        <v>6911</v>
      </c>
      <c r="B740" s="24" t="s">
        <v>4595</v>
      </c>
      <c r="C740" s="17" t="s">
        <v>7059</v>
      </c>
      <c r="D740" s="20" t="s">
        <v>4566</v>
      </c>
      <c r="E740" s="17" t="s">
        <v>12</v>
      </c>
      <c r="F740" s="21">
        <v>44713</v>
      </c>
      <c r="G740" s="21">
        <v>45808</v>
      </c>
      <c r="H740" s="17" t="s">
        <v>3668</v>
      </c>
      <c r="I740" s="22">
        <v>250000</v>
      </c>
      <c r="J740" s="20">
        <v>0</v>
      </c>
      <c r="K740" s="20">
        <v>0</v>
      </c>
      <c r="L740" s="20">
        <v>0</v>
      </c>
      <c r="M740" s="20">
        <v>0</v>
      </c>
      <c r="N740" s="20">
        <v>0</v>
      </c>
      <c r="O740" s="20">
        <v>0</v>
      </c>
      <c r="P740" s="20">
        <v>0</v>
      </c>
      <c r="Q740" s="20">
        <v>0</v>
      </c>
      <c r="R740" s="20">
        <v>0</v>
      </c>
      <c r="S740" s="20">
        <v>0</v>
      </c>
      <c r="T740" s="20">
        <v>125000</v>
      </c>
      <c r="U740" s="20">
        <v>100000</v>
      </c>
      <c r="V740" s="20">
        <v>25000</v>
      </c>
      <c r="W740" s="20">
        <v>0</v>
      </c>
      <c r="X740" s="20">
        <v>0</v>
      </c>
      <c r="Y740" s="20">
        <v>0</v>
      </c>
      <c r="Z740" s="20">
        <v>0</v>
      </c>
      <c r="AA740" s="20">
        <v>0</v>
      </c>
      <c r="AB740" s="20">
        <v>0</v>
      </c>
      <c r="AC740" s="17" t="s">
        <v>6308</v>
      </c>
      <c r="AD740" s="18"/>
      <c r="AE740" s="18"/>
      <c r="AF740" s="18"/>
      <c r="AG740" s="18"/>
      <c r="AH740" s="18"/>
    </row>
    <row r="741" spans="1:34" x14ac:dyDescent="0.3">
      <c r="A741" s="17" t="s">
        <v>6911</v>
      </c>
      <c r="B741" s="24" t="s">
        <v>4573</v>
      </c>
      <c r="C741" s="17" t="s">
        <v>4574</v>
      </c>
      <c r="D741" s="20" t="s">
        <v>4566</v>
      </c>
      <c r="E741" s="17" t="s">
        <v>4575</v>
      </c>
      <c r="F741" s="21">
        <v>44713</v>
      </c>
      <c r="G741" s="21">
        <v>45443</v>
      </c>
      <c r="H741" s="17" t="s">
        <v>8</v>
      </c>
      <c r="I741" s="22">
        <v>250000</v>
      </c>
      <c r="J741" s="20">
        <v>0</v>
      </c>
      <c r="K741" s="20">
        <v>0</v>
      </c>
      <c r="L741" s="20">
        <v>0</v>
      </c>
      <c r="M741" s="20">
        <v>0</v>
      </c>
      <c r="N741" s="20">
        <v>0</v>
      </c>
      <c r="O741" s="20">
        <v>0</v>
      </c>
      <c r="P741" s="20">
        <v>0</v>
      </c>
      <c r="Q741" s="20">
        <v>0</v>
      </c>
      <c r="R741" s="20">
        <v>0</v>
      </c>
      <c r="S741" s="20">
        <v>0</v>
      </c>
      <c r="T741" s="20">
        <v>125000</v>
      </c>
      <c r="U741" s="20">
        <v>100000</v>
      </c>
      <c r="V741" s="20">
        <v>25000</v>
      </c>
      <c r="W741" s="20">
        <v>0</v>
      </c>
      <c r="X741" s="20">
        <v>0</v>
      </c>
      <c r="Y741" s="20">
        <v>0</v>
      </c>
      <c r="Z741" s="20">
        <v>0</v>
      </c>
      <c r="AA741" s="20">
        <v>0</v>
      </c>
      <c r="AB741" s="20">
        <v>0</v>
      </c>
      <c r="AC741" s="17" t="s">
        <v>6303</v>
      </c>
      <c r="AD741" s="18"/>
      <c r="AE741" s="18"/>
      <c r="AF741" s="18"/>
      <c r="AG741" s="18"/>
      <c r="AH741" s="18"/>
    </row>
    <row r="742" spans="1:34" x14ac:dyDescent="0.3">
      <c r="A742" s="17" t="s">
        <v>6911</v>
      </c>
      <c r="B742" s="24" t="s">
        <v>4596</v>
      </c>
      <c r="C742" s="17" t="s">
        <v>4597</v>
      </c>
      <c r="D742" s="20" t="s">
        <v>4566</v>
      </c>
      <c r="E742" s="17" t="s">
        <v>12</v>
      </c>
      <c r="F742" s="21">
        <v>44713</v>
      </c>
      <c r="G742" s="21">
        <v>46022</v>
      </c>
      <c r="H742" s="17" t="s">
        <v>3668</v>
      </c>
      <c r="I742" s="22">
        <v>250000</v>
      </c>
      <c r="J742" s="20">
        <v>0</v>
      </c>
      <c r="K742" s="20">
        <v>0</v>
      </c>
      <c r="L742" s="20">
        <v>0</v>
      </c>
      <c r="M742" s="20">
        <v>0</v>
      </c>
      <c r="N742" s="20">
        <v>0</v>
      </c>
      <c r="O742" s="20">
        <v>0</v>
      </c>
      <c r="P742" s="20">
        <v>0</v>
      </c>
      <c r="Q742" s="20">
        <v>0</v>
      </c>
      <c r="R742" s="20">
        <v>0</v>
      </c>
      <c r="S742" s="20">
        <v>0</v>
      </c>
      <c r="T742" s="20">
        <v>125000</v>
      </c>
      <c r="U742" s="20">
        <v>100000</v>
      </c>
      <c r="V742" s="20">
        <v>25000</v>
      </c>
      <c r="W742" s="20">
        <v>0</v>
      </c>
      <c r="X742" s="20">
        <v>0</v>
      </c>
      <c r="Y742" s="20">
        <v>0</v>
      </c>
      <c r="Z742" s="20">
        <v>0</v>
      </c>
      <c r="AA742" s="20">
        <v>0</v>
      </c>
      <c r="AB742" s="20">
        <v>0</v>
      </c>
      <c r="AC742" s="17" t="s">
        <v>6310</v>
      </c>
      <c r="AD742" s="18"/>
      <c r="AE742" s="18"/>
      <c r="AF742" s="18"/>
      <c r="AG742" s="18"/>
      <c r="AH742" s="18"/>
    </row>
    <row r="743" spans="1:34" x14ac:dyDescent="0.3">
      <c r="A743" s="17" t="s">
        <v>6911</v>
      </c>
      <c r="B743" s="24" t="s">
        <v>4580</v>
      </c>
      <c r="C743" s="17" t="s">
        <v>4581</v>
      </c>
      <c r="D743" s="20" t="s">
        <v>4566</v>
      </c>
      <c r="E743" s="17" t="s">
        <v>12</v>
      </c>
      <c r="F743" s="21">
        <v>44713</v>
      </c>
      <c r="G743" s="21">
        <v>45808</v>
      </c>
      <c r="H743" s="17" t="s">
        <v>8</v>
      </c>
      <c r="I743" s="22">
        <v>250000</v>
      </c>
      <c r="J743" s="20">
        <v>0</v>
      </c>
      <c r="K743" s="20">
        <v>0</v>
      </c>
      <c r="L743" s="20">
        <v>0</v>
      </c>
      <c r="M743" s="20">
        <v>0</v>
      </c>
      <c r="N743" s="20">
        <v>0</v>
      </c>
      <c r="O743" s="20">
        <v>0</v>
      </c>
      <c r="P743" s="20">
        <v>0</v>
      </c>
      <c r="Q743" s="20">
        <v>0</v>
      </c>
      <c r="R743" s="20">
        <v>0</v>
      </c>
      <c r="S743" s="20">
        <v>0</v>
      </c>
      <c r="T743" s="20">
        <v>125000</v>
      </c>
      <c r="U743" s="20">
        <v>100000</v>
      </c>
      <c r="V743" s="20">
        <v>25000</v>
      </c>
      <c r="W743" s="20">
        <v>0</v>
      </c>
      <c r="X743" s="20">
        <v>0</v>
      </c>
      <c r="Y743" s="20">
        <v>0</v>
      </c>
      <c r="Z743" s="20">
        <v>0</v>
      </c>
      <c r="AA743" s="20">
        <v>0</v>
      </c>
      <c r="AB743" s="20">
        <v>0</v>
      </c>
      <c r="AC743" s="17" t="s">
        <v>6311</v>
      </c>
      <c r="AD743" s="18"/>
      <c r="AE743" s="18"/>
      <c r="AF743" s="18"/>
      <c r="AG743" s="18"/>
      <c r="AH743" s="18"/>
    </row>
    <row r="744" spans="1:34" x14ac:dyDescent="0.3">
      <c r="A744" s="17" t="s">
        <v>6911</v>
      </c>
      <c r="B744" s="24" t="s">
        <v>4576</v>
      </c>
      <c r="C744" s="17" t="s">
        <v>4577</v>
      </c>
      <c r="D744" s="20" t="s">
        <v>4566</v>
      </c>
      <c r="E744" s="17" t="s">
        <v>30</v>
      </c>
      <c r="F744" s="21">
        <v>44713</v>
      </c>
      <c r="G744" s="21">
        <v>45626</v>
      </c>
      <c r="H744" s="17" t="s">
        <v>8</v>
      </c>
      <c r="I744" s="22">
        <v>249930</v>
      </c>
      <c r="J744" s="20">
        <v>0</v>
      </c>
      <c r="K744" s="20">
        <v>0</v>
      </c>
      <c r="L744" s="20">
        <v>0</v>
      </c>
      <c r="M744" s="20">
        <v>0</v>
      </c>
      <c r="N744" s="20">
        <v>0</v>
      </c>
      <c r="O744" s="20">
        <v>0</v>
      </c>
      <c r="P744" s="20">
        <v>0</v>
      </c>
      <c r="Q744" s="20">
        <v>0</v>
      </c>
      <c r="R744" s="20">
        <v>0</v>
      </c>
      <c r="S744" s="20">
        <v>0</v>
      </c>
      <c r="T744" s="20">
        <v>124965</v>
      </c>
      <c r="U744" s="20">
        <v>99972</v>
      </c>
      <c r="V744" s="20">
        <v>24993</v>
      </c>
      <c r="W744" s="20">
        <v>0</v>
      </c>
      <c r="X744" s="20">
        <v>0</v>
      </c>
      <c r="Y744" s="20">
        <v>0</v>
      </c>
      <c r="Z744" s="20">
        <v>0</v>
      </c>
      <c r="AA744" s="20">
        <v>0</v>
      </c>
      <c r="AB744" s="20">
        <v>0</v>
      </c>
      <c r="AC744" s="17" t="s">
        <v>6300</v>
      </c>
      <c r="AD744" s="18"/>
      <c r="AE744" s="18"/>
      <c r="AF744" s="18"/>
      <c r="AG744" s="18"/>
      <c r="AH744" s="18"/>
    </row>
    <row r="745" spans="1:34" x14ac:dyDescent="0.3">
      <c r="A745" s="17" t="s">
        <v>6913</v>
      </c>
      <c r="B745" s="24" t="s">
        <v>3609</v>
      </c>
      <c r="C745" s="17" t="s">
        <v>3610</v>
      </c>
      <c r="D745" s="20" t="s">
        <v>2084</v>
      </c>
      <c r="E745" s="17" t="s">
        <v>3733</v>
      </c>
      <c r="F745" s="21">
        <v>44706</v>
      </c>
      <c r="G745" s="21">
        <v>44834</v>
      </c>
      <c r="H745" s="17" t="s">
        <v>8</v>
      </c>
      <c r="I745" s="22">
        <v>20055</v>
      </c>
      <c r="J745" s="20">
        <v>0</v>
      </c>
      <c r="K745" s="20">
        <v>0</v>
      </c>
      <c r="L745" s="20">
        <v>0</v>
      </c>
      <c r="M745" s="20">
        <v>0</v>
      </c>
      <c r="N745" s="20">
        <v>0</v>
      </c>
      <c r="O745" s="20">
        <v>0</v>
      </c>
      <c r="P745" s="20">
        <v>0</v>
      </c>
      <c r="Q745" s="20">
        <v>0</v>
      </c>
      <c r="R745" s="20">
        <v>0</v>
      </c>
      <c r="S745" s="20">
        <v>0</v>
      </c>
      <c r="T745" s="20">
        <v>20055</v>
      </c>
      <c r="U745" s="20">
        <v>0</v>
      </c>
      <c r="V745" s="20">
        <v>0</v>
      </c>
      <c r="W745" s="20">
        <v>0</v>
      </c>
      <c r="X745" s="20">
        <v>0</v>
      </c>
      <c r="Y745" s="20">
        <v>0</v>
      </c>
      <c r="Z745" s="20">
        <v>0</v>
      </c>
      <c r="AA745" s="20">
        <v>0</v>
      </c>
      <c r="AB745" s="20">
        <v>0</v>
      </c>
      <c r="AC745" s="17"/>
      <c r="AD745" s="18"/>
      <c r="AE745" s="18"/>
      <c r="AF745" s="18"/>
      <c r="AG745" s="18"/>
      <c r="AH745" s="18"/>
    </row>
    <row r="746" spans="1:34" x14ac:dyDescent="0.3">
      <c r="A746" s="17" t="s">
        <v>6937</v>
      </c>
      <c r="B746" s="24" t="s">
        <v>3587</v>
      </c>
      <c r="C746" s="17" t="s">
        <v>3588</v>
      </c>
      <c r="D746" s="20" t="s">
        <v>2029</v>
      </c>
      <c r="E746" s="17" t="s">
        <v>19</v>
      </c>
      <c r="F746" s="21">
        <v>44706</v>
      </c>
      <c r="G746" s="21">
        <v>44865</v>
      </c>
      <c r="H746" s="17" t="s">
        <v>8</v>
      </c>
      <c r="I746" s="22">
        <v>1500000</v>
      </c>
      <c r="J746" s="20">
        <v>0</v>
      </c>
      <c r="K746" s="20">
        <v>0</v>
      </c>
      <c r="L746" s="20">
        <v>0</v>
      </c>
      <c r="M746" s="20">
        <v>0</v>
      </c>
      <c r="N746" s="20">
        <v>0</v>
      </c>
      <c r="O746" s="20">
        <v>0</v>
      </c>
      <c r="P746" s="20">
        <v>0</v>
      </c>
      <c r="Q746" s="20">
        <v>0</v>
      </c>
      <c r="R746" s="20">
        <v>0</v>
      </c>
      <c r="S746" s="20">
        <v>0</v>
      </c>
      <c r="T746" s="20">
        <v>1500000</v>
      </c>
      <c r="U746" s="20">
        <v>0</v>
      </c>
      <c r="V746" s="20">
        <v>0</v>
      </c>
      <c r="W746" s="20">
        <v>0</v>
      </c>
      <c r="X746" s="20">
        <v>0</v>
      </c>
      <c r="Y746" s="20">
        <v>0</v>
      </c>
      <c r="Z746" s="20">
        <v>0</v>
      </c>
      <c r="AA746" s="20">
        <v>0</v>
      </c>
      <c r="AB746" s="20">
        <v>0</v>
      </c>
      <c r="AC746" s="17"/>
      <c r="AD746" s="18"/>
      <c r="AE746" s="18"/>
      <c r="AF746" s="18"/>
      <c r="AG746" s="18"/>
      <c r="AH746" s="18"/>
    </row>
    <row r="747" spans="1:34" x14ac:dyDescent="0.3">
      <c r="A747" s="17" t="s">
        <v>6913</v>
      </c>
      <c r="B747" s="24" t="s">
        <v>3607</v>
      </c>
      <c r="C747" s="17" t="s">
        <v>3608</v>
      </c>
      <c r="D747" s="20" t="s">
        <v>2084</v>
      </c>
      <c r="E747" s="17" t="s">
        <v>3730</v>
      </c>
      <c r="F747" s="21">
        <v>44698</v>
      </c>
      <c r="G747" s="21">
        <v>44895</v>
      </c>
      <c r="H747" s="17" t="s">
        <v>8</v>
      </c>
      <c r="I747" s="22">
        <v>39375</v>
      </c>
      <c r="J747" s="20">
        <v>0</v>
      </c>
      <c r="K747" s="20">
        <v>0</v>
      </c>
      <c r="L747" s="20">
        <v>0</v>
      </c>
      <c r="M747" s="20">
        <v>0</v>
      </c>
      <c r="N747" s="20">
        <v>0</v>
      </c>
      <c r="O747" s="20">
        <v>0</v>
      </c>
      <c r="P747" s="20">
        <v>0</v>
      </c>
      <c r="Q747" s="20">
        <v>0</v>
      </c>
      <c r="R747" s="20">
        <v>0</v>
      </c>
      <c r="S747" s="20">
        <v>0</v>
      </c>
      <c r="T747" s="20">
        <v>39375</v>
      </c>
      <c r="U747" s="20">
        <v>0</v>
      </c>
      <c r="V747" s="20">
        <v>0</v>
      </c>
      <c r="W747" s="20">
        <v>0</v>
      </c>
      <c r="X747" s="20">
        <v>0</v>
      </c>
      <c r="Y747" s="20">
        <v>0</v>
      </c>
      <c r="Z747" s="20">
        <v>0</v>
      </c>
      <c r="AA747" s="20">
        <v>0</v>
      </c>
      <c r="AB747" s="20">
        <v>0</v>
      </c>
      <c r="AC747" s="17"/>
      <c r="AD747" s="18"/>
      <c r="AE747" s="18"/>
      <c r="AF747" s="18"/>
      <c r="AG747" s="18"/>
      <c r="AH747" s="18"/>
    </row>
    <row r="748" spans="1:34" x14ac:dyDescent="0.3">
      <c r="A748" s="17" t="s">
        <v>6905</v>
      </c>
      <c r="B748" s="24" t="s">
        <v>6703</v>
      </c>
      <c r="C748" s="17" t="s">
        <v>6704</v>
      </c>
      <c r="D748" s="20" t="s">
        <v>6702</v>
      </c>
      <c r="E748" s="17" t="s">
        <v>4850</v>
      </c>
      <c r="F748" s="21">
        <v>44688</v>
      </c>
      <c r="G748" s="21">
        <v>45473</v>
      </c>
      <c r="H748" s="17" t="s">
        <v>8</v>
      </c>
      <c r="I748" s="22">
        <v>100000</v>
      </c>
      <c r="J748" s="20">
        <v>0</v>
      </c>
      <c r="K748" s="20">
        <v>0</v>
      </c>
      <c r="L748" s="20">
        <v>0</v>
      </c>
      <c r="M748" s="20">
        <v>0</v>
      </c>
      <c r="N748" s="20">
        <v>0</v>
      </c>
      <c r="O748" s="20">
        <v>0</v>
      </c>
      <c r="P748" s="20">
        <v>0</v>
      </c>
      <c r="Q748" s="20">
        <v>0</v>
      </c>
      <c r="R748" s="20">
        <v>0</v>
      </c>
      <c r="S748" s="20">
        <v>0</v>
      </c>
      <c r="T748" s="20">
        <v>0</v>
      </c>
      <c r="U748" s="20">
        <v>0</v>
      </c>
      <c r="V748" s="20">
        <v>100000</v>
      </c>
      <c r="W748" s="20">
        <v>0</v>
      </c>
      <c r="X748" s="20">
        <v>0</v>
      </c>
      <c r="Y748" s="20">
        <v>0</v>
      </c>
      <c r="Z748" s="20">
        <v>0</v>
      </c>
      <c r="AA748" s="20">
        <v>0</v>
      </c>
      <c r="AB748" s="20">
        <v>0</v>
      </c>
      <c r="AC748" s="17" t="s">
        <v>6705</v>
      </c>
      <c r="AD748" s="18"/>
      <c r="AE748" s="18"/>
      <c r="AF748" s="18"/>
      <c r="AG748" s="18"/>
      <c r="AH748" s="18"/>
    </row>
    <row r="749" spans="1:34" x14ac:dyDescent="0.3">
      <c r="A749" s="17"/>
      <c r="B749" s="24" t="s">
        <v>3673</v>
      </c>
      <c r="C749" s="17" t="s">
        <v>3674</v>
      </c>
      <c r="D749" s="20" t="s">
        <v>341</v>
      </c>
      <c r="E749" s="17" t="s">
        <v>13</v>
      </c>
      <c r="F749" s="21">
        <v>44687</v>
      </c>
      <c r="G749" s="21">
        <v>45473</v>
      </c>
      <c r="H749" s="17" t="s">
        <v>8</v>
      </c>
      <c r="I749" s="22">
        <v>45000000</v>
      </c>
      <c r="J749" s="20"/>
      <c r="K749" s="20"/>
      <c r="L749" s="20"/>
      <c r="M749" s="20"/>
      <c r="N749" s="20"/>
      <c r="O749" s="20"/>
      <c r="P749" s="20"/>
      <c r="Q749" s="20"/>
      <c r="R749" s="20"/>
      <c r="S749" s="20"/>
      <c r="T749" s="20"/>
      <c r="U749" s="20"/>
      <c r="V749" s="20"/>
      <c r="W749" s="20"/>
      <c r="X749" s="20"/>
      <c r="Y749" s="20"/>
      <c r="Z749" s="20"/>
      <c r="AA749" s="20"/>
      <c r="AB749" s="20"/>
      <c r="AC749" s="17"/>
      <c r="AD749" s="18"/>
      <c r="AE749" s="18"/>
      <c r="AF749" s="18"/>
      <c r="AG749" s="18"/>
      <c r="AH749" s="18"/>
    </row>
    <row r="750" spans="1:34" x14ac:dyDescent="0.3">
      <c r="A750" s="17" t="s">
        <v>6913</v>
      </c>
      <c r="B750" s="24" t="s">
        <v>3605</v>
      </c>
      <c r="C750" s="17" t="s">
        <v>3606</v>
      </c>
      <c r="D750" s="20" t="s">
        <v>2084</v>
      </c>
      <c r="E750" s="17" t="s">
        <v>3733</v>
      </c>
      <c r="F750" s="21">
        <v>44682</v>
      </c>
      <c r="G750" s="21">
        <v>44835</v>
      </c>
      <c r="H750" s="17" t="s">
        <v>8</v>
      </c>
      <c r="I750" s="22">
        <v>15051</v>
      </c>
      <c r="J750" s="20">
        <v>0</v>
      </c>
      <c r="K750" s="20">
        <v>0</v>
      </c>
      <c r="L750" s="20">
        <v>0</v>
      </c>
      <c r="M750" s="20">
        <v>0</v>
      </c>
      <c r="N750" s="20">
        <v>0</v>
      </c>
      <c r="O750" s="20">
        <v>0</v>
      </c>
      <c r="P750" s="20">
        <v>0</v>
      </c>
      <c r="Q750" s="20">
        <v>0</v>
      </c>
      <c r="R750" s="20">
        <v>0</v>
      </c>
      <c r="S750" s="20">
        <v>0</v>
      </c>
      <c r="T750" s="20">
        <v>15051</v>
      </c>
      <c r="U750" s="20">
        <v>0</v>
      </c>
      <c r="V750" s="20">
        <v>0</v>
      </c>
      <c r="W750" s="20">
        <v>0</v>
      </c>
      <c r="X750" s="20">
        <v>0</v>
      </c>
      <c r="Y750" s="20">
        <v>0</v>
      </c>
      <c r="Z750" s="20">
        <v>0</v>
      </c>
      <c r="AA750" s="20">
        <v>0</v>
      </c>
      <c r="AB750" s="20">
        <v>0</v>
      </c>
      <c r="AC750" s="17"/>
      <c r="AD750" s="18"/>
      <c r="AE750" s="18"/>
      <c r="AF750" s="18"/>
      <c r="AG750" s="18"/>
      <c r="AH750" s="18"/>
    </row>
    <row r="751" spans="1:34" x14ac:dyDescent="0.3">
      <c r="A751" s="17" t="s">
        <v>6913</v>
      </c>
      <c r="B751" s="24" t="s">
        <v>3635</v>
      </c>
      <c r="C751" s="17" t="s">
        <v>3636</v>
      </c>
      <c r="D751" s="20" t="s">
        <v>2383</v>
      </c>
      <c r="E751" s="17" t="s">
        <v>3045</v>
      </c>
      <c r="F751" s="21">
        <v>44682</v>
      </c>
      <c r="G751" s="21">
        <v>44804</v>
      </c>
      <c r="H751" s="17" t="s">
        <v>8</v>
      </c>
      <c r="I751" s="22">
        <v>10000</v>
      </c>
      <c r="J751" s="20">
        <v>0</v>
      </c>
      <c r="K751" s="20">
        <v>0</v>
      </c>
      <c r="L751" s="20">
        <v>0</v>
      </c>
      <c r="M751" s="20">
        <v>0</v>
      </c>
      <c r="N751" s="20">
        <v>0</v>
      </c>
      <c r="O751" s="20">
        <v>0</v>
      </c>
      <c r="P751" s="20">
        <v>0</v>
      </c>
      <c r="Q751" s="20">
        <v>0</v>
      </c>
      <c r="R751" s="20">
        <v>0</v>
      </c>
      <c r="S751" s="20">
        <v>0</v>
      </c>
      <c r="T751" s="20">
        <v>10000</v>
      </c>
      <c r="U751" s="20">
        <v>0</v>
      </c>
      <c r="V751" s="20">
        <v>0</v>
      </c>
      <c r="W751" s="20">
        <v>0</v>
      </c>
      <c r="X751" s="20">
        <v>0</v>
      </c>
      <c r="Y751" s="20">
        <v>0</v>
      </c>
      <c r="Z751" s="20">
        <v>0</v>
      </c>
      <c r="AA751" s="20">
        <v>0</v>
      </c>
      <c r="AB751" s="20">
        <v>0</v>
      </c>
      <c r="AC751" s="17"/>
      <c r="AD751" s="18"/>
      <c r="AE751" s="18"/>
      <c r="AF751" s="18"/>
      <c r="AG751" s="18"/>
      <c r="AH751" s="18"/>
    </row>
    <row r="752" spans="1:34" x14ac:dyDescent="0.3">
      <c r="A752" s="17" t="s">
        <v>6915</v>
      </c>
      <c r="B752" s="24" t="s">
        <v>3648</v>
      </c>
      <c r="C752" s="17" t="s">
        <v>3649</v>
      </c>
      <c r="D752" s="20" t="s">
        <v>3647</v>
      </c>
      <c r="E752" s="17" t="s">
        <v>3730</v>
      </c>
      <c r="F752" s="21">
        <v>44652</v>
      </c>
      <c r="G752" s="21">
        <v>45107</v>
      </c>
      <c r="H752" s="17" t="s">
        <v>8</v>
      </c>
      <c r="I752" s="22">
        <v>9800000</v>
      </c>
      <c r="J752" s="20">
        <v>0</v>
      </c>
      <c r="K752" s="20">
        <v>0</v>
      </c>
      <c r="L752" s="20">
        <v>0</v>
      </c>
      <c r="M752" s="20">
        <v>0</v>
      </c>
      <c r="N752" s="20">
        <v>0</v>
      </c>
      <c r="O752" s="20">
        <v>0</v>
      </c>
      <c r="P752" s="20">
        <v>0</v>
      </c>
      <c r="Q752" s="20">
        <v>0</v>
      </c>
      <c r="R752" s="20">
        <v>0</v>
      </c>
      <c r="S752" s="20">
        <v>0</v>
      </c>
      <c r="T752" s="20">
        <v>4100000</v>
      </c>
      <c r="U752" s="20">
        <v>5699999.96</v>
      </c>
      <c r="V752" s="20">
        <v>4.0000000037252903E-2</v>
      </c>
      <c r="W752" s="20">
        <v>0</v>
      </c>
      <c r="X752" s="20">
        <v>0</v>
      </c>
      <c r="Y752" s="20">
        <v>0</v>
      </c>
      <c r="Z752" s="20">
        <v>0</v>
      </c>
      <c r="AA752" s="20">
        <v>0</v>
      </c>
      <c r="AB752" s="20">
        <v>0</v>
      </c>
      <c r="AC752" s="17" t="s">
        <v>5801</v>
      </c>
      <c r="AD752" s="18"/>
      <c r="AE752" s="18"/>
      <c r="AF752" s="18"/>
      <c r="AG752" s="18"/>
      <c r="AH752" s="18"/>
    </row>
    <row r="753" spans="1:34" x14ac:dyDescent="0.3">
      <c r="A753" s="17" t="s">
        <v>6911</v>
      </c>
      <c r="B753" s="24" t="s">
        <v>3579</v>
      </c>
      <c r="C753" s="17" t="s">
        <v>3580</v>
      </c>
      <c r="D753" s="20" t="s">
        <v>3539</v>
      </c>
      <c r="E753" s="17" t="s">
        <v>3581</v>
      </c>
      <c r="F753" s="21">
        <v>44652</v>
      </c>
      <c r="G753" s="21">
        <v>45016</v>
      </c>
      <c r="H753" s="17" t="s">
        <v>8</v>
      </c>
      <c r="I753" s="22">
        <v>150000</v>
      </c>
      <c r="J753" s="20">
        <v>0</v>
      </c>
      <c r="K753" s="20">
        <v>0</v>
      </c>
      <c r="L753" s="20">
        <v>0</v>
      </c>
      <c r="M753" s="20">
        <v>0</v>
      </c>
      <c r="N753" s="20">
        <v>0</v>
      </c>
      <c r="O753" s="20">
        <v>0</v>
      </c>
      <c r="P753" s="20">
        <v>0</v>
      </c>
      <c r="Q753" s="20">
        <v>0</v>
      </c>
      <c r="R753" s="20">
        <v>0</v>
      </c>
      <c r="S753" s="20">
        <v>0</v>
      </c>
      <c r="T753" s="20">
        <v>45000</v>
      </c>
      <c r="U753" s="20">
        <v>105000</v>
      </c>
      <c r="V753" s="20">
        <v>0</v>
      </c>
      <c r="W753" s="20">
        <v>0</v>
      </c>
      <c r="X753" s="20">
        <v>0</v>
      </c>
      <c r="Y753" s="20">
        <v>0</v>
      </c>
      <c r="Z753" s="20">
        <v>0</v>
      </c>
      <c r="AA753" s="20">
        <v>0</v>
      </c>
      <c r="AB753" s="20">
        <v>0</v>
      </c>
      <c r="AC753" s="17" t="s">
        <v>6296</v>
      </c>
      <c r="AD753" s="18"/>
      <c r="AE753" s="18"/>
      <c r="AF753" s="18"/>
      <c r="AG753" s="18"/>
      <c r="AH753" s="18"/>
    </row>
    <row r="754" spans="1:34" x14ac:dyDescent="0.3">
      <c r="A754" s="17" t="s">
        <v>6913</v>
      </c>
      <c r="B754" s="24" t="s">
        <v>3633</v>
      </c>
      <c r="C754" s="17" t="s">
        <v>3634</v>
      </c>
      <c r="D754" s="20" t="s">
        <v>2383</v>
      </c>
      <c r="E754" s="17" t="s">
        <v>2896</v>
      </c>
      <c r="F754" s="21">
        <v>44652</v>
      </c>
      <c r="G754" s="21">
        <v>44805</v>
      </c>
      <c r="H754" s="17" t="s">
        <v>8</v>
      </c>
      <c r="I754" s="22">
        <v>10000</v>
      </c>
      <c r="J754" s="20">
        <v>0</v>
      </c>
      <c r="K754" s="20">
        <v>0</v>
      </c>
      <c r="L754" s="20">
        <v>0</v>
      </c>
      <c r="M754" s="20">
        <v>0</v>
      </c>
      <c r="N754" s="20">
        <v>0</v>
      </c>
      <c r="O754" s="20">
        <v>0</v>
      </c>
      <c r="P754" s="20">
        <v>0</v>
      </c>
      <c r="Q754" s="20">
        <v>0</v>
      </c>
      <c r="R754" s="20">
        <v>0</v>
      </c>
      <c r="S754" s="20">
        <v>0</v>
      </c>
      <c r="T754" s="20">
        <v>10000</v>
      </c>
      <c r="U754" s="20">
        <v>0</v>
      </c>
      <c r="V754" s="20">
        <v>0</v>
      </c>
      <c r="W754" s="20">
        <v>0</v>
      </c>
      <c r="X754" s="20">
        <v>0</v>
      </c>
      <c r="Y754" s="20">
        <v>0</v>
      </c>
      <c r="Z754" s="20">
        <v>0</v>
      </c>
      <c r="AA754" s="20">
        <v>0</v>
      </c>
      <c r="AB754" s="20">
        <v>0</v>
      </c>
      <c r="AC754" s="17"/>
      <c r="AD754" s="18"/>
      <c r="AE754" s="18"/>
      <c r="AF754" s="18"/>
      <c r="AG754" s="18"/>
      <c r="AH754" s="18"/>
    </row>
    <row r="755" spans="1:34" x14ac:dyDescent="0.3">
      <c r="A755" s="17" t="s">
        <v>6913</v>
      </c>
      <c r="B755" s="24" t="s">
        <v>3603</v>
      </c>
      <c r="C755" s="17" t="s">
        <v>3604</v>
      </c>
      <c r="D755" s="20" t="s">
        <v>2084</v>
      </c>
      <c r="E755" s="17" t="s">
        <v>3045</v>
      </c>
      <c r="F755" s="21">
        <v>44652</v>
      </c>
      <c r="G755" s="21">
        <v>44742</v>
      </c>
      <c r="H755" s="17" t="s">
        <v>8</v>
      </c>
      <c r="I755" s="22">
        <v>39981.5</v>
      </c>
      <c r="J755" s="20">
        <v>0</v>
      </c>
      <c r="K755" s="20">
        <v>0</v>
      </c>
      <c r="L755" s="20">
        <v>0</v>
      </c>
      <c r="M755" s="20">
        <v>0</v>
      </c>
      <c r="N755" s="20">
        <v>0</v>
      </c>
      <c r="O755" s="20">
        <v>0</v>
      </c>
      <c r="P755" s="20">
        <v>0</v>
      </c>
      <c r="Q755" s="20">
        <v>0</v>
      </c>
      <c r="R755" s="20">
        <v>0</v>
      </c>
      <c r="S755" s="20">
        <v>0</v>
      </c>
      <c r="T755" s="20">
        <v>39981.5</v>
      </c>
      <c r="U755" s="20">
        <v>0</v>
      </c>
      <c r="V755" s="20">
        <v>0</v>
      </c>
      <c r="W755" s="20">
        <v>0</v>
      </c>
      <c r="X755" s="20">
        <v>0</v>
      </c>
      <c r="Y755" s="20">
        <v>0</v>
      </c>
      <c r="Z755" s="20">
        <v>0</v>
      </c>
      <c r="AA755" s="20">
        <v>0</v>
      </c>
      <c r="AB755" s="20">
        <v>0</v>
      </c>
      <c r="AC755" s="17"/>
      <c r="AD755" s="18"/>
      <c r="AE755" s="18"/>
      <c r="AF755" s="18"/>
      <c r="AG755" s="18"/>
      <c r="AH755" s="18"/>
    </row>
    <row r="756" spans="1:34" x14ac:dyDescent="0.3">
      <c r="A756" s="17" t="s">
        <v>6911</v>
      </c>
      <c r="B756" s="24" t="s">
        <v>4330</v>
      </c>
      <c r="C756" s="17" t="s">
        <v>4331</v>
      </c>
      <c r="D756" s="20" t="s">
        <v>4327</v>
      </c>
      <c r="E756" s="17" t="s">
        <v>4332</v>
      </c>
      <c r="F756" s="21">
        <v>44652</v>
      </c>
      <c r="G756" s="21">
        <v>45382</v>
      </c>
      <c r="H756" s="17" t="s">
        <v>8</v>
      </c>
      <c r="I756" s="22">
        <v>720000</v>
      </c>
      <c r="J756" s="20">
        <v>0</v>
      </c>
      <c r="K756" s="20">
        <v>0</v>
      </c>
      <c r="L756" s="20">
        <v>0</v>
      </c>
      <c r="M756" s="20">
        <v>0</v>
      </c>
      <c r="N756" s="20">
        <v>0</v>
      </c>
      <c r="O756" s="20">
        <v>0</v>
      </c>
      <c r="P756" s="20">
        <v>0</v>
      </c>
      <c r="Q756" s="20">
        <v>0</v>
      </c>
      <c r="R756" s="20">
        <v>0</v>
      </c>
      <c r="S756" s="20">
        <v>0</v>
      </c>
      <c r="T756" s="20">
        <v>720000</v>
      </c>
      <c r="U756" s="20">
        <v>0</v>
      </c>
      <c r="V756" s="20">
        <v>0</v>
      </c>
      <c r="W756" s="20">
        <v>0</v>
      </c>
      <c r="X756" s="20">
        <v>0</v>
      </c>
      <c r="Y756" s="20">
        <v>0</v>
      </c>
      <c r="Z756" s="20">
        <v>0</v>
      </c>
      <c r="AA756" s="20">
        <v>0</v>
      </c>
      <c r="AB756" s="20">
        <v>0</v>
      </c>
      <c r="AC756" s="17" t="s">
        <v>6223</v>
      </c>
      <c r="AD756" s="18"/>
      <c r="AE756" s="18"/>
      <c r="AF756" s="18"/>
      <c r="AG756" s="18"/>
      <c r="AH756" s="18"/>
    </row>
    <row r="757" spans="1:34" x14ac:dyDescent="0.3">
      <c r="A757" s="17" t="s">
        <v>6913</v>
      </c>
      <c r="B757" s="24" t="s">
        <v>3601</v>
      </c>
      <c r="C757" s="17" t="s">
        <v>3602</v>
      </c>
      <c r="D757" s="20" t="s">
        <v>2084</v>
      </c>
      <c r="E757" s="17" t="s">
        <v>3045</v>
      </c>
      <c r="F757" s="21">
        <v>44637</v>
      </c>
      <c r="G757" s="21">
        <v>44742</v>
      </c>
      <c r="H757" s="17" t="s">
        <v>8</v>
      </c>
      <c r="I757" s="22">
        <v>25864</v>
      </c>
      <c r="J757" s="20">
        <v>0</v>
      </c>
      <c r="K757" s="20">
        <v>0</v>
      </c>
      <c r="L757" s="20">
        <v>0</v>
      </c>
      <c r="M757" s="20">
        <v>0</v>
      </c>
      <c r="N757" s="20">
        <v>0</v>
      </c>
      <c r="O757" s="20">
        <v>0</v>
      </c>
      <c r="P757" s="20">
        <v>0</v>
      </c>
      <c r="Q757" s="20">
        <v>0</v>
      </c>
      <c r="R757" s="20">
        <v>0</v>
      </c>
      <c r="S757" s="20">
        <v>0</v>
      </c>
      <c r="T757" s="20">
        <v>25864</v>
      </c>
      <c r="U757" s="20">
        <v>0</v>
      </c>
      <c r="V757" s="20">
        <v>0</v>
      </c>
      <c r="W757" s="20">
        <v>0</v>
      </c>
      <c r="X757" s="20">
        <v>0</v>
      </c>
      <c r="Y757" s="20">
        <v>0</v>
      </c>
      <c r="Z757" s="20">
        <v>0</v>
      </c>
      <c r="AA757" s="20">
        <v>0</v>
      </c>
      <c r="AB757" s="20">
        <v>0</v>
      </c>
      <c r="AC757" s="17"/>
      <c r="AD757" s="18"/>
      <c r="AE757" s="18"/>
      <c r="AF757" s="18"/>
      <c r="AG757" s="18"/>
      <c r="AH757" s="18"/>
    </row>
    <row r="758" spans="1:34" x14ac:dyDescent="0.3">
      <c r="A758" s="17" t="s">
        <v>6913</v>
      </c>
      <c r="B758" s="24" t="s">
        <v>3599</v>
      </c>
      <c r="C758" s="17" t="s">
        <v>3600</v>
      </c>
      <c r="D758" s="20" t="s">
        <v>2084</v>
      </c>
      <c r="E758" s="17" t="s">
        <v>7420</v>
      </c>
      <c r="F758" s="21">
        <v>44636</v>
      </c>
      <c r="G758" s="21">
        <v>44742</v>
      </c>
      <c r="H758" s="17" t="s">
        <v>8</v>
      </c>
      <c r="I758" s="22">
        <v>22000</v>
      </c>
      <c r="J758" s="20">
        <v>0</v>
      </c>
      <c r="K758" s="20">
        <v>0</v>
      </c>
      <c r="L758" s="20">
        <v>0</v>
      </c>
      <c r="M758" s="20">
        <v>0</v>
      </c>
      <c r="N758" s="20">
        <v>0</v>
      </c>
      <c r="O758" s="20">
        <v>0</v>
      </c>
      <c r="P758" s="20">
        <v>0</v>
      </c>
      <c r="Q758" s="20">
        <v>0</v>
      </c>
      <c r="R758" s="20">
        <v>0</v>
      </c>
      <c r="S758" s="20">
        <v>0</v>
      </c>
      <c r="T758" s="20">
        <v>22000</v>
      </c>
      <c r="U758" s="20">
        <v>0</v>
      </c>
      <c r="V758" s="20">
        <v>0</v>
      </c>
      <c r="W758" s="20">
        <v>0</v>
      </c>
      <c r="X758" s="20">
        <v>0</v>
      </c>
      <c r="Y758" s="20">
        <v>0</v>
      </c>
      <c r="Z758" s="20">
        <v>0</v>
      </c>
      <c r="AA758" s="20">
        <v>0</v>
      </c>
      <c r="AB758" s="20">
        <v>0</v>
      </c>
      <c r="AC758" s="17"/>
      <c r="AD758" s="18"/>
      <c r="AE758" s="18"/>
      <c r="AF758" s="18"/>
      <c r="AG758" s="18"/>
      <c r="AH758" s="18"/>
    </row>
    <row r="759" spans="1:34" x14ac:dyDescent="0.3">
      <c r="A759" s="17" t="s">
        <v>6913</v>
      </c>
      <c r="B759" s="24" t="s">
        <v>3631</v>
      </c>
      <c r="C759" s="17" t="s">
        <v>3632</v>
      </c>
      <c r="D759" s="20" t="s">
        <v>2383</v>
      </c>
      <c r="E759" s="17" t="s">
        <v>3045</v>
      </c>
      <c r="F759" s="21">
        <v>44636</v>
      </c>
      <c r="G759" s="21">
        <v>44742</v>
      </c>
      <c r="H759" s="17" t="s">
        <v>8</v>
      </c>
      <c r="I759" s="22">
        <v>9478.5</v>
      </c>
      <c r="J759" s="20">
        <v>0</v>
      </c>
      <c r="K759" s="20">
        <v>0</v>
      </c>
      <c r="L759" s="20">
        <v>0</v>
      </c>
      <c r="M759" s="20">
        <v>0</v>
      </c>
      <c r="N759" s="20">
        <v>0</v>
      </c>
      <c r="O759" s="20">
        <v>0</v>
      </c>
      <c r="P759" s="20">
        <v>0</v>
      </c>
      <c r="Q759" s="20">
        <v>0</v>
      </c>
      <c r="R759" s="20">
        <v>0</v>
      </c>
      <c r="S759" s="20">
        <v>0</v>
      </c>
      <c r="T759" s="20">
        <v>9478.5</v>
      </c>
      <c r="U759" s="20">
        <v>0</v>
      </c>
      <c r="V759" s="20">
        <v>0</v>
      </c>
      <c r="W759" s="20">
        <v>0</v>
      </c>
      <c r="X759" s="20">
        <v>0</v>
      </c>
      <c r="Y759" s="20">
        <v>0</v>
      </c>
      <c r="Z759" s="20">
        <v>0</v>
      </c>
      <c r="AA759" s="20">
        <v>0</v>
      </c>
      <c r="AB759" s="20">
        <v>0</v>
      </c>
      <c r="AC759" s="17"/>
      <c r="AD759" s="18"/>
      <c r="AE759" s="18"/>
      <c r="AF759" s="18"/>
      <c r="AG759" s="18"/>
      <c r="AH759" s="18"/>
    </row>
    <row r="760" spans="1:34" x14ac:dyDescent="0.3">
      <c r="A760" s="17" t="s">
        <v>6913</v>
      </c>
      <c r="B760" s="24" t="s">
        <v>4929</v>
      </c>
      <c r="C760" s="17" t="s">
        <v>4930</v>
      </c>
      <c r="D760" s="20" t="s">
        <v>2084</v>
      </c>
      <c r="E760" s="17" t="s">
        <v>3045</v>
      </c>
      <c r="F760" s="21">
        <v>44635</v>
      </c>
      <c r="G760" s="21">
        <v>44804</v>
      </c>
      <c r="H760" s="17" t="s">
        <v>8</v>
      </c>
      <c r="I760" s="22">
        <v>12852</v>
      </c>
      <c r="J760" s="20">
        <v>0</v>
      </c>
      <c r="K760" s="20">
        <v>0</v>
      </c>
      <c r="L760" s="20">
        <v>0</v>
      </c>
      <c r="M760" s="20">
        <v>0</v>
      </c>
      <c r="N760" s="20">
        <v>0</v>
      </c>
      <c r="O760" s="20">
        <v>0</v>
      </c>
      <c r="P760" s="20">
        <v>0</v>
      </c>
      <c r="Q760" s="20">
        <v>0</v>
      </c>
      <c r="R760" s="20">
        <v>0</v>
      </c>
      <c r="S760" s="20">
        <v>0</v>
      </c>
      <c r="T760" s="20">
        <v>12852</v>
      </c>
      <c r="U760" s="20">
        <v>0</v>
      </c>
      <c r="V760" s="20">
        <v>0</v>
      </c>
      <c r="W760" s="20">
        <v>0</v>
      </c>
      <c r="X760" s="20">
        <v>0</v>
      </c>
      <c r="Y760" s="20">
        <v>0</v>
      </c>
      <c r="Z760" s="20">
        <v>0</v>
      </c>
      <c r="AA760" s="20">
        <v>0</v>
      </c>
      <c r="AB760" s="20">
        <v>0</v>
      </c>
      <c r="AC760" s="17"/>
      <c r="AD760" s="18"/>
      <c r="AE760" s="18"/>
      <c r="AF760" s="18"/>
      <c r="AG760" s="18"/>
      <c r="AH760" s="18"/>
    </row>
    <row r="761" spans="1:34" x14ac:dyDescent="0.3">
      <c r="A761" s="17" t="s">
        <v>6913</v>
      </c>
      <c r="B761" s="24" t="s">
        <v>3597</v>
      </c>
      <c r="C761" s="17" t="s">
        <v>3598</v>
      </c>
      <c r="D761" s="20" t="s">
        <v>2084</v>
      </c>
      <c r="E761" s="17" t="s">
        <v>3045</v>
      </c>
      <c r="F761" s="21">
        <v>44634</v>
      </c>
      <c r="G761" s="21">
        <v>44742</v>
      </c>
      <c r="H761" s="17" t="s">
        <v>8</v>
      </c>
      <c r="I761" s="22">
        <v>30391.5</v>
      </c>
      <c r="J761" s="20">
        <v>0</v>
      </c>
      <c r="K761" s="20">
        <v>0</v>
      </c>
      <c r="L761" s="20">
        <v>0</v>
      </c>
      <c r="M761" s="20">
        <v>0</v>
      </c>
      <c r="N761" s="20">
        <v>0</v>
      </c>
      <c r="O761" s="20">
        <v>0</v>
      </c>
      <c r="P761" s="20">
        <v>0</v>
      </c>
      <c r="Q761" s="20">
        <v>0</v>
      </c>
      <c r="R761" s="20">
        <v>0</v>
      </c>
      <c r="S761" s="20">
        <v>0</v>
      </c>
      <c r="T761" s="20">
        <v>30391.5</v>
      </c>
      <c r="U761" s="20">
        <v>0</v>
      </c>
      <c r="V761" s="20">
        <v>0</v>
      </c>
      <c r="W761" s="20">
        <v>0</v>
      </c>
      <c r="X761" s="20">
        <v>0</v>
      </c>
      <c r="Y761" s="20">
        <v>0</v>
      </c>
      <c r="Z761" s="20">
        <v>0</v>
      </c>
      <c r="AA761" s="20">
        <v>0</v>
      </c>
      <c r="AB761" s="20">
        <v>0</v>
      </c>
      <c r="AC761" s="17"/>
      <c r="AD761" s="18"/>
      <c r="AE761" s="18"/>
      <c r="AF761" s="18"/>
      <c r="AG761" s="18"/>
      <c r="AH761" s="18"/>
    </row>
    <row r="762" spans="1:34" x14ac:dyDescent="0.3">
      <c r="A762" s="17" t="s">
        <v>6911</v>
      </c>
      <c r="B762" s="24" t="s">
        <v>4328</v>
      </c>
      <c r="C762" s="17" t="s">
        <v>4329</v>
      </c>
      <c r="D762" s="20" t="s">
        <v>4327</v>
      </c>
      <c r="E762" s="17" t="s">
        <v>3045</v>
      </c>
      <c r="F762" s="21">
        <v>44621</v>
      </c>
      <c r="G762" s="21">
        <v>45199</v>
      </c>
      <c r="H762" s="17" t="s">
        <v>8</v>
      </c>
      <c r="I762" s="22">
        <v>464220</v>
      </c>
      <c r="J762" s="20">
        <v>0</v>
      </c>
      <c r="K762" s="20">
        <v>0</v>
      </c>
      <c r="L762" s="20">
        <v>0</v>
      </c>
      <c r="M762" s="20">
        <v>0</v>
      </c>
      <c r="N762" s="20">
        <v>0</v>
      </c>
      <c r="O762" s="20">
        <v>0</v>
      </c>
      <c r="P762" s="20">
        <v>0</v>
      </c>
      <c r="Q762" s="20">
        <v>0</v>
      </c>
      <c r="R762" s="20">
        <v>0</v>
      </c>
      <c r="S762" s="20">
        <v>0</v>
      </c>
      <c r="T762" s="20">
        <v>464220</v>
      </c>
      <c r="U762" s="20">
        <v>0</v>
      </c>
      <c r="V762" s="20">
        <v>0</v>
      </c>
      <c r="W762" s="20">
        <v>0</v>
      </c>
      <c r="X762" s="20">
        <v>0</v>
      </c>
      <c r="Y762" s="20">
        <v>0</v>
      </c>
      <c r="Z762" s="20">
        <v>0</v>
      </c>
      <c r="AA762" s="20">
        <v>0</v>
      </c>
      <c r="AB762" s="20">
        <v>0</v>
      </c>
      <c r="AC762" s="17" t="s">
        <v>6222</v>
      </c>
      <c r="AD762" s="18"/>
      <c r="AE762" s="18"/>
      <c r="AF762" s="18"/>
      <c r="AG762" s="18"/>
      <c r="AH762" s="18"/>
    </row>
    <row r="763" spans="1:34" x14ac:dyDescent="0.3">
      <c r="A763" s="17" t="s">
        <v>6905</v>
      </c>
      <c r="B763" s="24" t="s">
        <v>4102</v>
      </c>
      <c r="C763" s="17" t="s">
        <v>4103</v>
      </c>
      <c r="D763" s="20" t="s">
        <v>4099</v>
      </c>
      <c r="E763" s="17" t="s">
        <v>3045</v>
      </c>
      <c r="F763" s="21">
        <v>44621</v>
      </c>
      <c r="G763" s="21">
        <v>45777</v>
      </c>
      <c r="H763" s="17" t="s">
        <v>8</v>
      </c>
      <c r="I763" s="22">
        <v>300000</v>
      </c>
      <c r="J763" s="20">
        <v>0</v>
      </c>
      <c r="K763" s="20">
        <v>0</v>
      </c>
      <c r="L763" s="20">
        <v>0</v>
      </c>
      <c r="M763" s="20">
        <v>0</v>
      </c>
      <c r="N763" s="20">
        <v>0</v>
      </c>
      <c r="O763" s="20">
        <v>0</v>
      </c>
      <c r="P763" s="20">
        <v>0</v>
      </c>
      <c r="Q763" s="20">
        <v>0</v>
      </c>
      <c r="R763" s="20">
        <v>0</v>
      </c>
      <c r="S763" s="20">
        <v>0</v>
      </c>
      <c r="T763" s="20">
        <v>100000</v>
      </c>
      <c r="U763" s="20">
        <v>50000</v>
      </c>
      <c r="V763" s="20">
        <v>100000</v>
      </c>
      <c r="W763" s="20">
        <v>50000</v>
      </c>
      <c r="X763" s="20">
        <v>0</v>
      </c>
      <c r="Y763" s="20">
        <v>0</v>
      </c>
      <c r="Z763" s="20">
        <v>0</v>
      </c>
      <c r="AA763" s="20">
        <v>0</v>
      </c>
      <c r="AB763" s="20">
        <v>0</v>
      </c>
      <c r="AC763" s="17" t="s">
        <v>5586</v>
      </c>
      <c r="AD763" s="18"/>
      <c r="AE763" s="18"/>
      <c r="AF763" s="18"/>
      <c r="AG763" s="18"/>
      <c r="AH763" s="18"/>
    </row>
    <row r="764" spans="1:34" x14ac:dyDescent="0.3">
      <c r="A764" s="17" t="s">
        <v>6905</v>
      </c>
      <c r="B764" s="24" t="s">
        <v>4100</v>
      </c>
      <c r="C764" s="17" t="s">
        <v>4101</v>
      </c>
      <c r="D764" s="20" t="s">
        <v>4099</v>
      </c>
      <c r="E764" s="17" t="s">
        <v>30</v>
      </c>
      <c r="F764" s="21">
        <v>44621</v>
      </c>
      <c r="G764" s="21">
        <v>45716</v>
      </c>
      <c r="H764" s="17" t="s">
        <v>8</v>
      </c>
      <c r="I764" s="22">
        <v>300000</v>
      </c>
      <c r="J764" s="20">
        <v>0</v>
      </c>
      <c r="K764" s="20">
        <v>0</v>
      </c>
      <c r="L764" s="20">
        <v>0</v>
      </c>
      <c r="M764" s="20">
        <v>0</v>
      </c>
      <c r="N764" s="20">
        <v>0</v>
      </c>
      <c r="O764" s="20">
        <v>0</v>
      </c>
      <c r="P764" s="20">
        <v>0</v>
      </c>
      <c r="Q764" s="20">
        <v>0</v>
      </c>
      <c r="R764" s="20">
        <v>0</v>
      </c>
      <c r="S764" s="20">
        <v>0</v>
      </c>
      <c r="T764" s="20">
        <v>100000</v>
      </c>
      <c r="U764" s="20">
        <v>50000</v>
      </c>
      <c r="V764" s="20">
        <v>100000</v>
      </c>
      <c r="W764" s="20">
        <v>50000</v>
      </c>
      <c r="X764" s="20">
        <v>0</v>
      </c>
      <c r="Y764" s="20">
        <v>0</v>
      </c>
      <c r="Z764" s="20">
        <v>0</v>
      </c>
      <c r="AA764" s="20">
        <v>0</v>
      </c>
      <c r="AB764" s="20">
        <v>0</v>
      </c>
      <c r="AC764" s="17" t="s">
        <v>5587</v>
      </c>
      <c r="AD764" s="18"/>
      <c r="AE764" s="18"/>
      <c r="AF764" s="18"/>
      <c r="AG764" s="18"/>
      <c r="AH764" s="18"/>
    </row>
    <row r="765" spans="1:34" x14ac:dyDescent="0.3">
      <c r="A765" s="17" t="s">
        <v>6911</v>
      </c>
      <c r="B765" s="24" t="s">
        <v>4563</v>
      </c>
      <c r="C765" s="17" t="s">
        <v>4564</v>
      </c>
      <c r="D765" s="20" t="s">
        <v>3539</v>
      </c>
      <c r="E765" s="17" t="s">
        <v>4565</v>
      </c>
      <c r="F765" s="21">
        <v>44621</v>
      </c>
      <c r="G765" s="21">
        <v>45046</v>
      </c>
      <c r="H765" s="17" t="s">
        <v>8</v>
      </c>
      <c r="I765" s="22">
        <v>135000</v>
      </c>
      <c r="J765" s="20">
        <v>0</v>
      </c>
      <c r="K765" s="20">
        <v>0</v>
      </c>
      <c r="L765" s="20">
        <v>0</v>
      </c>
      <c r="M765" s="20">
        <v>0</v>
      </c>
      <c r="N765" s="20">
        <v>0</v>
      </c>
      <c r="O765" s="20">
        <v>0</v>
      </c>
      <c r="P765" s="20">
        <v>0</v>
      </c>
      <c r="Q765" s="20">
        <v>0</v>
      </c>
      <c r="R765" s="20">
        <v>0</v>
      </c>
      <c r="S765" s="20">
        <v>0</v>
      </c>
      <c r="T765" s="20">
        <v>90000</v>
      </c>
      <c r="U765" s="20">
        <v>60000</v>
      </c>
      <c r="V765" s="20">
        <v>-15000</v>
      </c>
      <c r="W765" s="20">
        <v>0</v>
      </c>
      <c r="X765" s="20">
        <v>0</v>
      </c>
      <c r="Y765" s="20">
        <v>0</v>
      </c>
      <c r="Z765" s="20">
        <v>0</v>
      </c>
      <c r="AA765" s="20">
        <v>0</v>
      </c>
      <c r="AB765" s="20">
        <v>0</v>
      </c>
      <c r="AC765" s="17" t="s">
        <v>6295</v>
      </c>
      <c r="AD765" s="18"/>
      <c r="AE765" s="18"/>
      <c r="AF765" s="18"/>
      <c r="AG765" s="18"/>
      <c r="AH765" s="18"/>
    </row>
    <row r="766" spans="1:34" x14ac:dyDescent="0.3">
      <c r="A766" s="17" t="s">
        <v>6905</v>
      </c>
      <c r="B766" s="24" t="s">
        <v>4166</v>
      </c>
      <c r="C766" s="17" t="s">
        <v>4167</v>
      </c>
      <c r="D766" s="20" t="s">
        <v>4151</v>
      </c>
      <c r="E766" s="17" t="s">
        <v>10</v>
      </c>
      <c r="F766" s="21">
        <v>44606</v>
      </c>
      <c r="G766" s="21">
        <v>45702</v>
      </c>
      <c r="H766" s="17" t="s">
        <v>8</v>
      </c>
      <c r="I766" s="22">
        <v>1499810.99</v>
      </c>
      <c r="J766" s="20">
        <v>0</v>
      </c>
      <c r="K766" s="20">
        <v>0</v>
      </c>
      <c r="L766" s="20">
        <v>0</v>
      </c>
      <c r="M766" s="20">
        <v>0</v>
      </c>
      <c r="N766" s="20">
        <v>0</v>
      </c>
      <c r="O766" s="20">
        <v>0</v>
      </c>
      <c r="P766" s="20">
        <v>0</v>
      </c>
      <c r="Q766" s="20">
        <v>0</v>
      </c>
      <c r="R766" s="20">
        <v>0</v>
      </c>
      <c r="S766" s="20">
        <v>0</v>
      </c>
      <c r="T766" s="20">
        <v>328249.34000000003</v>
      </c>
      <c r="U766" s="20">
        <v>164124.66</v>
      </c>
      <c r="V766" s="20">
        <v>499172.99</v>
      </c>
      <c r="W766" s="20">
        <v>508264</v>
      </c>
      <c r="X766" s="20">
        <v>0</v>
      </c>
      <c r="Y766" s="20">
        <v>0</v>
      </c>
      <c r="Z766" s="20">
        <v>0</v>
      </c>
      <c r="AA766" s="20">
        <v>0</v>
      </c>
      <c r="AB766" s="20">
        <v>0</v>
      </c>
      <c r="AC766" s="17" t="s">
        <v>5612</v>
      </c>
      <c r="AD766" s="18"/>
      <c r="AE766" s="18"/>
      <c r="AF766" s="18"/>
      <c r="AG766" s="18"/>
      <c r="AH766" s="18"/>
    </row>
    <row r="767" spans="1:34" x14ac:dyDescent="0.3">
      <c r="A767" s="17" t="s">
        <v>6913</v>
      </c>
      <c r="B767" s="24" t="s">
        <v>3595</v>
      </c>
      <c r="C767" s="17" t="s">
        <v>3596</v>
      </c>
      <c r="D767" s="20" t="s">
        <v>2084</v>
      </c>
      <c r="E767" s="17" t="s">
        <v>10</v>
      </c>
      <c r="F767" s="21">
        <v>44594</v>
      </c>
      <c r="G767" s="21">
        <v>44742</v>
      </c>
      <c r="H767" s="17" t="s">
        <v>8</v>
      </c>
      <c r="I767" s="22">
        <v>35180</v>
      </c>
      <c r="J767" s="20">
        <v>0</v>
      </c>
      <c r="K767" s="20">
        <v>0</v>
      </c>
      <c r="L767" s="20">
        <v>0</v>
      </c>
      <c r="M767" s="20">
        <v>0</v>
      </c>
      <c r="N767" s="20">
        <v>0</v>
      </c>
      <c r="O767" s="20">
        <v>0</v>
      </c>
      <c r="P767" s="20">
        <v>0</v>
      </c>
      <c r="Q767" s="20">
        <v>0</v>
      </c>
      <c r="R767" s="20">
        <v>0</v>
      </c>
      <c r="S767" s="20">
        <v>0</v>
      </c>
      <c r="T767" s="20">
        <v>35180</v>
      </c>
      <c r="U767" s="20">
        <v>0</v>
      </c>
      <c r="V767" s="20">
        <v>0</v>
      </c>
      <c r="W767" s="20">
        <v>0</v>
      </c>
      <c r="X767" s="20">
        <v>0</v>
      </c>
      <c r="Y767" s="20">
        <v>0</v>
      </c>
      <c r="Z767" s="20">
        <v>0</v>
      </c>
      <c r="AA767" s="20">
        <v>0</v>
      </c>
      <c r="AB767" s="20">
        <v>0</v>
      </c>
      <c r="AC767" s="17"/>
      <c r="AD767" s="18"/>
      <c r="AE767" s="18"/>
      <c r="AF767" s="18"/>
      <c r="AG767" s="18"/>
      <c r="AH767" s="18"/>
    </row>
    <row r="768" spans="1:34" x14ac:dyDescent="0.3">
      <c r="A768" s="17" t="s">
        <v>6913</v>
      </c>
      <c r="B768" s="24" t="s">
        <v>3629</v>
      </c>
      <c r="C768" s="17" t="s">
        <v>3630</v>
      </c>
      <c r="D768" s="20" t="s">
        <v>2383</v>
      </c>
      <c r="E768" s="17" t="s">
        <v>39</v>
      </c>
      <c r="F768" s="21">
        <v>44594</v>
      </c>
      <c r="G768" s="21">
        <v>44742</v>
      </c>
      <c r="H768" s="17" t="s">
        <v>8</v>
      </c>
      <c r="I768" s="22">
        <v>10000</v>
      </c>
      <c r="J768" s="20">
        <v>0</v>
      </c>
      <c r="K768" s="20">
        <v>0</v>
      </c>
      <c r="L768" s="20">
        <v>0</v>
      </c>
      <c r="M768" s="20">
        <v>0</v>
      </c>
      <c r="N768" s="20">
        <v>0</v>
      </c>
      <c r="O768" s="20">
        <v>0</v>
      </c>
      <c r="P768" s="20">
        <v>0</v>
      </c>
      <c r="Q768" s="20">
        <v>0</v>
      </c>
      <c r="R768" s="20">
        <v>0</v>
      </c>
      <c r="S768" s="20">
        <v>0</v>
      </c>
      <c r="T768" s="20">
        <v>10000</v>
      </c>
      <c r="U768" s="20">
        <v>0</v>
      </c>
      <c r="V768" s="20">
        <v>0</v>
      </c>
      <c r="W768" s="20">
        <v>0</v>
      </c>
      <c r="X768" s="20">
        <v>0</v>
      </c>
      <c r="Y768" s="20">
        <v>0</v>
      </c>
      <c r="Z768" s="20">
        <v>0</v>
      </c>
      <c r="AA768" s="20">
        <v>0</v>
      </c>
      <c r="AB768" s="20">
        <v>0</v>
      </c>
      <c r="AC768" s="17"/>
      <c r="AD768" s="18"/>
      <c r="AE768" s="18"/>
      <c r="AF768" s="18"/>
      <c r="AG768" s="18"/>
      <c r="AH768" s="18"/>
    </row>
    <row r="769" spans="1:34" x14ac:dyDescent="0.3">
      <c r="A769" s="17" t="s">
        <v>6911</v>
      </c>
      <c r="B769" s="24" t="s">
        <v>3575</v>
      </c>
      <c r="C769" s="17" t="s">
        <v>3576</v>
      </c>
      <c r="D769" s="20" t="s">
        <v>3539</v>
      </c>
      <c r="E769" s="17" t="s">
        <v>2896</v>
      </c>
      <c r="F769" s="21">
        <v>44593</v>
      </c>
      <c r="G769" s="21">
        <v>44957</v>
      </c>
      <c r="H769" s="17" t="s">
        <v>8</v>
      </c>
      <c r="I769" s="22">
        <v>145597</v>
      </c>
      <c r="J769" s="20">
        <v>0</v>
      </c>
      <c r="K769" s="20">
        <v>0</v>
      </c>
      <c r="L769" s="20">
        <v>0</v>
      </c>
      <c r="M769" s="20">
        <v>0</v>
      </c>
      <c r="N769" s="20">
        <v>0</v>
      </c>
      <c r="O769" s="20">
        <v>0</v>
      </c>
      <c r="P769" s="20">
        <v>0</v>
      </c>
      <c r="Q769" s="20">
        <v>0</v>
      </c>
      <c r="R769" s="20">
        <v>0</v>
      </c>
      <c r="S769" s="20">
        <v>0</v>
      </c>
      <c r="T769" s="20">
        <v>87358.2</v>
      </c>
      <c r="U769" s="20">
        <v>58238.8</v>
      </c>
      <c r="V769" s="20">
        <v>0</v>
      </c>
      <c r="W769" s="20">
        <v>0</v>
      </c>
      <c r="X769" s="20">
        <v>0</v>
      </c>
      <c r="Y769" s="20">
        <v>0</v>
      </c>
      <c r="Z769" s="20">
        <v>0</v>
      </c>
      <c r="AA769" s="20">
        <v>0</v>
      </c>
      <c r="AB769" s="20">
        <v>0</v>
      </c>
      <c r="AC769" s="17" t="s">
        <v>6294</v>
      </c>
      <c r="AD769" s="18"/>
      <c r="AE769" s="18"/>
      <c r="AF769" s="18"/>
      <c r="AG769" s="18"/>
      <c r="AH769" s="18"/>
    </row>
    <row r="770" spans="1:34" x14ac:dyDescent="0.3">
      <c r="A770" s="17" t="s">
        <v>6905</v>
      </c>
      <c r="B770" s="24" t="s">
        <v>4158</v>
      </c>
      <c r="C770" s="17" t="s">
        <v>3463</v>
      </c>
      <c r="D770" s="20" t="s">
        <v>4151</v>
      </c>
      <c r="E770" s="17" t="s">
        <v>3572</v>
      </c>
      <c r="F770" s="21">
        <v>44593</v>
      </c>
      <c r="G770" s="21">
        <v>45688</v>
      </c>
      <c r="H770" s="17" t="s">
        <v>8</v>
      </c>
      <c r="I770" s="22">
        <v>1199450</v>
      </c>
      <c r="J770" s="20">
        <v>0</v>
      </c>
      <c r="K770" s="20">
        <v>0</v>
      </c>
      <c r="L770" s="20">
        <v>0</v>
      </c>
      <c r="M770" s="20">
        <v>0</v>
      </c>
      <c r="N770" s="20">
        <v>0</v>
      </c>
      <c r="O770" s="20">
        <v>0</v>
      </c>
      <c r="P770" s="20">
        <v>0</v>
      </c>
      <c r="Q770" s="20">
        <v>0</v>
      </c>
      <c r="R770" s="20">
        <v>0</v>
      </c>
      <c r="S770" s="20">
        <v>0</v>
      </c>
      <c r="T770" s="20">
        <v>431600</v>
      </c>
      <c r="U770" s="20">
        <v>228275</v>
      </c>
      <c r="V770" s="20">
        <v>383925</v>
      </c>
      <c r="W770" s="20">
        <v>155650</v>
      </c>
      <c r="X770" s="20">
        <v>0</v>
      </c>
      <c r="Y770" s="20">
        <v>0</v>
      </c>
      <c r="Z770" s="20">
        <v>0</v>
      </c>
      <c r="AA770" s="20">
        <v>0</v>
      </c>
      <c r="AB770" s="20">
        <v>0</v>
      </c>
      <c r="AC770" s="17" t="s">
        <v>6191</v>
      </c>
      <c r="AD770" s="18"/>
      <c r="AE770" s="18"/>
      <c r="AF770" s="18"/>
      <c r="AG770" s="18"/>
      <c r="AH770" s="18"/>
    </row>
    <row r="771" spans="1:34" x14ac:dyDescent="0.3">
      <c r="A771" s="17" t="s">
        <v>6905</v>
      </c>
      <c r="B771" s="24" t="s">
        <v>4183</v>
      </c>
      <c r="C771" s="17" t="s">
        <v>4184</v>
      </c>
      <c r="D771" s="20" t="s">
        <v>4182</v>
      </c>
      <c r="E771" s="17" t="s">
        <v>22</v>
      </c>
      <c r="F771" s="21">
        <v>44593</v>
      </c>
      <c r="G771" s="21">
        <v>45869</v>
      </c>
      <c r="H771" s="17" t="s">
        <v>6739</v>
      </c>
      <c r="I771" s="22">
        <v>2177890.2000000002</v>
      </c>
      <c r="J771" s="20">
        <v>0</v>
      </c>
      <c r="K771" s="20">
        <v>0</v>
      </c>
      <c r="L771" s="20">
        <v>0</v>
      </c>
      <c r="M771" s="20">
        <v>0</v>
      </c>
      <c r="N771" s="20">
        <v>0</v>
      </c>
      <c r="O771" s="20">
        <v>0</v>
      </c>
      <c r="P771" s="20">
        <v>0</v>
      </c>
      <c r="Q771" s="20">
        <v>0</v>
      </c>
      <c r="R771" s="20">
        <v>0</v>
      </c>
      <c r="S771" s="20">
        <v>0</v>
      </c>
      <c r="T771" s="20">
        <v>666666.66</v>
      </c>
      <c r="U771" s="20">
        <v>666666.66</v>
      </c>
      <c r="V771" s="20">
        <v>844556.88</v>
      </c>
      <c r="W771" s="20">
        <v>0</v>
      </c>
      <c r="X771" s="20">
        <v>0</v>
      </c>
      <c r="Y771" s="20">
        <v>0</v>
      </c>
      <c r="Z771" s="20">
        <v>0</v>
      </c>
      <c r="AA771" s="20">
        <v>0</v>
      </c>
      <c r="AB771" s="20">
        <v>0</v>
      </c>
      <c r="AC771" s="17" t="s">
        <v>5616</v>
      </c>
      <c r="AD771" s="18"/>
      <c r="AE771" s="18"/>
      <c r="AF771" s="18"/>
      <c r="AG771" s="18"/>
      <c r="AH771" s="18"/>
    </row>
    <row r="772" spans="1:34" x14ac:dyDescent="0.3">
      <c r="A772" s="17" t="s">
        <v>6905</v>
      </c>
      <c r="B772" s="24" t="s">
        <v>4185</v>
      </c>
      <c r="C772" s="17" t="s">
        <v>4186</v>
      </c>
      <c r="D772" s="20" t="s">
        <v>4182</v>
      </c>
      <c r="E772" s="17" t="s">
        <v>22</v>
      </c>
      <c r="F772" s="21">
        <v>44593</v>
      </c>
      <c r="G772" s="21">
        <v>45869</v>
      </c>
      <c r="H772" s="17" t="s">
        <v>3668</v>
      </c>
      <c r="I772" s="22">
        <v>2148815.56</v>
      </c>
      <c r="J772" s="20">
        <v>0</v>
      </c>
      <c r="K772" s="20">
        <v>0</v>
      </c>
      <c r="L772" s="20">
        <v>0</v>
      </c>
      <c r="M772" s="20">
        <v>0</v>
      </c>
      <c r="N772" s="20">
        <v>0</v>
      </c>
      <c r="O772" s="20">
        <v>0</v>
      </c>
      <c r="P772" s="20">
        <v>0</v>
      </c>
      <c r="Q772" s="20">
        <v>0</v>
      </c>
      <c r="R772" s="20">
        <v>0</v>
      </c>
      <c r="S772" s="20">
        <v>0</v>
      </c>
      <c r="T772" s="20">
        <v>632116.04</v>
      </c>
      <c r="U772" s="20">
        <v>691403.92</v>
      </c>
      <c r="V772" s="20">
        <v>825295.60000000009</v>
      </c>
      <c r="W772" s="20">
        <v>0</v>
      </c>
      <c r="X772" s="20">
        <v>0</v>
      </c>
      <c r="Y772" s="20">
        <v>0</v>
      </c>
      <c r="Z772" s="20">
        <v>0</v>
      </c>
      <c r="AA772" s="20">
        <v>0</v>
      </c>
      <c r="AB772" s="20">
        <v>0</v>
      </c>
      <c r="AC772" s="17" t="s">
        <v>6195</v>
      </c>
      <c r="AD772" s="18"/>
      <c r="AE772" s="18"/>
      <c r="AF772" s="18"/>
      <c r="AG772" s="18"/>
      <c r="AH772" s="18"/>
    </row>
    <row r="773" spans="1:34" x14ac:dyDescent="0.3">
      <c r="A773" s="17" t="s">
        <v>6905</v>
      </c>
      <c r="B773" s="24" t="s">
        <v>4164</v>
      </c>
      <c r="C773" s="17" t="s">
        <v>4165</v>
      </c>
      <c r="D773" s="20" t="s">
        <v>4151</v>
      </c>
      <c r="E773" s="17" t="s">
        <v>2896</v>
      </c>
      <c r="F773" s="21">
        <v>44593</v>
      </c>
      <c r="G773" s="21">
        <v>45688</v>
      </c>
      <c r="H773" s="17" t="s">
        <v>8</v>
      </c>
      <c r="I773" s="22">
        <v>498142.99</v>
      </c>
      <c r="J773" s="20">
        <v>0</v>
      </c>
      <c r="K773" s="20">
        <v>0</v>
      </c>
      <c r="L773" s="20">
        <v>0</v>
      </c>
      <c r="M773" s="20">
        <v>0</v>
      </c>
      <c r="N773" s="20">
        <v>0</v>
      </c>
      <c r="O773" s="20">
        <v>0</v>
      </c>
      <c r="P773" s="20">
        <v>0</v>
      </c>
      <c r="Q773" s="20">
        <v>0</v>
      </c>
      <c r="R773" s="20">
        <v>0</v>
      </c>
      <c r="S773" s="20">
        <v>0</v>
      </c>
      <c r="T773" s="20">
        <v>163836</v>
      </c>
      <c r="U773" s="20">
        <v>88526.5</v>
      </c>
      <c r="V773" s="20">
        <v>167153.49</v>
      </c>
      <c r="W773" s="20">
        <v>78627</v>
      </c>
      <c r="X773" s="20">
        <v>0</v>
      </c>
      <c r="Y773" s="20">
        <v>0</v>
      </c>
      <c r="Z773" s="20">
        <v>0</v>
      </c>
      <c r="AA773" s="20">
        <v>0</v>
      </c>
      <c r="AB773" s="20">
        <v>0</v>
      </c>
      <c r="AC773" s="17" t="s">
        <v>5609</v>
      </c>
      <c r="AD773" s="18"/>
      <c r="AE773" s="18"/>
      <c r="AF773" s="18"/>
      <c r="AG773" s="18"/>
      <c r="AH773" s="18"/>
    </row>
    <row r="774" spans="1:34" x14ac:dyDescent="0.3">
      <c r="A774" s="17" t="s">
        <v>6911</v>
      </c>
      <c r="B774" s="24" t="s">
        <v>4552</v>
      </c>
      <c r="C774" s="17" t="s">
        <v>4553</v>
      </c>
      <c r="D774" s="20" t="s">
        <v>3539</v>
      </c>
      <c r="E774" s="17" t="s">
        <v>12</v>
      </c>
      <c r="F774" s="21">
        <v>44593</v>
      </c>
      <c r="G774" s="21">
        <v>45077</v>
      </c>
      <c r="H774" s="17" t="s">
        <v>8</v>
      </c>
      <c r="I774" s="22">
        <v>99184.8</v>
      </c>
      <c r="J774" s="20">
        <v>0</v>
      </c>
      <c r="K774" s="20">
        <v>0</v>
      </c>
      <c r="L774" s="20">
        <v>0</v>
      </c>
      <c r="M774" s="20">
        <v>0</v>
      </c>
      <c r="N774" s="20">
        <v>0</v>
      </c>
      <c r="O774" s="20">
        <v>0</v>
      </c>
      <c r="P774" s="20">
        <v>0</v>
      </c>
      <c r="Q774" s="20">
        <v>0</v>
      </c>
      <c r="R774" s="20">
        <v>0</v>
      </c>
      <c r="S774" s="20">
        <v>0</v>
      </c>
      <c r="T774" s="20">
        <v>57706.8</v>
      </c>
      <c r="U774" s="20">
        <v>38471.199999999997</v>
      </c>
      <c r="V774" s="20">
        <v>0</v>
      </c>
      <c r="W774" s="20">
        <v>3006.8</v>
      </c>
      <c r="X774" s="20">
        <v>0</v>
      </c>
      <c r="Y774" s="20">
        <v>0</v>
      </c>
      <c r="Z774" s="20">
        <v>0</v>
      </c>
      <c r="AA774" s="20">
        <v>0</v>
      </c>
      <c r="AB774" s="20">
        <v>0</v>
      </c>
      <c r="AC774" s="17" t="s">
        <v>5693</v>
      </c>
      <c r="AD774" s="18"/>
      <c r="AE774" s="18"/>
      <c r="AF774" s="18"/>
      <c r="AG774" s="18"/>
      <c r="AH774" s="18"/>
    </row>
    <row r="775" spans="1:34" x14ac:dyDescent="0.3">
      <c r="A775" s="17" t="s">
        <v>6911</v>
      </c>
      <c r="B775" s="24" t="s">
        <v>4550</v>
      </c>
      <c r="C775" s="17" t="s">
        <v>4551</v>
      </c>
      <c r="D775" s="20" t="s">
        <v>3539</v>
      </c>
      <c r="E775" s="17" t="s">
        <v>7439</v>
      </c>
      <c r="F775" s="21">
        <v>44593</v>
      </c>
      <c r="G775" s="21">
        <v>45046</v>
      </c>
      <c r="H775" s="17" t="s">
        <v>8</v>
      </c>
      <c r="I775" s="22">
        <v>116150</v>
      </c>
      <c r="J775" s="20">
        <v>0</v>
      </c>
      <c r="K775" s="20">
        <v>0</v>
      </c>
      <c r="L775" s="20">
        <v>0</v>
      </c>
      <c r="M775" s="20">
        <v>0</v>
      </c>
      <c r="N775" s="20">
        <v>0</v>
      </c>
      <c r="O775" s="20">
        <v>0</v>
      </c>
      <c r="P775" s="20">
        <v>0</v>
      </c>
      <c r="Q775" s="20">
        <v>0</v>
      </c>
      <c r="R775" s="20">
        <v>0</v>
      </c>
      <c r="S775" s="20">
        <v>0</v>
      </c>
      <c r="T775" s="20">
        <v>69690</v>
      </c>
      <c r="U775" s="20">
        <v>46460</v>
      </c>
      <c r="V775" s="20">
        <v>0</v>
      </c>
      <c r="W775" s="20">
        <v>0</v>
      </c>
      <c r="X775" s="20">
        <v>0</v>
      </c>
      <c r="Y775" s="20">
        <v>0</v>
      </c>
      <c r="Z775" s="20">
        <v>0</v>
      </c>
      <c r="AA775" s="20">
        <v>0</v>
      </c>
      <c r="AB775" s="20">
        <v>0</v>
      </c>
      <c r="AC775" s="17" t="s">
        <v>6288</v>
      </c>
      <c r="AD775" s="18"/>
      <c r="AE775" s="18"/>
      <c r="AF775" s="18"/>
      <c r="AG775" s="18"/>
      <c r="AH775" s="18"/>
    </row>
    <row r="776" spans="1:34" x14ac:dyDescent="0.3">
      <c r="A776" s="17" t="s">
        <v>6911</v>
      </c>
      <c r="B776" s="24" t="s">
        <v>3577</v>
      </c>
      <c r="C776" s="17" t="s">
        <v>3578</v>
      </c>
      <c r="D776" s="20" t="s">
        <v>3539</v>
      </c>
      <c r="E776" s="17" t="s">
        <v>10</v>
      </c>
      <c r="F776" s="21">
        <v>44593</v>
      </c>
      <c r="G776" s="21">
        <v>45077</v>
      </c>
      <c r="H776" s="17" t="s">
        <v>8</v>
      </c>
      <c r="I776" s="22">
        <v>98604</v>
      </c>
      <c r="J776" s="20">
        <v>0</v>
      </c>
      <c r="K776" s="20">
        <v>0</v>
      </c>
      <c r="L776" s="20">
        <v>0</v>
      </c>
      <c r="M776" s="20">
        <v>0</v>
      </c>
      <c r="N776" s="20">
        <v>0</v>
      </c>
      <c r="O776" s="20">
        <v>0</v>
      </c>
      <c r="P776" s="20">
        <v>0</v>
      </c>
      <c r="Q776" s="20">
        <v>0</v>
      </c>
      <c r="R776" s="20">
        <v>0</v>
      </c>
      <c r="S776" s="20">
        <v>0</v>
      </c>
      <c r="T776" s="20">
        <v>59162.400000000001</v>
      </c>
      <c r="U776" s="20">
        <v>39441.599999999999</v>
      </c>
      <c r="V776" s="20">
        <v>0</v>
      </c>
      <c r="W776" s="20">
        <v>0</v>
      </c>
      <c r="X776" s="20">
        <v>0</v>
      </c>
      <c r="Y776" s="20">
        <v>0</v>
      </c>
      <c r="Z776" s="20">
        <v>0</v>
      </c>
      <c r="AA776" s="20">
        <v>0</v>
      </c>
      <c r="AB776" s="20">
        <v>0</v>
      </c>
      <c r="AC776" s="17" t="s">
        <v>6293</v>
      </c>
      <c r="AD776" s="18"/>
      <c r="AE776" s="18"/>
      <c r="AF776" s="18"/>
      <c r="AG776" s="18"/>
      <c r="AH776" s="18"/>
    </row>
    <row r="777" spans="1:34" x14ac:dyDescent="0.3">
      <c r="A777" s="17" t="s">
        <v>6911</v>
      </c>
      <c r="B777" s="24" t="s">
        <v>4554</v>
      </c>
      <c r="C777" s="17" t="s">
        <v>4555</v>
      </c>
      <c r="D777" s="20" t="s">
        <v>3539</v>
      </c>
      <c r="E777" s="17" t="s">
        <v>22</v>
      </c>
      <c r="F777" s="21">
        <v>44593</v>
      </c>
      <c r="G777" s="21">
        <v>45275</v>
      </c>
      <c r="H777" s="17" t="s">
        <v>3668</v>
      </c>
      <c r="I777" s="22">
        <v>127260</v>
      </c>
      <c r="J777" s="20">
        <v>0</v>
      </c>
      <c r="K777" s="20">
        <v>0</v>
      </c>
      <c r="L777" s="20">
        <v>0</v>
      </c>
      <c r="M777" s="20">
        <v>0</v>
      </c>
      <c r="N777" s="20">
        <v>0</v>
      </c>
      <c r="O777" s="20">
        <v>0</v>
      </c>
      <c r="P777" s="20">
        <v>0</v>
      </c>
      <c r="Q777" s="20">
        <v>0</v>
      </c>
      <c r="R777" s="20">
        <v>0</v>
      </c>
      <c r="S777" s="20">
        <v>0</v>
      </c>
      <c r="T777" s="20">
        <v>76356</v>
      </c>
      <c r="U777" s="20">
        <v>38178</v>
      </c>
      <c r="V777" s="20">
        <v>12726</v>
      </c>
      <c r="W777" s="20">
        <v>-12726</v>
      </c>
      <c r="X777" s="20">
        <v>12726</v>
      </c>
      <c r="Y777" s="20">
        <v>0</v>
      </c>
      <c r="Z777" s="20">
        <v>0</v>
      </c>
      <c r="AA777" s="20">
        <v>0</v>
      </c>
      <c r="AB777" s="20">
        <v>0</v>
      </c>
      <c r="AC777" s="17" t="s">
        <v>5694</v>
      </c>
      <c r="AD777" s="18"/>
      <c r="AE777" s="18"/>
      <c r="AF777" s="18"/>
      <c r="AG777" s="18"/>
      <c r="AH777" s="18"/>
    </row>
    <row r="778" spans="1:34" x14ac:dyDescent="0.3">
      <c r="A778" s="17" t="s">
        <v>6913</v>
      </c>
      <c r="B778" s="24" t="s">
        <v>4325</v>
      </c>
      <c r="C778" s="17" t="s">
        <v>4326</v>
      </c>
      <c r="D778" s="20" t="s">
        <v>4320</v>
      </c>
      <c r="E778" s="17" t="s">
        <v>22</v>
      </c>
      <c r="F778" s="21">
        <v>44593</v>
      </c>
      <c r="G778" s="21">
        <v>45596</v>
      </c>
      <c r="H778" s="17" t="s">
        <v>3668</v>
      </c>
      <c r="I778" s="22">
        <v>150000</v>
      </c>
      <c r="J778" s="20">
        <v>0</v>
      </c>
      <c r="K778" s="20">
        <v>0</v>
      </c>
      <c r="L778" s="20">
        <v>0</v>
      </c>
      <c r="M778" s="20">
        <v>0</v>
      </c>
      <c r="N778" s="20">
        <v>0</v>
      </c>
      <c r="O778" s="20">
        <v>0</v>
      </c>
      <c r="P778" s="20">
        <v>0</v>
      </c>
      <c r="Q778" s="20">
        <v>0</v>
      </c>
      <c r="R778" s="20">
        <v>0</v>
      </c>
      <c r="S778" s="20">
        <v>0</v>
      </c>
      <c r="T778" s="20">
        <v>37500</v>
      </c>
      <c r="U778" s="20">
        <v>18750</v>
      </c>
      <c r="V778" s="20">
        <v>75000</v>
      </c>
      <c r="W778" s="20">
        <v>18750</v>
      </c>
      <c r="X778" s="20">
        <v>0</v>
      </c>
      <c r="Y778" s="20">
        <v>0</v>
      </c>
      <c r="Z778" s="20">
        <v>0</v>
      </c>
      <c r="AA778" s="20">
        <v>0</v>
      </c>
      <c r="AB778" s="20">
        <v>0</v>
      </c>
      <c r="AC778" s="17"/>
      <c r="AD778" s="18"/>
      <c r="AE778" s="18"/>
      <c r="AF778" s="18"/>
      <c r="AG778" s="18"/>
      <c r="AH778" s="18"/>
    </row>
    <row r="779" spans="1:34" x14ac:dyDescent="0.3">
      <c r="A779" s="17" t="s">
        <v>6905</v>
      </c>
      <c r="B779" s="24" t="s">
        <v>4187</v>
      </c>
      <c r="C779" s="17" t="s">
        <v>4188</v>
      </c>
      <c r="D779" s="20" t="s">
        <v>4182</v>
      </c>
      <c r="E779" s="17" t="s">
        <v>10</v>
      </c>
      <c r="F779" s="21">
        <v>44593</v>
      </c>
      <c r="G779" s="21">
        <v>46112</v>
      </c>
      <c r="H779" s="17" t="s">
        <v>3668</v>
      </c>
      <c r="I779" s="22">
        <v>2000000</v>
      </c>
      <c r="J779" s="20">
        <v>0</v>
      </c>
      <c r="K779" s="20">
        <v>0</v>
      </c>
      <c r="L779" s="20">
        <v>0</v>
      </c>
      <c r="M779" s="20">
        <v>0</v>
      </c>
      <c r="N779" s="20">
        <v>0</v>
      </c>
      <c r="O779" s="20">
        <v>0</v>
      </c>
      <c r="P779" s="20">
        <v>0</v>
      </c>
      <c r="Q779" s="20">
        <v>0</v>
      </c>
      <c r="R779" s="20">
        <v>0</v>
      </c>
      <c r="S779" s="20">
        <v>0</v>
      </c>
      <c r="T779" s="20">
        <v>678344</v>
      </c>
      <c r="U779" s="20">
        <v>652976</v>
      </c>
      <c r="V779" s="20">
        <v>668680</v>
      </c>
      <c r="W779" s="20">
        <v>0</v>
      </c>
      <c r="X779" s="20">
        <v>0</v>
      </c>
      <c r="Y779" s="20">
        <v>0</v>
      </c>
      <c r="Z779" s="20">
        <v>0</v>
      </c>
      <c r="AA779" s="20">
        <v>0</v>
      </c>
      <c r="AB779" s="20">
        <v>0</v>
      </c>
      <c r="AC779" s="17" t="s">
        <v>6196</v>
      </c>
      <c r="AD779" s="18"/>
      <c r="AE779" s="18"/>
      <c r="AF779" s="18"/>
      <c r="AG779" s="18"/>
      <c r="AH779" s="18"/>
    </row>
    <row r="780" spans="1:34" x14ac:dyDescent="0.3">
      <c r="A780" s="17" t="s">
        <v>6911</v>
      </c>
      <c r="B780" s="24" t="s">
        <v>4560</v>
      </c>
      <c r="C780" s="17" t="s">
        <v>4561</v>
      </c>
      <c r="D780" s="20" t="s">
        <v>3539</v>
      </c>
      <c r="E780" s="17" t="s">
        <v>12</v>
      </c>
      <c r="F780" s="21">
        <v>44593</v>
      </c>
      <c r="G780" s="21">
        <v>45016</v>
      </c>
      <c r="H780" s="17" t="s">
        <v>8</v>
      </c>
      <c r="I780" s="22">
        <v>134984</v>
      </c>
      <c r="J780" s="20">
        <v>0</v>
      </c>
      <c r="K780" s="20">
        <v>0</v>
      </c>
      <c r="L780" s="20">
        <v>0</v>
      </c>
      <c r="M780" s="20">
        <v>0</v>
      </c>
      <c r="N780" s="20">
        <v>0</v>
      </c>
      <c r="O780" s="20">
        <v>0</v>
      </c>
      <c r="P780" s="20">
        <v>0</v>
      </c>
      <c r="Q780" s="20">
        <v>0</v>
      </c>
      <c r="R780" s="20">
        <v>0</v>
      </c>
      <c r="S780" s="20">
        <v>0</v>
      </c>
      <c r="T780" s="20">
        <v>89629.2</v>
      </c>
      <c r="U780" s="20">
        <v>59752.800000000003</v>
      </c>
      <c r="V780" s="20">
        <v>-14398</v>
      </c>
      <c r="W780" s="20">
        <v>0</v>
      </c>
      <c r="X780" s="20">
        <v>0</v>
      </c>
      <c r="Y780" s="20">
        <v>0</v>
      </c>
      <c r="Z780" s="20">
        <v>0</v>
      </c>
      <c r="AA780" s="20">
        <v>0</v>
      </c>
      <c r="AB780" s="20">
        <v>0</v>
      </c>
      <c r="AC780" s="17" t="s">
        <v>6290</v>
      </c>
      <c r="AD780" s="18"/>
      <c r="AE780" s="18"/>
      <c r="AF780" s="18"/>
      <c r="AG780" s="18"/>
      <c r="AH780" s="18"/>
    </row>
    <row r="781" spans="1:34" x14ac:dyDescent="0.3">
      <c r="A781" s="17" t="s">
        <v>6905</v>
      </c>
      <c r="B781" s="24" t="s">
        <v>4162</v>
      </c>
      <c r="C781" s="17" t="s">
        <v>4163</v>
      </c>
      <c r="D781" s="20" t="s">
        <v>4151</v>
      </c>
      <c r="E781" s="17" t="s">
        <v>2896</v>
      </c>
      <c r="F781" s="21">
        <v>44593</v>
      </c>
      <c r="G781" s="21">
        <v>46053</v>
      </c>
      <c r="H781" s="17" t="s">
        <v>3668</v>
      </c>
      <c r="I781" s="22">
        <v>499626.99</v>
      </c>
      <c r="J781" s="20">
        <v>0</v>
      </c>
      <c r="K781" s="20">
        <v>0</v>
      </c>
      <c r="L781" s="20">
        <v>0</v>
      </c>
      <c r="M781" s="20">
        <v>0</v>
      </c>
      <c r="N781" s="20">
        <v>0</v>
      </c>
      <c r="O781" s="20">
        <v>0</v>
      </c>
      <c r="P781" s="20">
        <v>0</v>
      </c>
      <c r="Q781" s="20">
        <v>0</v>
      </c>
      <c r="R781" s="20">
        <v>0</v>
      </c>
      <c r="S781" s="20">
        <v>0</v>
      </c>
      <c r="T781" s="20">
        <v>174064.99</v>
      </c>
      <c r="U781" s="20">
        <v>78763</v>
      </c>
      <c r="V781" s="20">
        <v>162781</v>
      </c>
      <c r="W781" s="20">
        <v>84018</v>
      </c>
      <c r="X781" s="20">
        <v>0</v>
      </c>
      <c r="Y781" s="20">
        <v>0</v>
      </c>
      <c r="Z781" s="20">
        <v>0</v>
      </c>
      <c r="AA781" s="20">
        <v>0</v>
      </c>
      <c r="AB781" s="20">
        <v>0</v>
      </c>
      <c r="AC781" s="17" t="s">
        <v>5608</v>
      </c>
      <c r="AD781" s="18"/>
      <c r="AE781" s="18"/>
      <c r="AF781" s="18"/>
      <c r="AG781" s="18"/>
      <c r="AH781" s="18"/>
    </row>
    <row r="782" spans="1:34" x14ac:dyDescent="0.3">
      <c r="A782" s="17" t="s">
        <v>6905</v>
      </c>
      <c r="B782" s="24" t="s">
        <v>4159</v>
      </c>
      <c r="C782" s="17" t="s">
        <v>4160</v>
      </c>
      <c r="D782" s="20" t="s">
        <v>4151</v>
      </c>
      <c r="E782" s="17" t="s">
        <v>4161</v>
      </c>
      <c r="F782" s="21">
        <v>44593</v>
      </c>
      <c r="G782" s="21">
        <v>45688</v>
      </c>
      <c r="H782" s="17" t="s">
        <v>8</v>
      </c>
      <c r="I782" s="22">
        <v>1500000</v>
      </c>
      <c r="J782" s="20">
        <v>0</v>
      </c>
      <c r="K782" s="20">
        <v>0</v>
      </c>
      <c r="L782" s="20">
        <v>0</v>
      </c>
      <c r="M782" s="20">
        <v>0</v>
      </c>
      <c r="N782" s="20">
        <v>0</v>
      </c>
      <c r="O782" s="20">
        <v>0</v>
      </c>
      <c r="P782" s="20">
        <v>0</v>
      </c>
      <c r="Q782" s="20">
        <v>0</v>
      </c>
      <c r="R782" s="20">
        <v>0</v>
      </c>
      <c r="S782" s="20">
        <v>0</v>
      </c>
      <c r="T782" s="20">
        <v>550000</v>
      </c>
      <c r="U782" s="20">
        <v>240000</v>
      </c>
      <c r="V782" s="20">
        <v>475000</v>
      </c>
      <c r="W782" s="20">
        <v>235000</v>
      </c>
      <c r="X782" s="20">
        <v>0</v>
      </c>
      <c r="Y782" s="20">
        <v>0</v>
      </c>
      <c r="Z782" s="20">
        <v>0</v>
      </c>
      <c r="AA782" s="20">
        <v>0</v>
      </c>
      <c r="AB782" s="20">
        <v>0</v>
      </c>
      <c r="AC782" s="17" t="s">
        <v>5606</v>
      </c>
      <c r="AD782" s="18"/>
      <c r="AE782" s="18"/>
      <c r="AF782" s="18"/>
      <c r="AG782" s="18"/>
      <c r="AH782" s="18"/>
    </row>
    <row r="783" spans="1:34" x14ac:dyDescent="0.3">
      <c r="A783" s="17" t="s">
        <v>6911</v>
      </c>
      <c r="B783" s="24" t="s">
        <v>3540</v>
      </c>
      <c r="C783" s="17" t="s">
        <v>3541</v>
      </c>
      <c r="D783" s="20" t="s">
        <v>3539</v>
      </c>
      <c r="E783" s="17" t="s">
        <v>1614</v>
      </c>
      <c r="F783" s="21">
        <v>44593</v>
      </c>
      <c r="G783" s="21">
        <v>44915</v>
      </c>
      <c r="H783" s="17" t="s">
        <v>8</v>
      </c>
      <c r="I783" s="22">
        <v>150000</v>
      </c>
      <c r="J783" s="20">
        <v>0</v>
      </c>
      <c r="K783" s="20">
        <v>0</v>
      </c>
      <c r="L783" s="20">
        <v>0</v>
      </c>
      <c r="M783" s="20">
        <v>0</v>
      </c>
      <c r="N783" s="20">
        <v>0</v>
      </c>
      <c r="O783" s="20">
        <v>0</v>
      </c>
      <c r="P783" s="20">
        <v>0</v>
      </c>
      <c r="Q783" s="20">
        <v>0</v>
      </c>
      <c r="R783" s="20">
        <v>0</v>
      </c>
      <c r="S783" s="20">
        <v>0</v>
      </c>
      <c r="T783" s="20">
        <v>90000</v>
      </c>
      <c r="U783" s="20">
        <v>60000</v>
      </c>
      <c r="V783" s="20">
        <v>0</v>
      </c>
      <c r="W783" s="20">
        <v>0</v>
      </c>
      <c r="X783" s="20">
        <v>0</v>
      </c>
      <c r="Y783" s="20">
        <v>0</v>
      </c>
      <c r="Z783" s="20">
        <v>0</v>
      </c>
      <c r="AA783" s="20">
        <v>0</v>
      </c>
      <c r="AB783" s="20">
        <v>0</v>
      </c>
      <c r="AC783" s="17" t="s">
        <v>5695</v>
      </c>
      <c r="AD783" s="18"/>
      <c r="AE783" s="18"/>
      <c r="AF783" s="18"/>
      <c r="AG783" s="18"/>
      <c r="AH783" s="18"/>
    </row>
    <row r="784" spans="1:34" x14ac:dyDescent="0.3">
      <c r="A784" s="17" t="s">
        <v>6911</v>
      </c>
      <c r="B784" s="24" t="s">
        <v>4548</v>
      </c>
      <c r="C784" s="17" t="s">
        <v>4549</v>
      </c>
      <c r="D784" s="20" t="s">
        <v>3539</v>
      </c>
      <c r="E784" s="17" t="s">
        <v>30</v>
      </c>
      <c r="F784" s="21">
        <v>44593</v>
      </c>
      <c r="G784" s="21">
        <v>45359</v>
      </c>
      <c r="H784" s="17" t="s">
        <v>85</v>
      </c>
      <c r="I784" s="22">
        <v>81595.799999999988</v>
      </c>
      <c r="J784" s="20">
        <v>0</v>
      </c>
      <c r="K784" s="20">
        <v>0</v>
      </c>
      <c r="L784" s="20">
        <v>0</v>
      </c>
      <c r="M784" s="20">
        <v>0</v>
      </c>
      <c r="N784" s="20">
        <v>0</v>
      </c>
      <c r="O784" s="20">
        <v>0</v>
      </c>
      <c r="P784" s="20">
        <v>0</v>
      </c>
      <c r="Q784" s="20">
        <v>0</v>
      </c>
      <c r="R784" s="20">
        <v>0</v>
      </c>
      <c r="S784" s="20">
        <v>0</v>
      </c>
      <c r="T784" s="20">
        <v>54397.2</v>
      </c>
      <c r="U784" s="20">
        <v>27198.6</v>
      </c>
      <c r="V784" s="20">
        <v>0</v>
      </c>
      <c r="W784" s="20">
        <v>0</v>
      </c>
      <c r="X784" s="20">
        <v>0</v>
      </c>
      <c r="Y784" s="20">
        <v>0</v>
      </c>
      <c r="Z784" s="20">
        <v>0</v>
      </c>
      <c r="AA784" s="20">
        <v>0</v>
      </c>
      <c r="AB784" s="20">
        <v>0</v>
      </c>
      <c r="AC784" s="17" t="s">
        <v>6287</v>
      </c>
      <c r="AD784" s="18"/>
      <c r="AE784" s="18"/>
      <c r="AF784" s="18"/>
      <c r="AG784" s="18"/>
      <c r="AH784" s="18"/>
    </row>
    <row r="785" spans="1:34" x14ac:dyDescent="0.3">
      <c r="A785" s="17" t="s">
        <v>6905</v>
      </c>
      <c r="B785" s="24" t="s">
        <v>4152</v>
      </c>
      <c r="C785" s="17" t="s">
        <v>4153</v>
      </c>
      <c r="D785" s="20" t="s">
        <v>4151</v>
      </c>
      <c r="E785" s="17" t="s">
        <v>12</v>
      </c>
      <c r="F785" s="21">
        <v>44593</v>
      </c>
      <c r="G785" s="21">
        <v>45688</v>
      </c>
      <c r="H785" s="17" t="s">
        <v>3668</v>
      </c>
      <c r="I785" s="22">
        <v>500000</v>
      </c>
      <c r="J785" s="20">
        <v>0</v>
      </c>
      <c r="K785" s="20">
        <v>0</v>
      </c>
      <c r="L785" s="20">
        <v>0</v>
      </c>
      <c r="M785" s="20">
        <v>0</v>
      </c>
      <c r="N785" s="20">
        <v>0</v>
      </c>
      <c r="O785" s="20">
        <v>0</v>
      </c>
      <c r="P785" s="20">
        <v>0</v>
      </c>
      <c r="Q785" s="20">
        <v>0</v>
      </c>
      <c r="R785" s="20">
        <v>0</v>
      </c>
      <c r="S785" s="20">
        <v>0</v>
      </c>
      <c r="T785" s="20">
        <v>248043.01</v>
      </c>
      <c r="U785" s="20">
        <v>125978.5</v>
      </c>
      <c r="V785" s="20">
        <v>125978.49</v>
      </c>
      <c r="W785" s="20">
        <v>0</v>
      </c>
      <c r="X785" s="20">
        <v>0</v>
      </c>
      <c r="Y785" s="20">
        <v>0</v>
      </c>
      <c r="Z785" s="20">
        <v>0</v>
      </c>
      <c r="AA785" s="20">
        <v>0</v>
      </c>
      <c r="AB785" s="20">
        <v>0</v>
      </c>
      <c r="AC785" s="17" t="s">
        <v>5611</v>
      </c>
      <c r="AD785" s="18"/>
      <c r="AE785" s="18"/>
      <c r="AF785" s="18"/>
      <c r="AG785" s="18"/>
      <c r="AH785" s="18"/>
    </row>
    <row r="786" spans="1:34" x14ac:dyDescent="0.3">
      <c r="A786" s="17" t="s">
        <v>6905</v>
      </c>
      <c r="B786" s="24" t="s">
        <v>4154</v>
      </c>
      <c r="C786" s="17" t="s">
        <v>4155</v>
      </c>
      <c r="D786" s="20" t="s">
        <v>4151</v>
      </c>
      <c r="E786" s="17" t="s">
        <v>12</v>
      </c>
      <c r="F786" s="21">
        <v>44593</v>
      </c>
      <c r="G786" s="21">
        <v>45869</v>
      </c>
      <c r="H786" s="17" t="s">
        <v>3668</v>
      </c>
      <c r="I786" s="22">
        <v>1500000.02</v>
      </c>
      <c r="J786" s="20">
        <v>0</v>
      </c>
      <c r="K786" s="20">
        <v>0</v>
      </c>
      <c r="L786" s="20">
        <v>0</v>
      </c>
      <c r="M786" s="20">
        <v>0</v>
      </c>
      <c r="N786" s="20">
        <v>0</v>
      </c>
      <c r="O786" s="20">
        <v>0</v>
      </c>
      <c r="P786" s="20">
        <v>0</v>
      </c>
      <c r="Q786" s="20">
        <v>0</v>
      </c>
      <c r="R786" s="20">
        <v>0</v>
      </c>
      <c r="S786" s="20">
        <v>0</v>
      </c>
      <c r="T786" s="20">
        <v>718267.01</v>
      </c>
      <c r="U786" s="20">
        <v>332139.5</v>
      </c>
      <c r="V786" s="20">
        <v>390866.51</v>
      </c>
      <c r="W786" s="20">
        <v>58727</v>
      </c>
      <c r="X786" s="20">
        <v>0</v>
      </c>
      <c r="Y786" s="20">
        <v>0</v>
      </c>
      <c r="Z786" s="20">
        <v>0</v>
      </c>
      <c r="AA786" s="20">
        <v>0</v>
      </c>
      <c r="AB786" s="20">
        <v>0</v>
      </c>
      <c r="AC786" s="17" t="s">
        <v>5610</v>
      </c>
      <c r="AD786" s="18"/>
      <c r="AE786" s="18"/>
      <c r="AF786" s="18"/>
      <c r="AG786" s="18"/>
      <c r="AH786" s="18"/>
    </row>
    <row r="787" spans="1:34" x14ac:dyDescent="0.3">
      <c r="A787" s="17" t="s">
        <v>6905</v>
      </c>
      <c r="B787" s="24" t="s">
        <v>4156</v>
      </c>
      <c r="C787" s="17" t="s">
        <v>4157</v>
      </c>
      <c r="D787" s="20" t="s">
        <v>4151</v>
      </c>
      <c r="E787" s="17" t="s">
        <v>3461</v>
      </c>
      <c r="F787" s="21">
        <v>44593</v>
      </c>
      <c r="G787" s="21">
        <v>45688</v>
      </c>
      <c r="H787" s="17" t="s">
        <v>8</v>
      </c>
      <c r="I787" s="22">
        <v>800000</v>
      </c>
      <c r="J787" s="20">
        <v>0</v>
      </c>
      <c r="K787" s="20">
        <v>0</v>
      </c>
      <c r="L787" s="20">
        <v>0</v>
      </c>
      <c r="M787" s="20">
        <v>0</v>
      </c>
      <c r="N787" s="20">
        <v>0</v>
      </c>
      <c r="O787" s="20">
        <v>0</v>
      </c>
      <c r="P787" s="20">
        <v>0</v>
      </c>
      <c r="Q787" s="20">
        <v>0</v>
      </c>
      <c r="R787" s="20">
        <v>0</v>
      </c>
      <c r="S787" s="20">
        <v>0</v>
      </c>
      <c r="T787" s="20">
        <v>266000</v>
      </c>
      <c r="U787" s="20">
        <v>133500</v>
      </c>
      <c r="V787" s="20">
        <v>267000</v>
      </c>
      <c r="W787" s="20">
        <v>133500</v>
      </c>
      <c r="X787" s="20">
        <v>0</v>
      </c>
      <c r="Y787" s="20">
        <v>0</v>
      </c>
      <c r="Z787" s="20">
        <v>0</v>
      </c>
      <c r="AA787" s="20">
        <v>0</v>
      </c>
      <c r="AB787" s="20">
        <v>0</v>
      </c>
      <c r="AC787" s="17" t="s">
        <v>5607</v>
      </c>
      <c r="AD787" s="18"/>
      <c r="AE787" s="18"/>
      <c r="AF787" s="18"/>
      <c r="AG787" s="18"/>
      <c r="AH787" s="18"/>
    </row>
    <row r="788" spans="1:34" x14ac:dyDescent="0.3">
      <c r="A788" s="17" t="s">
        <v>6911</v>
      </c>
      <c r="B788" s="24" t="s">
        <v>4558</v>
      </c>
      <c r="C788" s="17" t="s">
        <v>4559</v>
      </c>
      <c r="D788" s="20" t="s">
        <v>3539</v>
      </c>
      <c r="E788" s="17" t="s">
        <v>30</v>
      </c>
      <c r="F788" s="21">
        <v>44593</v>
      </c>
      <c r="G788" s="21">
        <v>45260</v>
      </c>
      <c r="H788" s="17" t="s">
        <v>8</v>
      </c>
      <c r="I788" s="22">
        <v>125717.4</v>
      </c>
      <c r="J788" s="20">
        <v>0</v>
      </c>
      <c r="K788" s="20">
        <v>0</v>
      </c>
      <c r="L788" s="20">
        <v>0</v>
      </c>
      <c r="M788" s="20">
        <v>0</v>
      </c>
      <c r="N788" s="20">
        <v>0</v>
      </c>
      <c r="O788" s="20">
        <v>0</v>
      </c>
      <c r="P788" s="20">
        <v>0</v>
      </c>
      <c r="Q788" s="20">
        <v>0</v>
      </c>
      <c r="R788" s="20">
        <v>0</v>
      </c>
      <c r="S788" s="20">
        <v>0</v>
      </c>
      <c r="T788" s="20">
        <v>82102.2</v>
      </c>
      <c r="U788" s="20">
        <v>41051.1</v>
      </c>
      <c r="V788" s="20">
        <v>13683.7</v>
      </c>
      <c r="W788" s="20">
        <v>-11119.6</v>
      </c>
      <c r="X788" s="20">
        <v>0</v>
      </c>
      <c r="Y788" s="20">
        <v>0</v>
      </c>
      <c r="Z788" s="20">
        <v>0</v>
      </c>
      <c r="AA788" s="20">
        <v>0</v>
      </c>
      <c r="AB788" s="20">
        <v>0</v>
      </c>
      <c r="AC788" s="17" t="s">
        <v>6286</v>
      </c>
      <c r="AD788" s="18"/>
      <c r="AE788" s="18"/>
      <c r="AF788" s="18"/>
      <c r="AG788" s="18"/>
      <c r="AH788" s="18"/>
    </row>
    <row r="789" spans="1:34" x14ac:dyDescent="0.3">
      <c r="A789" s="17" t="s">
        <v>6911</v>
      </c>
      <c r="B789" s="24" t="s">
        <v>4556</v>
      </c>
      <c r="C789" s="17" t="s">
        <v>4557</v>
      </c>
      <c r="D789" s="20" t="s">
        <v>3539</v>
      </c>
      <c r="E789" s="17" t="s">
        <v>3045</v>
      </c>
      <c r="F789" s="21">
        <v>44593</v>
      </c>
      <c r="G789" s="21">
        <v>45046</v>
      </c>
      <c r="H789" s="17" t="s">
        <v>8</v>
      </c>
      <c r="I789" s="22">
        <v>150000</v>
      </c>
      <c r="J789" s="20">
        <v>0</v>
      </c>
      <c r="K789" s="20">
        <v>0</v>
      </c>
      <c r="L789" s="20">
        <v>0</v>
      </c>
      <c r="M789" s="20">
        <v>0</v>
      </c>
      <c r="N789" s="20">
        <v>0</v>
      </c>
      <c r="O789" s="20">
        <v>0</v>
      </c>
      <c r="P789" s="20">
        <v>0</v>
      </c>
      <c r="Q789" s="20">
        <v>0</v>
      </c>
      <c r="R789" s="20">
        <v>0</v>
      </c>
      <c r="S789" s="20">
        <v>0</v>
      </c>
      <c r="T789" s="20">
        <v>90000</v>
      </c>
      <c r="U789" s="20">
        <v>60000</v>
      </c>
      <c r="V789" s="20">
        <v>0</v>
      </c>
      <c r="W789" s="20">
        <v>0</v>
      </c>
      <c r="X789" s="20">
        <v>0</v>
      </c>
      <c r="Y789" s="20">
        <v>0</v>
      </c>
      <c r="Z789" s="20">
        <v>0</v>
      </c>
      <c r="AA789" s="20">
        <v>0</v>
      </c>
      <c r="AB789" s="20">
        <v>0</v>
      </c>
      <c r="AC789" s="17" t="s">
        <v>6285</v>
      </c>
      <c r="AD789" s="18"/>
      <c r="AE789" s="18"/>
      <c r="AF789" s="18"/>
      <c r="AG789" s="18"/>
      <c r="AH789" s="18"/>
    </row>
    <row r="790" spans="1:34" x14ac:dyDescent="0.3">
      <c r="A790" s="17" t="s">
        <v>6911</v>
      </c>
      <c r="B790" s="24" t="s">
        <v>3573</v>
      </c>
      <c r="C790" s="17" t="s">
        <v>3574</v>
      </c>
      <c r="D790" s="20" t="s">
        <v>3539</v>
      </c>
      <c r="E790" s="17" t="s">
        <v>7420</v>
      </c>
      <c r="F790" s="21">
        <v>44593</v>
      </c>
      <c r="G790" s="21">
        <v>44985</v>
      </c>
      <c r="H790" s="17" t="s">
        <v>8</v>
      </c>
      <c r="I790" s="22">
        <v>150000</v>
      </c>
      <c r="J790" s="20">
        <v>0</v>
      </c>
      <c r="K790" s="20">
        <v>0</v>
      </c>
      <c r="L790" s="20">
        <v>0</v>
      </c>
      <c r="M790" s="20">
        <v>0</v>
      </c>
      <c r="N790" s="20">
        <v>0</v>
      </c>
      <c r="O790" s="20">
        <v>0</v>
      </c>
      <c r="P790" s="20">
        <v>0</v>
      </c>
      <c r="Q790" s="20">
        <v>0</v>
      </c>
      <c r="R790" s="20">
        <v>0</v>
      </c>
      <c r="S790" s="20">
        <v>0</v>
      </c>
      <c r="T790" s="20">
        <v>90000</v>
      </c>
      <c r="U790" s="20">
        <v>60000</v>
      </c>
      <c r="V790" s="20">
        <v>0</v>
      </c>
      <c r="W790" s="20">
        <v>0</v>
      </c>
      <c r="X790" s="20">
        <v>0</v>
      </c>
      <c r="Y790" s="20">
        <v>0</v>
      </c>
      <c r="Z790" s="20">
        <v>0</v>
      </c>
      <c r="AA790" s="20">
        <v>0</v>
      </c>
      <c r="AB790" s="20">
        <v>0</v>
      </c>
      <c r="AC790" s="17" t="s">
        <v>5696</v>
      </c>
      <c r="AD790" s="18"/>
      <c r="AE790" s="18"/>
      <c r="AF790" s="18"/>
      <c r="AG790" s="18"/>
      <c r="AH790" s="18"/>
    </row>
    <row r="791" spans="1:34" x14ac:dyDescent="0.3">
      <c r="A791" s="17" t="s">
        <v>6911</v>
      </c>
      <c r="B791" s="24" t="s">
        <v>3542</v>
      </c>
      <c r="C791" s="17" t="s">
        <v>3543</v>
      </c>
      <c r="D791" s="20" t="s">
        <v>3539</v>
      </c>
      <c r="E791" s="17" t="s">
        <v>1010</v>
      </c>
      <c r="F791" s="21">
        <v>44593</v>
      </c>
      <c r="G791" s="21">
        <v>45077</v>
      </c>
      <c r="H791" s="17" t="s">
        <v>8</v>
      </c>
      <c r="I791" s="22">
        <v>72200</v>
      </c>
      <c r="J791" s="20">
        <v>0</v>
      </c>
      <c r="K791" s="20">
        <v>0</v>
      </c>
      <c r="L791" s="20">
        <v>0</v>
      </c>
      <c r="M791" s="20">
        <v>0</v>
      </c>
      <c r="N791" s="20">
        <v>0</v>
      </c>
      <c r="O791" s="20">
        <v>0</v>
      </c>
      <c r="P791" s="20">
        <v>0</v>
      </c>
      <c r="Q791" s="20">
        <v>0</v>
      </c>
      <c r="R791" s="20">
        <v>0</v>
      </c>
      <c r="S791" s="20">
        <v>0</v>
      </c>
      <c r="T791" s="20">
        <v>21660</v>
      </c>
      <c r="U791" s="20">
        <v>50540</v>
      </c>
      <c r="V791" s="20">
        <v>0</v>
      </c>
      <c r="W791" s="20">
        <v>0</v>
      </c>
      <c r="X791" s="20">
        <v>0</v>
      </c>
      <c r="Y791" s="20">
        <v>0</v>
      </c>
      <c r="Z791" s="20">
        <v>0</v>
      </c>
      <c r="AA791" s="20">
        <v>0</v>
      </c>
      <c r="AB791" s="20">
        <v>0</v>
      </c>
      <c r="AC791" s="17" t="s">
        <v>6291</v>
      </c>
      <c r="AD791" s="18"/>
      <c r="AE791" s="18"/>
      <c r="AF791" s="18"/>
      <c r="AG791" s="18"/>
      <c r="AH791" s="18"/>
    </row>
    <row r="792" spans="1:34" x14ac:dyDescent="0.3">
      <c r="A792" s="17" t="s">
        <v>6911</v>
      </c>
      <c r="B792" s="24" t="s">
        <v>4546</v>
      </c>
      <c r="C792" s="17" t="s">
        <v>4547</v>
      </c>
      <c r="D792" s="20" t="s">
        <v>3539</v>
      </c>
      <c r="E792" s="17" t="s">
        <v>1010</v>
      </c>
      <c r="F792" s="21">
        <v>44593</v>
      </c>
      <c r="G792" s="21">
        <v>45322</v>
      </c>
      <c r="H792" s="17" t="s">
        <v>8</v>
      </c>
      <c r="I792" s="22">
        <v>130000</v>
      </c>
      <c r="J792" s="20">
        <v>0</v>
      </c>
      <c r="K792" s="20">
        <v>0</v>
      </c>
      <c r="L792" s="20">
        <v>0</v>
      </c>
      <c r="M792" s="20">
        <v>0</v>
      </c>
      <c r="N792" s="20">
        <v>0</v>
      </c>
      <c r="O792" s="20">
        <v>0</v>
      </c>
      <c r="P792" s="20">
        <v>0</v>
      </c>
      <c r="Q792" s="20">
        <v>0</v>
      </c>
      <c r="R792" s="20">
        <v>0</v>
      </c>
      <c r="S792" s="20">
        <v>0</v>
      </c>
      <c r="T792" s="20">
        <v>78000</v>
      </c>
      <c r="U792" s="20">
        <v>39000</v>
      </c>
      <c r="V792" s="20">
        <v>13000</v>
      </c>
      <c r="W792" s="20">
        <v>0</v>
      </c>
      <c r="X792" s="20">
        <v>0</v>
      </c>
      <c r="Y792" s="20">
        <v>0</v>
      </c>
      <c r="Z792" s="20">
        <v>0</v>
      </c>
      <c r="AA792" s="20">
        <v>0</v>
      </c>
      <c r="AB792" s="20">
        <v>0</v>
      </c>
      <c r="AC792" s="17" t="s">
        <v>6289</v>
      </c>
      <c r="AD792" s="18"/>
      <c r="AE792" s="18"/>
      <c r="AF792" s="18"/>
      <c r="AG792" s="18"/>
      <c r="AH792" s="18"/>
    </row>
    <row r="793" spans="1:34" x14ac:dyDescent="0.3">
      <c r="A793" s="17" t="s">
        <v>6911</v>
      </c>
      <c r="B793" s="24" t="s">
        <v>3544</v>
      </c>
      <c r="C793" s="17" t="s">
        <v>4562</v>
      </c>
      <c r="D793" s="20" t="s">
        <v>3539</v>
      </c>
      <c r="E793" s="17" t="s">
        <v>4789</v>
      </c>
      <c r="F793" s="21">
        <v>44593</v>
      </c>
      <c r="G793" s="21">
        <v>44926</v>
      </c>
      <c r="H793" s="17" t="s">
        <v>8</v>
      </c>
      <c r="I793" s="22">
        <v>52740</v>
      </c>
      <c r="J793" s="20">
        <v>0</v>
      </c>
      <c r="K793" s="20">
        <v>0</v>
      </c>
      <c r="L793" s="20">
        <v>0</v>
      </c>
      <c r="M793" s="20">
        <v>0</v>
      </c>
      <c r="N793" s="20">
        <v>0</v>
      </c>
      <c r="O793" s="20">
        <v>0</v>
      </c>
      <c r="P793" s="20">
        <v>0</v>
      </c>
      <c r="Q793" s="20">
        <v>0</v>
      </c>
      <c r="R793" s="20">
        <v>0</v>
      </c>
      <c r="S793" s="20">
        <v>0</v>
      </c>
      <c r="T793" s="20">
        <v>31644</v>
      </c>
      <c r="U793" s="20">
        <v>21096</v>
      </c>
      <c r="V793" s="20">
        <v>0</v>
      </c>
      <c r="W793" s="20">
        <v>0</v>
      </c>
      <c r="X793" s="20">
        <v>0</v>
      </c>
      <c r="Y793" s="20">
        <v>0</v>
      </c>
      <c r="Z793" s="20">
        <v>0</v>
      </c>
      <c r="AA793" s="20">
        <v>0</v>
      </c>
      <c r="AB793" s="20">
        <v>0</v>
      </c>
      <c r="AC793" s="17" t="s">
        <v>6292</v>
      </c>
      <c r="AD793" s="18"/>
      <c r="AE793" s="18"/>
      <c r="AF793" s="18"/>
      <c r="AG793" s="18"/>
      <c r="AH793" s="18"/>
    </row>
    <row r="794" spans="1:34" x14ac:dyDescent="0.3">
      <c r="A794" s="17" t="s">
        <v>6913</v>
      </c>
      <c r="B794" s="24" t="s">
        <v>3627</v>
      </c>
      <c r="C794" s="17" t="s">
        <v>3628</v>
      </c>
      <c r="D794" s="20" t="s">
        <v>2383</v>
      </c>
      <c r="E794" s="17" t="s">
        <v>3045</v>
      </c>
      <c r="F794" s="21">
        <v>44588</v>
      </c>
      <c r="G794" s="21">
        <v>44742</v>
      </c>
      <c r="H794" s="17" t="s">
        <v>8</v>
      </c>
      <c r="I794" s="22">
        <v>10000</v>
      </c>
      <c r="J794" s="20">
        <v>0</v>
      </c>
      <c r="K794" s="20">
        <v>0</v>
      </c>
      <c r="L794" s="20">
        <v>0</v>
      </c>
      <c r="M794" s="20">
        <v>0</v>
      </c>
      <c r="N794" s="20">
        <v>0</v>
      </c>
      <c r="O794" s="20">
        <v>0</v>
      </c>
      <c r="P794" s="20">
        <v>0</v>
      </c>
      <c r="Q794" s="20">
        <v>0</v>
      </c>
      <c r="R794" s="20">
        <v>0</v>
      </c>
      <c r="S794" s="20">
        <v>0</v>
      </c>
      <c r="T794" s="20">
        <v>10000</v>
      </c>
      <c r="U794" s="20">
        <v>0</v>
      </c>
      <c r="V794" s="20">
        <v>0</v>
      </c>
      <c r="W794" s="20">
        <v>0</v>
      </c>
      <c r="X794" s="20">
        <v>0</v>
      </c>
      <c r="Y794" s="20">
        <v>0</v>
      </c>
      <c r="Z794" s="20">
        <v>0</v>
      </c>
      <c r="AA794" s="20">
        <v>0</v>
      </c>
      <c r="AB794" s="20">
        <v>0</v>
      </c>
      <c r="AC794" s="17"/>
      <c r="AD794" s="18"/>
      <c r="AE794" s="18"/>
      <c r="AF794" s="18"/>
      <c r="AG794" s="18"/>
      <c r="AH794" s="18"/>
    </row>
    <row r="795" spans="1:34" x14ac:dyDescent="0.3">
      <c r="A795" s="17" t="s">
        <v>6913</v>
      </c>
      <c r="B795" s="24" t="s">
        <v>4900</v>
      </c>
      <c r="C795" s="17" t="s">
        <v>4901</v>
      </c>
      <c r="D795" s="20" t="s">
        <v>4898</v>
      </c>
      <c r="E795" s="17" t="s">
        <v>12</v>
      </c>
      <c r="F795" s="21">
        <v>44582</v>
      </c>
      <c r="G795" s="21">
        <v>45838</v>
      </c>
      <c r="H795" s="17" t="s">
        <v>6739</v>
      </c>
      <c r="I795" s="22">
        <v>8100000</v>
      </c>
      <c r="J795" s="20">
        <v>0</v>
      </c>
      <c r="K795" s="20">
        <v>0</v>
      </c>
      <c r="L795" s="20">
        <v>0</v>
      </c>
      <c r="M795" s="20">
        <v>0</v>
      </c>
      <c r="N795" s="20">
        <v>0</v>
      </c>
      <c r="O795" s="20">
        <v>0</v>
      </c>
      <c r="P795" s="20">
        <v>0</v>
      </c>
      <c r="Q795" s="20">
        <v>0</v>
      </c>
      <c r="R795" s="20">
        <v>0</v>
      </c>
      <c r="S795" s="20">
        <v>0</v>
      </c>
      <c r="T795" s="20">
        <v>2700000</v>
      </c>
      <c r="U795" s="20">
        <v>2700000</v>
      </c>
      <c r="V795" s="20">
        <v>2700000</v>
      </c>
      <c r="W795" s="20">
        <v>0</v>
      </c>
      <c r="X795" s="20">
        <v>0</v>
      </c>
      <c r="Y795" s="20">
        <v>0</v>
      </c>
      <c r="Z795" s="20">
        <v>0</v>
      </c>
      <c r="AA795" s="20">
        <v>0</v>
      </c>
      <c r="AB795" s="20">
        <v>0</v>
      </c>
      <c r="AC795" s="17"/>
      <c r="AD795" s="18"/>
      <c r="AE795" s="18"/>
      <c r="AF795" s="18"/>
      <c r="AG795" s="18"/>
      <c r="AH795" s="18"/>
    </row>
    <row r="796" spans="1:34" x14ac:dyDescent="0.3">
      <c r="A796" s="17"/>
      <c r="B796" s="24" t="s">
        <v>3584</v>
      </c>
      <c r="C796" s="17" t="s">
        <v>1996</v>
      </c>
      <c r="D796" s="20" t="s">
        <v>1995</v>
      </c>
      <c r="E796" s="17" t="s">
        <v>4850</v>
      </c>
      <c r="F796" s="21">
        <v>44562</v>
      </c>
      <c r="G796" s="21">
        <v>44742</v>
      </c>
      <c r="H796" s="17" t="s">
        <v>8</v>
      </c>
      <c r="I796" s="22">
        <v>25035000</v>
      </c>
      <c r="J796" s="20"/>
      <c r="K796" s="20"/>
      <c r="L796" s="20"/>
      <c r="M796" s="20"/>
      <c r="N796" s="20"/>
      <c r="O796" s="20"/>
      <c r="P796" s="20"/>
      <c r="Q796" s="20"/>
      <c r="R796" s="20"/>
      <c r="S796" s="20"/>
      <c r="T796" s="20"/>
      <c r="U796" s="20"/>
      <c r="V796" s="20"/>
      <c r="W796" s="20"/>
      <c r="X796" s="20"/>
      <c r="Y796" s="20"/>
      <c r="Z796" s="20"/>
      <c r="AA796" s="20"/>
      <c r="AB796" s="20"/>
      <c r="AC796" s="17"/>
      <c r="AD796" s="18"/>
      <c r="AE796" s="18"/>
      <c r="AF796" s="18"/>
      <c r="AG796" s="18"/>
      <c r="AH796" s="18"/>
    </row>
    <row r="797" spans="1:34" x14ac:dyDescent="0.3">
      <c r="A797" s="17" t="s">
        <v>6911</v>
      </c>
      <c r="B797" s="24" t="s">
        <v>5046</v>
      </c>
      <c r="C797" s="17" t="s">
        <v>5047</v>
      </c>
      <c r="D797" s="20" t="s">
        <v>2772</v>
      </c>
      <c r="E797" s="17" t="s">
        <v>1010</v>
      </c>
      <c r="F797" s="21">
        <v>44562</v>
      </c>
      <c r="G797" s="21">
        <v>45656</v>
      </c>
      <c r="H797" s="17" t="s">
        <v>8</v>
      </c>
      <c r="I797" s="22">
        <v>1062000</v>
      </c>
      <c r="J797" s="20">
        <v>0</v>
      </c>
      <c r="K797" s="20">
        <v>0</v>
      </c>
      <c r="L797" s="20">
        <v>0</v>
      </c>
      <c r="M797" s="20">
        <v>0</v>
      </c>
      <c r="N797" s="20">
        <v>0</v>
      </c>
      <c r="O797" s="20">
        <v>0</v>
      </c>
      <c r="P797" s="20">
        <v>0</v>
      </c>
      <c r="Q797" s="20">
        <v>0</v>
      </c>
      <c r="R797" s="20">
        <v>0</v>
      </c>
      <c r="S797" s="20">
        <v>0</v>
      </c>
      <c r="T797" s="20">
        <v>254000</v>
      </c>
      <c r="U797" s="20">
        <v>354000</v>
      </c>
      <c r="V797" s="20">
        <v>454000</v>
      </c>
      <c r="W797" s="20">
        <v>0</v>
      </c>
      <c r="X797" s="20">
        <v>0</v>
      </c>
      <c r="Y797" s="20">
        <v>0</v>
      </c>
      <c r="Z797" s="20">
        <v>0</v>
      </c>
      <c r="AA797" s="20">
        <v>0</v>
      </c>
      <c r="AB797" s="20">
        <v>0</v>
      </c>
      <c r="AC797" s="17"/>
      <c r="AD797" s="18"/>
      <c r="AE797" s="18"/>
      <c r="AF797" s="18"/>
      <c r="AG797" s="18"/>
      <c r="AH797" s="18"/>
    </row>
    <row r="798" spans="1:34" x14ac:dyDescent="0.3">
      <c r="A798" s="17" t="s">
        <v>6911</v>
      </c>
      <c r="B798" s="24" t="s">
        <v>5048</v>
      </c>
      <c r="C798" s="17" t="s">
        <v>5049</v>
      </c>
      <c r="D798" s="20" t="s">
        <v>2772</v>
      </c>
      <c r="E798" s="17" t="s">
        <v>2777</v>
      </c>
      <c r="F798" s="21">
        <v>44562</v>
      </c>
      <c r="G798" s="21">
        <v>45657</v>
      </c>
      <c r="H798" s="17" t="s">
        <v>8</v>
      </c>
      <c r="I798" s="22">
        <v>1053556.1100000001</v>
      </c>
      <c r="J798" s="20">
        <v>0</v>
      </c>
      <c r="K798" s="20">
        <v>0</v>
      </c>
      <c r="L798" s="20">
        <v>0</v>
      </c>
      <c r="M798" s="20">
        <v>0</v>
      </c>
      <c r="N798" s="20">
        <v>0</v>
      </c>
      <c r="O798" s="20">
        <v>0</v>
      </c>
      <c r="P798" s="20">
        <v>0</v>
      </c>
      <c r="Q798" s="20">
        <v>0</v>
      </c>
      <c r="R798" s="20">
        <v>0</v>
      </c>
      <c r="S798" s="20">
        <v>0</v>
      </c>
      <c r="T798" s="20">
        <v>254000</v>
      </c>
      <c r="U798" s="20">
        <v>354000</v>
      </c>
      <c r="V798" s="20">
        <v>454000</v>
      </c>
      <c r="W798" s="20">
        <v>-8443.89</v>
      </c>
      <c r="X798" s="20">
        <v>0</v>
      </c>
      <c r="Y798" s="20">
        <v>0</v>
      </c>
      <c r="Z798" s="20">
        <v>0</v>
      </c>
      <c r="AA798" s="20">
        <v>0</v>
      </c>
      <c r="AB798" s="20">
        <v>0</v>
      </c>
      <c r="AC798" s="17"/>
      <c r="AD798" s="18"/>
      <c r="AE798" s="18"/>
      <c r="AF798" s="18"/>
      <c r="AG798" s="18"/>
      <c r="AH798" s="18"/>
    </row>
    <row r="799" spans="1:34" x14ac:dyDescent="0.3">
      <c r="A799" s="17" t="s">
        <v>6911</v>
      </c>
      <c r="B799" s="24" t="s">
        <v>5050</v>
      </c>
      <c r="C799" s="17" t="s">
        <v>5051</v>
      </c>
      <c r="D799" s="20" t="s">
        <v>2772</v>
      </c>
      <c r="E799" s="17" t="s">
        <v>2780</v>
      </c>
      <c r="F799" s="21">
        <v>44562</v>
      </c>
      <c r="G799" s="21">
        <v>45657</v>
      </c>
      <c r="H799" s="17" t="s">
        <v>8</v>
      </c>
      <c r="I799" s="22">
        <v>1024224.56</v>
      </c>
      <c r="J799" s="20">
        <v>0</v>
      </c>
      <c r="K799" s="20">
        <v>0</v>
      </c>
      <c r="L799" s="20">
        <v>0</v>
      </c>
      <c r="M799" s="20">
        <v>0</v>
      </c>
      <c r="N799" s="20">
        <v>0</v>
      </c>
      <c r="O799" s="20">
        <v>0</v>
      </c>
      <c r="P799" s="20">
        <v>0</v>
      </c>
      <c r="Q799" s="20">
        <v>0</v>
      </c>
      <c r="R799" s="20">
        <v>0</v>
      </c>
      <c r="S799" s="20">
        <v>0</v>
      </c>
      <c r="T799" s="20">
        <v>254000</v>
      </c>
      <c r="U799" s="20">
        <v>354000</v>
      </c>
      <c r="V799" s="20">
        <v>454000</v>
      </c>
      <c r="W799" s="20">
        <v>-37775.440000000002</v>
      </c>
      <c r="X799" s="20">
        <v>0</v>
      </c>
      <c r="Y799" s="20">
        <v>0</v>
      </c>
      <c r="Z799" s="20">
        <v>0</v>
      </c>
      <c r="AA799" s="20">
        <v>0</v>
      </c>
      <c r="AB799" s="20">
        <v>0</v>
      </c>
      <c r="AC799" s="17"/>
      <c r="AD799" s="18"/>
      <c r="AE799" s="18"/>
      <c r="AF799" s="18"/>
      <c r="AG799" s="18"/>
      <c r="AH799" s="18"/>
    </row>
    <row r="800" spans="1:34" x14ac:dyDescent="0.3">
      <c r="A800" s="17" t="s">
        <v>6913</v>
      </c>
      <c r="B800" s="24" t="s">
        <v>3547</v>
      </c>
      <c r="C800" s="17" t="s">
        <v>3548</v>
      </c>
      <c r="D800" s="20" t="s">
        <v>2038</v>
      </c>
      <c r="E800" s="17" t="s">
        <v>7420</v>
      </c>
      <c r="F800" s="21">
        <v>44547</v>
      </c>
      <c r="G800" s="21">
        <v>44742</v>
      </c>
      <c r="H800" s="17" t="s">
        <v>8</v>
      </c>
      <c r="I800" s="22">
        <v>74200</v>
      </c>
      <c r="J800" s="20">
        <v>0</v>
      </c>
      <c r="K800" s="20">
        <v>0</v>
      </c>
      <c r="L800" s="20">
        <v>0</v>
      </c>
      <c r="M800" s="20">
        <v>0</v>
      </c>
      <c r="N800" s="20">
        <v>0</v>
      </c>
      <c r="O800" s="20">
        <v>0</v>
      </c>
      <c r="P800" s="20">
        <v>0</v>
      </c>
      <c r="Q800" s="20">
        <v>0</v>
      </c>
      <c r="R800" s="20">
        <v>0</v>
      </c>
      <c r="S800" s="20">
        <v>0</v>
      </c>
      <c r="T800" s="20">
        <v>78400</v>
      </c>
      <c r="U800" s="20">
        <v>-4200</v>
      </c>
      <c r="V800" s="20">
        <v>0</v>
      </c>
      <c r="W800" s="20">
        <v>0</v>
      </c>
      <c r="X800" s="20">
        <v>0</v>
      </c>
      <c r="Y800" s="20">
        <v>0</v>
      </c>
      <c r="Z800" s="20">
        <v>0</v>
      </c>
      <c r="AA800" s="20">
        <v>0</v>
      </c>
      <c r="AB800" s="20">
        <v>0</v>
      </c>
      <c r="AC800" s="17"/>
      <c r="AD800" s="18"/>
      <c r="AE800" s="18"/>
      <c r="AF800" s="18"/>
      <c r="AG800" s="18"/>
      <c r="AH800" s="18"/>
    </row>
    <row r="801" spans="1:34" x14ac:dyDescent="0.3">
      <c r="A801" s="17" t="s">
        <v>6913</v>
      </c>
      <c r="B801" s="24" t="s">
        <v>3563</v>
      </c>
      <c r="C801" s="17" t="s">
        <v>3564</v>
      </c>
      <c r="D801" s="20" t="s">
        <v>2084</v>
      </c>
      <c r="E801" s="17" t="s">
        <v>22</v>
      </c>
      <c r="F801" s="21">
        <v>44547</v>
      </c>
      <c r="G801" s="21">
        <v>44742</v>
      </c>
      <c r="H801" s="17" t="s">
        <v>8</v>
      </c>
      <c r="I801" s="22">
        <v>15500</v>
      </c>
      <c r="J801" s="20">
        <v>0</v>
      </c>
      <c r="K801" s="20">
        <v>0</v>
      </c>
      <c r="L801" s="20">
        <v>0</v>
      </c>
      <c r="M801" s="20">
        <v>0</v>
      </c>
      <c r="N801" s="20">
        <v>0</v>
      </c>
      <c r="O801" s="20">
        <v>0</v>
      </c>
      <c r="P801" s="20">
        <v>0</v>
      </c>
      <c r="Q801" s="20">
        <v>0</v>
      </c>
      <c r="R801" s="20">
        <v>0</v>
      </c>
      <c r="S801" s="20">
        <v>0</v>
      </c>
      <c r="T801" s="20">
        <v>15500</v>
      </c>
      <c r="U801" s="20">
        <v>0</v>
      </c>
      <c r="V801" s="20">
        <v>0</v>
      </c>
      <c r="W801" s="20">
        <v>0</v>
      </c>
      <c r="X801" s="20">
        <v>0</v>
      </c>
      <c r="Y801" s="20">
        <v>0</v>
      </c>
      <c r="Z801" s="20">
        <v>0</v>
      </c>
      <c r="AA801" s="20">
        <v>0</v>
      </c>
      <c r="AB801" s="20">
        <v>0</v>
      </c>
      <c r="AC801" s="17"/>
      <c r="AD801" s="18"/>
      <c r="AE801" s="18"/>
      <c r="AF801" s="18"/>
      <c r="AG801" s="18"/>
      <c r="AH801" s="18"/>
    </row>
    <row r="802" spans="1:34" x14ac:dyDescent="0.3">
      <c r="A802" s="17" t="s">
        <v>6913</v>
      </c>
      <c r="B802" s="24" t="s">
        <v>3561</v>
      </c>
      <c r="C802" s="17" t="s">
        <v>3562</v>
      </c>
      <c r="D802" s="20" t="s">
        <v>2084</v>
      </c>
      <c r="E802" s="17" t="s">
        <v>22</v>
      </c>
      <c r="F802" s="21">
        <v>44545</v>
      </c>
      <c r="G802" s="21">
        <v>44742</v>
      </c>
      <c r="H802" s="17" t="s">
        <v>8</v>
      </c>
      <c r="I802" s="22">
        <v>30000</v>
      </c>
      <c r="J802" s="20">
        <v>0</v>
      </c>
      <c r="K802" s="20">
        <v>0</v>
      </c>
      <c r="L802" s="20">
        <v>0</v>
      </c>
      <c r="M802" s="20">
        <v>0</v>
      </c>
      <c r="N802" s="20">
        <v>0</v>
      </c>
      <c r="O802" s="20">
        <v>0</v>
      </c>
      <c r="P802" s="20">
        <v>0</v>
      </c>
      <c r="Q802" s="20">
        <v>0</v>
      </c>
      <c r="R802" s="20">
        <v>0</v>
      </c>
      <c r="S802" s="20">
        <v>0</v>
      </c>
      <c r="T802" s="20">
        <v>30000</v>
      </c>
      <c r="U802" s="20">
        <v>0</v>
      </c>
      <c r="V802" s="20">
        <v>0</v>
      </c>
      <c r="W802" s="20">
        <v>0</v>
      </c>
      <c r="X802" s="20">
        <v>0</v>
      </c>
      <c r="Y802" s="20">
        <v>0</v>
      </c>
      <c r="Z802" s="20">
        <v>0</v>
      </c>
      <c r="AA802" s="20">
        <v>0</v>
      </c>
      <c r="AB802" s="20">
        <v>0</v>
      </c>
      <c r="AC802" s="17"/>
      <c r="AD802" s="18"/>
      <c r="AE802" s="18"/>
      <c r="AF802" s="18"/>
      <c r="AG802" s="18"/>
      <c r="AH802" s="18"/>
    </row>
    <row r="803" spans="1:34" x14ac:dyDescent="0.3">
      <c r="A803" s="17" t="s">
        <v>6913</v>
      </c>
      <c r="B803" s="24" t="s">
        <v>3559</v>
      </c>
      <c r="C803" s="17" t="s">
        <v>3560</v>
      </c>
      <c r="D803" s="20" t="s">
        <v>2084</v>
      </c>
      <c r="E803" s="17" t="s">
        <v>3733</v>
      </c>
      <c r="F803" s="21">
        <v>44540</v>
      </c>
      <c r="G803" s="21">
        <v>44742</v>
      </c>
      <c r="H803" s="17" t="s">
        <v>8</v>
      </c>
      <c r="I803" s="22">
        <v>20000</v>
      </c>
      <c r="J803" s="20">
        <v>0</v>
      </c>
      <c r="K803" s="20">
        <v>0</v>
      </c>
      <c r="L803" s="20">
        <v>0</v>
      </c>
      <c r="M803" s="20">
        <v>0</v>
      </c>
      <c r="N803" s="20">
        <v>0</v>
      </c>
      <c r="O803" s="20">
        <v>0</v>
      </c>
      <c r="P803" s="20">
        <v>0</v>
      </c>
      <c r="Q803" s="20">
        <v>0</v>
      </c>
      <c r="R803" s="20">
        <v>0</v>
      </c>
      <c r="S803" s="20">
        <v>0</v>
      </c>
      <c r="T803" s="20">
        <v>20000</v>
      </c>
      <c r="U803" s="20">
        <v>0</v>
      </c>
      <c r="V803" s="20">
        <v>0</v>
      </c>
      <c r="W803" s="20">
        <v>0</v>
      </c>
      <c r="X803" s="20">
        <v>0</v>
      </c>
      <c r="Y803" s="20">
        <v>0</v>
      </c>
      <c r="Z803" s="20">
        <v>0</v>
      </c>
      <c r="AA803" s="20">
        <v>0</v>
      </c>
      <c r="AB803" s="20">
        <v>0</v>
      </c>
      <c r="AC803" s="17"/>
      <c r="AD803" s="18"/>
      <c r="AE803" s="18"/>
      <c r="AF803" s="18"/>
      <c r="AG803" s="18"/>
      <c r="AH803" s="18"/>
    </row>
    <row r="804" spans="1:34" x14ac:dyDescent="0.3">
      <c r="A804" s="17" t="s">
        <v>6913</v>
      </c>
      <c r="B804" s="24" t="s">
        <v>3557</v>
      </c>
      <c r="C804" s="17" t="s">
        <v>3558</v>
      </c>
      <c r="D804" s="20" t="s">
        <v>2084</v>
      </c>
      <c r="E804" s="17" t="s">
        <v>7420</v>
      </c>
      <c r="F804" s="21">
        <v>44524</v>
      </c>
      <c r="G804" s="21">
        <v>44651</v>
      </c>
      <c r="H804" s="17" t="s">
        <v>8</v>
      </c>
      <c r="I804" s="22">
        <v>20010</v>
      </c>
      <c r="J804" s="20">
        <v>0</v>
      </c>
      <c r="K804" s="20">
        <v>0</v>
      </c>
      <c r="L804" s="20">
        <v>0</v>
      </c>
      <c r="M804" s="20">
        <v>0</v>
      </c>
      <c r="N804" s="20">
        <v>0</v>
      </c>
      <c r="O804" s="20">
        <v>0</v>
      </c>
      <c r="P804" s="20">
        <v>0</v>
      </c>
      <c r="Q804" s="20">
        <v>0</v>
      </c>
      <c r="R804" s="20">
        <v>0</v>
      </c>
      <c r="S804" s="20">
        <v>0</v>
      </c>
      <c r="T804" s="20">
        <v>20010</v>
      </c>
      <c r="U804" s="20">
        <v>0</v>
      </c>
      <c r="V804" s="20">
        <v>0</v>
      </c>
      <c r="W804" s="20">
        <v>0</v>
      </c>
      <c r="X804" s="20">
        <v>0</v>
      </c>
      <c r="Y804" s="20">
        <v>0</v>
      </c>
      <c r="Z804" s="20">
        <v>0</v>
      </c>
      <c r="AA804" s="20">
        <v>0</v>
      </c>
      <c r="AB804" s="20">
        <v>0</v>
      </c>
      <c r="AC804" s="17"/>
      <c r="AD804" s="18"/>
      <c r="AE804" s="18"/>
      <c r="AF804" s="18"/>
      <c r="AG804" s="18"/>
      <c r="AH804" s="18"/>
    </row>
    <row r="805" spans="1:34" x14ac:dyDescent="0.3">
      <c r="A805" s="17" t="s">
        <v>6913</v>
      </c>
      <c r="B805" s="24" t="s">
        <v>3555</v>
      </c>
      <c r="C805" s="17" t="s">
        <v>3556</v>
      </c>
      <c r="D805" s="20" t="s">
        <v>2084</v>
      </c>
      <c r="E805" s="17" t="s">
        <v>7420</v>
      </c>
      <c r="F805" s="21">
        <v>44522</v>
      </c>
      <c r="G805" s="21">
        <v>44712</v>
      </c>
      <c r="H805" s="17" t="s">
        <v>8</v>
      </c>
      <c r="I805" s="22">
        <v>39760</v>
      </c>
      <c r="J805" s="20">
        <v>0</v>
      </c>
      <c r="K805" s="20">
        <v>0</v>
      </c>
      <c r="L805" s="20">
        <v>0</v>
      </c>
      <c r="M805" s="20">
        <v>0</v>
      </c>
      <c r="N805" s="20">
        <v>0</v>
      </c>
      <c r="O805" s="20">
        <v>0</v>
      </c>
      <c r="P805" s="20">
        <v>0</v>
      </c>
      <c r="Q805" s="20">
        <v>0</v>
      </c>
      <c r="R805" s="20">
        <v>0</v>
      </c>
      <c r="S805" s="20">
        <v>0</v>
      </c>
      <c r="T805" s="20">
        <v>39760</v>
      </c>
      <c r="U805" s="20">
        <v>0</v>
      </c>
      <c r="V805" s="20">
        <v>0</v>
      </c>
      <c r="W805" s="20">
        <v>0</v>
      </c>
      <c r="X805" s="20">
        <v>0</v>
      </c>
      <c r="Y805" s="20">
        <v>0</v>
      </c>
      <c r="Z805" s="20">
        <v>0</v>
      </c>
      <c r="AA805" s="20">
        <v>0</v>
      </c>
      <c r="AB805" s="20">
        <v>0</v>
      </c>
      <c r="AC805" s="17"/>
      <c r="AD805" s="18"/>
      <c r="AE805" s="18"/>
      <c r="AF805" s="18"/>
      <c r="AG805" s="18"/>
      <c r="AH805" s="18"/>
    </row>
    <row r="806" spans="1:34" x14ac:dyDescent="0.3">
      <c r="A806" s="17" t="s">
        <v>6913</v>
      </c>
      <c r="B806" s="24" t="s">
        <v>3567</v>
      </c>
      <c r="C806" s="17" t="s">
        <v>3568</v>
      </c>
      <c r="D806" s="20" t="s">
        <v>2383</v>
      </c>
      <c r="E806" s="17" t="s">
        <v>3733</v>
      </c>
      <c r="F806" s="21">
        <v>44511</v>
      </c>
      <c r="G806" s="21">
        <v>44620</v>
      </c>
      <c r="H806" s="17" t="s">
        <v>8</v>
      </c>
      <c r="I806" s="22">
        <v>8000</v>
      </c>
      <c r="J806" s="20">
        <v>0</v>
      </c>
      <c r="K806" s="20">
        <v>0</v>
      </c>
      <c r="L806" s="20">
        <v>0</v>
      </c>
      <c r="M806" s="20">
        <v>0</v>
      </c>
      <c r="N806" s="20">
        <v>0</v>
      </c>
      <c r="O806" s="20">
        <v>0</v>
      </c>
      <c r="P806" s="20">
        <v>0</v>
      </c>
      <c r="Q806" s="20">
        <v>0</v>
      </c>
      <c r="R806" s="20">
        <v>0</v>
      </c>
      <c r="S806" s="20">
        <v>0</v>
      </c>
      <c r="T806" s="20">
        <v>8000</v>
      </c>
      <c r="U806" s="20">
        <v>0</v>
      </c>
      <c r="V806" s="20">
        <v>0</v>
      </c>
      <c r="W806" s="20">
        <v>0</v>
      </c>
      <c r="X806" s="20">
        <v>0</v>
      </c>
      <c r="Y806" s="20">
        <v>0</v>
      </c>
      <c r="Z806" s="20">
        <v>0</v>
      </c>
      <c r="AA806" s="20">
        <v>0</v>
      </c>
      <c r="AB806" s="20">
        <v>0</v>
      </c>
      <c r="AC806" s="17"/>
      <c r="AD806" s="18"/>
      <c r="AE806" s="18"/>
      <c r="AF806" s="18"/>
      <c r="AG806" s="18"/>
      <c r="AH806" s="18"/>
    </row>
    <row r="807" spans="1:34" x14ac:dyDescent="0.3">
      <c r="A807" s="17" t="s">
        <v>6913</v>
      </c>
      <c r="B807" s="24" t="s">
        <v>3549</v>
      </c>
      <c r="C807" s="17" t="s">
        <v>3550</v>
      </c>
      <c r="D807" s="20" t="s">
        <v>2084</v>
      </c>
      <c r="E807" s="17" t="s">
        <v>7420</v>
      </c>
      <c r="F807" s="21">
        <v>44503</v>
      </c>
      <c r="G807" s="21">
        <v>44692</v>
      </c>
      <c r="H807" s="17" t="s">
        <v>8</v>
      </c>
      <c r="I807" s="22">
        <v>10000</v>
      </c>
      <c r="J807" s="20">
        <v>0</v>
      </c>
      <c r="K807" s="20">
        <v>0</v>
      </c>
      <c r="L807" s="20">
        <v>0</v>
      </c>
      <c r="M807" s="20">
        <v>0</v>
      </c>
      <c r="N807" s="20">
        <v>0</v>
      </c>
      <c r="O807" s="20">
        <v>0</v>
      </c>
      <c r="P807" s="20">
        <v>0</v>
      </c>
      <c r="Q807" s="20">
        <v>0</v>
      </c>
      <c r="R807" s="20">
        <v>0</v>
      </c>
      <c r="S807" s="20">
        <v>0</v>
      </c>
      <c r="T807" s="20">
        <v>10000</v>
      </c>
      <c r="U807" s="20">
        <v>0</v>
      </c>
      <c r="V807" s="20">
        <v>0</v>
      </c>
      <c r="W807" s="20">
        <v>0</v>
      </c>
      <c r="X807" s="20">
        <v>0</v>
      </c>
      <c r="Y807" s="20">
        <v>0</v>
      </c>
      <c r="Z807" s="20">
        <v>0</v>
      </c>
      <c r="AA807" s="20">
        <v>0</v>
      </c>
      <c r="AB807" s="20">
        <v>0</v>
      </c>
      <c r="AC807" s="17"/>
      <c r="AD807" s="18"/>
      <c r="AE807" s="18"/>
      <c r="AF807" s="18"/>
      <c r="AG807" s="18"/>
      <c r="AH807" s="18"/>
    </row>
    <row r="808" spans="1:34" x14ac:dyDescent="0.3">
      <c r="A808" s="17" t="s">
        <v>6913</v>
      </c>
      <c r="B808" s="24" t="s">
        <v>3565</v>
      </c>
      <c r="C808" s="17" t="s">
        <v>3566</v>
      </c>
      <c r="D808" s="20" t="s">
        <v>2383</v>
      </c>
      <c r="E808" s="17" t="s">
        <v>3733</v>
      </c>
      <c r="F808" s="21">
        <v>44503</v>
      </c>
      <c r="G808" s="21">
        <v>44712</v>
      </c>
      <c r="H808" s="17" t="s">
        <v>8</v>
      </c>
      <c r="I808" s="22">
        <v>9475</v>
      </c>
      <c r="J808" s="20">
        <v>0</v>
      </c>
      <c r="K808" s="20">
        <v>0</v>
      </c>
      <c r="L808" s="20">
        <v>0</v>
      </c>
      <c r="M808" s="20">
        <v>0</v>
      </c>
      <c r="N808" s="20">
        <v>0</v>
      </c>
      <c r="O808" s="20">
        <v>0</v>
      </c>
      <c r="P808" s="20">
        <v>0</v>
      </c>
      <c r="Q808" s="20">
        <v>0</v>
      </c>
      <c r="R808" s="20">
        <v>0</v>
      </c>
      <c r="S808" s="20">
        <v>0</v>
      </c>
      <c r="T808" s="20">
        <v>9475</v>
      </c>
      <c r="U808" s="20">
        <v>0</v>
      </c>
      <c r="V808" s="20">
        <v>0</v>
      </c>
      <c r="W808" s="20">
        <v>0</v>
      </c>
      <c r="X808" s="20">
        <v>0</v>
      </c>
      <c r="Y808" s="20">
        <v>0</v>
      </c>
      <c r="Z808" s="20">
        <v>0</v>
      </c>
      <c r="AA808" s="20">
        <v>0</v>
      </c>
      <c r="AB808" s="20">
        <v>0</v>
      </c>
      <c r="AC808" s="17"/>
      <c r="AD808" s="18"/>
      <c r="AE808" s="18"/>
      <c r="AF808" s="18"/>
      <c r="AG808" s="18"/>
      <c r="AH808" s="18"/>
    </row>
    <row r="809" spans="1:34" x14ac:dyDescent="0.3">
      <c r="A809" s="17" t="s">
        <v>6913</v>
      </c>
      <c r="B809" s="24" t="s">
        <v>3551</v>
      </c>
      <c r="C809" s="17" t="s">
        <v>3552</v>
      </c>
      <c r="D809" s="20" t="s">
        <v>2084</v>
      </c>
      <c r="E809" s="17" t="s">
        <v>7420</v>
      </c>
      <c r="F809" s="21">
        <v>44503</v>
      </c>
      <c r="G809" s="21">
        <v>44692</v>
      </c>
      <c r="H809" s="17" t="s">
        <v>8</v>
      </c>
      <c r="I809" s="22">
        <v>10000</v>
      </c>
      <c r="J809" s="20">
        <v>0</v>
      </c>
      <c r="K809" s="20">
        <v>0</v>
      </c>
      <c r="L809" s="20">
        <v>0</v>
      </c>
      <c r="M809" s="20">
        <v>0</v>
      </c>
      <c r="N809" s="20">
        <v>0</v>
      </c>
      <c r="O809" s="20">
        <v>0</v>
      </c>
      <c r="P809" s="20">
        <v>0</v>
      </c>
      <c r="Q809" s="20">
        <v>0</v>
      </c>
      <c r="R809" s="20">
        <v>0</v>
      </c>
      <c r="S809" s="20">
        <v>0</v>
      </c>
      <c r="T809" s="20">
        <v>10000</v>
      </c>
      <c r="U809" s="20">
        <v>0</v>
      </c>
      <c r="V809" s="20">
        <v>0</v>
      </c>
      <c r="W809" s="20">
        <v>0</v>
      </c>
      <c r="X809" s="20">
        <v>0</v>
      </c>
      <c r="Y809" s="20">
        <v>0</v>
      </c>
      <c r="Z809" s="20">
        <v>0</v>
      </c>
      <c r="AA809" s="20">
        <v>0</v>
      </c>
      <c r="AB809" s="20">
        <v>0</v>
      </c>
      <c r="AC809" s="17"/>
      <c r="AD809" s="18"/>
      <c r="AE809" s="18"/>
      <c r="AF809" s="18"/>
      <c r="AG809" s="18"/>
      <c r="AH809" s="18"/>
    </row>
    <row r="810" spans="1:34" x14ac:dyDescent="0.3">
      <c r="A810" s="17" t="s">
        <v>6913</v>
      </c>
      <c r="B810" s="24" t="s">
        <v>3553</v>
      </c>
      <c r="C810" s="17" t="s">
        <v>3554</v>
      </c>
      <c r="D810" s="20" t="s">
        <v>2084</v>
      </c>
      <c r="E810" s="17" t="s">
        <v>30</v>
      </c>
      <c r="F810" s="21">
        <v>44503</v>
      </c>
      <c r="G810" s="21">
        <v>44742</v>
      </c>
      <c r="H810" s="17" t="s">
        <v>8</v>
      </c>
      <c r="I810" s="22">
        <v>29907.25</v>
      </c>
      <c r="J810" s="20">
        <v>0</v>
      </c>
      <c r="K810" s="20">
        <v>0</v>
      </c>
      <c r="L810" s="20">
        <v>0</v>
      </c>
      <c r="M810" s="20">
        <v>0</v>
      </c>
      <c r="N810" s="20">
        <v>0</v>
      </c>
      <c r="O810" s="20">
        <v>0</v>
      </c>
      <c r="P810" s="20">
        <v>0</v>
      </c>
      <c r="Q810" s="20">
        <v>0</v>
      </c>
      <c r="R810" s="20">
        <v>0</v>
      </c>
      <c r="S810" s="20">
        <v>0</v>
      </c>
      <c r="T810" s="20">
        <v>29907.25</v>
      </c>
      <c r="U810" s="20">
        <v>0</v>
      </c>
      <c r="V810" s="20">
        <v>0</v>
      </c>
      <c r="W810" s="20">
        <v>0</v>
      </c>
      <c r="X810" s="20">
        <v>0</v>
      </c>
      <c r="Y810" s="20">
        <v>0</v>
      </c>
      <c r="Z810" s="20">
        <v>0</v>
      </c>
      <c r="AA810" s="20">
        <v>0</v>
      </c>
      <c r="AB810" s="20">
        <v>0</v>
      </c>
      <c r="AC810" s="17"/>
      <c r="AD810" s="18"/>
      <c r="AE810" s="18"/>
      <c r="AF810" s="18"/>
      <c r="AG810" s="18"/>
      <c r="AH810" s="18"/>
    </row>
    <row r="811" spans="1:34" x14ac:dyDescent="0.3">
      <c r="A811" s="17" t="s">
        <v>6913</v>
      </c>
      <c r="B811" s="24" t="s">
        <v>3537</v>
      </c>
      <c r="C811" s="17" t="s">
        <v>3538</v>
      </c>
      <c r="D811" s="20" t="s">
        <v>2084</v>
      </c>
      <c r="E811" s="17" t="s">
        <v>22</v>
      </c>
      <c r="F811" s="21">
        <v>44480</v>
      </c>
      <c r="G811" s="21">
        <v>44680</v>
      </c>
      <c r="H811" s="17" t="s">
        <v>8</v>
      </c>
      <c r="I811" s="22">
        <v>15400</v>
      </c>
      <c r="J811" s="20">
        <v>0</v>
      </c>
      <c r="K811" s="20">
        <v>0</v>
      </c>
      <c r="L811" s="20">
        <v>0</v>
      </c>
      <c r="M811" s="20">
        <v>0</v>
      </c>
      <c r="N811" s="20">
        <v>0</v>
      </c>
      <c r="O811" s="20">
        <v>0</v>
      </c>
      <c r="P811" s="20">
        <v>0</v>
      </c>
      <c r="Q811" s="20">
        <v>0</v>
      </c>
      <c r="R811" s="20">
        <v>0</v>
      </c>
      <c r="S811" s="20">
        <v>0</v>
      </c>
      <c r="T811" s="20">
        <v>15400</v>
      </c>
      <c r="U811" s="20">
        <v>0</v>
      </c>
      <c r="V811" s="20">
        <v>0</v>
      </c>
      <c r="W811" s="20">
        <v>0</v>
      </c>
      <c r="X811" s="20">
        <v>0</v>
      </c>
      <c r="Y811" s="20">
        <v>0</v>
      </c>
      <c r="Z811" s="20">
        <v>0</v>
      </c>
      <c r="AA811" s="20">
        <v>0</v>
      </c>
      <c r="AB811" s="20">
        <v>0</v>
      </c>
      <c r="AC811" s="17"/>
      <c r="AD811" s="18"/>
      <c r="AE811" s="18"/>
      <c r="AF811" s="18"/>
      <c r="AG811" s="18"/>
      <c r="AH811" s="18"/>
    </row>
    <row r="812" spans="1:34" x14ac:dyDescent="0.3">
      <c r="A812" s="17" t="s">
        <v>6913</v>
      </c>
      <c r="B812" s="24" t="s">
        <v>3533</v>
      </c>
      <c r="C812" s="17" t="s">
        <v>3534</v>
      </c>
      <c r="D812" s="20" t="s">
        <v>2084</v>
      </c>
      <c r="E812" s="17" t="s">
        <v>3045</v>
      </c>
      <c r="F812" s="21">
        <v>44477</v>
      </c>
      <c r="G812" s="21">
        <v>44742</v>
      </c>
      <c r="H812" s="17" t="s">
        <v>8</v>
      </c>
      <c r="I812" s="22">
        <v>39585</v>
      </c>
      <c r="J812" s="20">
        <v>0</v>
      </c>
      <c r="K812" s="20">
        <v>0</v>
      </c>
      <c r="L812" s="20">
        <v>0</v>
      </c>
      <c r="M812" s="20">
        <v>0</v>
      </c>
      <c r="N812" s="20">
        <v>0</v>
      </c>
      <c r="O812" s="20">
        <v>0</v>
      </c>
      <c r="P812" s="20">
        <v>0</v>
      </c>
      <c r="Q812" s="20">
        <v>0</v>
      </c>
      <c r="R812" s="20">
        <v>0</v>
      </c>
      <c r="S812" s="20">
        <v>0</v>
      </c>
      <c r="T812" s="20">
        <v>39585</v>
      </c>
      <c r="U812" s="20">
        <v>0</v>
      </c>
      <c r="V812" s="20">
        <v>0</v>
      </c>
      <c r="W812" s="20">
        <v>0</v>
      </c>
      <c r="X812" s="20">
        <v>0</v>
      </c>
      <c r="Y812" s="20">
        <v>0</v>
      </c>
      <c r="Z812" s="20">
        <v>0</v>
      </c>
      <c r="AA812" s="20">
        <v>0</v>
      </c>
      <c r="AB812" s="20">
        <v>0</v>
      </c>
      <c r="AC812" s="17"/>
      <c r="AD812" s="18"/>
      <c r="AE812" s="18"/>
      <c r="AF812" s="18"/>
      <c r="AG812" s="18"/>
      <c r="AH812" s="18"/>
    </row>
    <row r="813" spans="1:34" x14ac:dyDescent="0.3">
      <c r="A813" s="17" t="s">
        <v>6913</v>
      </c>
      <c r="B813" s="24" t="s">
        <v>3535</v>
      </c>
      <c r="C813" s="17" t="s">
        <v>3536</v>
      </c>
      <c r="D813" s="20" t="s">
        <v>2084</v>
      </c>
      <c r="E813" s="17" t="s">
        <v>7420</v>
      </c>
      <c r="F813" s="21">
        <v>44477</v>
      </c>
      <c r="G813" s="21">
        <v>44712</v>
      </c>
      <c r="H813" s="17" t="s">
        <v>8</v>
      </c>
      <c r="I813" s="22">
        <v>39600</v>
      </c>
      <c r="J813" s="20">
        <v>0</v>
      </c>
      <c r="K813" s="20">
        <v>0</v>
      </c>
      <c r="L813" s="20">
        <v>0</v>
      </c>
      <c r="M813" s="20">
        <v>0</v>
      </c>
      <c r="N813" s="20">
        <v>0</v>
      </c>
      <c r="O813" s="20">
        <v>0</v>
      </c>
      <c r="P813" s="20">
        <v>0</v>
      </c>
      <c r="Q813" s="20">
        <v>0</v>
      </c>
      <c r="R813" s="20">
        <v>0</v>
      </c>
      <c r="S813" s="20">
        <v>0</v>
      </c>
      <c r="T813" s="20">
        <v>39600</v>
      </c>
      <c r="U813" s="20">
        <v>0</v>
      </c>
      <c r="V813" s="20">
        <v>0</v>
      </c>
      <c r="W813" s="20">
        <v>0</v>
      </c>
      <c r="X813" s="20">
        <v>0</v>
      </c>
      <c r="Y813" s="20">
        <v>0</v>
      </c>
      <c r="Z813" s="20">
        <v>0</v>
      </c>
      <c r="AA813" s="20">
        <v>0</v>
      </c>
      <c r="AB813" s="20">
        <v>0</v>
      </c>
      <c r="AC813" s="17"/>
      <c r="AD813" s="18"/>
      <c r="AE813" s="18"/>
      <c r="AF813" s="18"/>
      <c r="AG813" s="18"/>
      <c r="AH813" s="18"/>
    </row>
    <row r="814" spans="1:34" x14ac:dyDescent="0.3">
      <c r="A814" s="17" t="s">
        <v>6913</v>
      </c>
      <c r="B814" s="24" t="s">
        <v>3527</v>
      </c>
      <c r="C814" s="17" t="s">
        <v>3528</v>
      </c>
      <c r="D814" s="20" t="s">
        <v>2038</v>
      </c>
      <c r="E814" s="17" t="s">
        <v>3733</v>
      </c>
      <c r="F814" s="21">
        <v>44473</v>
      </c>
      <c r="G814" s="21">
        <v>44742</v>
      </c>
      <c r="H814" s="17" t="s">
        <v>8</v>
      </c>
      <c r="I814" s="22">
        <v>80000</v>
      </c>
      <c r="J814" s="20">
        <v>0</v>
      </c>
      <c r="K814" s="20">
        <v>0</v>
      </c>
      <c r="L814" s="20">
        <v>0</v>
      </c>
      <c r="M814" s="20">
        <v>0</v>
      </c>
      <c r="N814" s="20">
        <v>0</v>
      </c>
      <c r="O814" s="20">
        <v>0</v>
      </c>
      <c r="P814" s="20">
        <v>0</v>
      </c>
      <c r="Q814" s="20">
        <v>0</v>
      </c>
      <c r="R814" s="20">
        <v>0</v>
      </c>
      <c r="S814" s="20">
        <v>0</v>
      </c>
      <c r="T814" s="20">
        <v>80000</v>
      </c>
      <c r="U814" s="20">
        <v>0</v>
      </c>
      <c r="V814" s="20">
        <v>0</v>
      </c>
      <c r="W814" s="20">
        <v>0</v>
      </c>
      <c r="X814" s="20">
        <v>0</v>
      </c>
      <c r="Y814" s="20">
        <v>0</v>
      </c>
      <c r="Z814" s="20">
        <v>0</v>
      </c>
      <c r="AA814" s="20">
        <v>0</v>
      </c>
      <c r="AB814" s="20">
        <v>0</v>
      </c>
      <c r="AC814" s="17"/>
      <c r="AD814" s="18"/>
      <c r="AE814" s="18"/>
      <c r="AF814" s="18"/>
      <c r="AG814" s="18"/>
      <c r="AH814" s="18"/>
    </row>
    <row r="815" spans="1:34" x14ac:dyDescent="0.3">
      <c r="A815" s="17" t="s">
        <v>6913</v>
      </c>
      <c r="B815" s="24" t="s">
        <v>3531</v>
      </c>
      <c r="C815" s="17" t="s">
        <v>3532</v>
      </c>
      <c r="D815" s="20" t="s">
        <v>2084</v>
      </c>
      <c r="E815" s="17" t="s">
        <v>3733</v>
      </c>
      <c r="F815" s="21">
        <v>44473</v>
      </c>
      <c r="G815" s="21">
        <v>44742</v>
      </c>
      <c r="H815" s="17" t="s">
        <v>8</v>
      </c>
      <c r="I815" s="22">
        <v>25600</v>
      </c>
      <c r="J815" s="20">
        <v>0</v>
      </c>
      <c r="K815" s="20">
        <v>0</v>
      </c>
      <c r="L815" s="20">
        <v>0</v>
      </c>
      <c r="M815" s="20">
        <v>0</v>
      </c>
      <c r="N815" s="20">
        <v>0</v>
      </c>
      <c r="O815" s="20">
        <v>0</v>
      </c>
      <c r="P815" s="20">
        <v>0</v>
      </c>
      <c r="Q815" s="20">
        <v>0</v>
      </c>
      <c r="R815" s="20">
        <v>0</v>
      </c>
      <c r="S815" s="20">
        <v>0</v>
      </c>
      <c r="T815" s="20">
        <v>37306</v>
      </c>
      <c r="U815" s="20">
        <v>-11706</v>
      </c>
      <c r="V815" s="20">
        <v>0</v>
      </c>
      <c r="W815" s="20">
        <v>0</v>
      </c>
      <c r="X815" s="20">
        <v>0</v>
      </c>
      <c r="Y815" s="20">
        <v>0</v>
      </c>
      <c r="Z815" s="20">
        <v>0</v>
      </c>
      <c r="AA815" s="20">
        <v>0</v>
      </c>
      <c r="AB815" s="20">
        <v>0</v>
      </c>
      <c r="AC815" s="17"/>
      <c r="AD815" s="18"/>
      <c r="AE815" s="18"/>
      <c r="AF815" s="18"/>
      <c r="AG815" s="18"/>
      <c r="AH815" s="18"/>
    </row>
    <row r="816" spans="1:34" x14ac:dyDescent="0.3">
      <c r="A816" s="17" t="s">
        <v>6913</v>
      </c>
      <c r="B816" s="24" t="s">
        <v>3529</v>
      </c>
      <c r="C816" s="17" t="s">
        <v>3530</v>
      </c>
      <c r="D816" s="20" t="s">
        <v>2084</v>
      </c>
      <c r="E816" s="17" t="s">
        <v>7420</v>
      </c>
      <c r="F816" s="21">
        <v>44473</v>
      </c>
      <c r="G816" s="21">
        <v>44742</v>
      </c>
      <c r="H816" s="17" t="s">
        <v>8</v>
      </c>
      <c r="I816" s="22">
        <v>20000</v>
      </c>
      <c r="J816" s="20">
        <v>0</v>
      </c>
      <c r="K816" s="20">
        <v>0</v>
      </c>
      <c r="L816" s="20">
        <v>0</v>
      </c>
      <c r="M816" s="20">
        <v>0</v>
      </c>
      <c r="N816" s="20">
        <v>0</v>
      </c>
      <c r="O816" s="20">
        <v>0</v>
      </c>
      <c r="P816" s="20">
        <v>0</v>
      </c>
      <c r="Q816" s="20">
        <v>0</v>
      </c>
      <c r="R816" s="20">
        <v>0</v>
      </c>
      <c r="S816" s="20">
        <v>0</v>
      </c>
      <c r="T816" s="20">
        <v>20000</v>
      </c>
      <c r="U816" s="20">
        <v>0</v>
      </c>
      <c r="V816" s="20">
        <v>0</v>
      </c>
      <c r="W816" s="20">
        <v>0</v>
      </c>
      <c r="X816" s="20">
        <v>0</v>
      </c>
      <c r="Y816" s="20">
        <v>0</v>
      </c>
      <c r="Z816" s="20">
        <v>0</v>
      </c>
      <c r="AA816" s="20">
        <v>0</v>
      </c>
      <c r="AB816" s="20">
        <v>0</v>
      </c>
      <c r="AC816" s="17"/>
      <c r="AD816" s="18"/>
      <c r="AE816" s="18"/>
      <c r="AF816" s="18"/>
      <c r="AG816" s="18"/>
      <c r="AH816" s="18"/>
    </row>
    <row r="817" spans="1:34" x14ac:dyDescent="0.3">
      <c r="A817" s="17" t="s">
        <v>6908</v>
      </c>
      <c r="B817" s="24" t="s">
        <v>6796</v>
      </c>
      <c r="C817" s="17" t="s">
        <v>6797</v>
      </c>
      <c r="D817" s="20" t="s">
        <v>4222</v>
      </c>
      <c r="E817" s="17" t="s">
        <v>3730</v>
      </c>
      <c r="F817" s="21">
        <v>44470</v>
      </c>
      <c r="G817" s="21">
        <v>45382</v>
      </c>
      <c r="H817" s="17" t="s">
        <v>8</v>
      </c>
      <c r="I817" s="22">
        <v>1000000.0199999998</v>
      </c>
      <c r="J817" s="20">
        <v>0</v>
      </c>
      <c r="K817" s="20">
        <v>0</v>
      </c>
      <c r="L817" s="20">
        <v>0</v>
      </c>
      <c r="M817" s="20">
        <v>0</v>
      </c>
      <c r="N817" s="20">
        <v>0</v>
      </c>
      <c r="O817" s="20">
        <v>0</v>
      </c>
      <c r="P817" s="20">
        <v>0</v>
      </c>
      <c r="Q817" s="20">
        <v>0</v>
      </c>
      <c r="R817" s="20">
        <v>0</v>
      </c>
      <c r="S817" s="20">
        <v>0</v>
      </c>
      <c r="T817" s="20">
        <v>375000.02999999991</v>
      </c>
      <c r="U817" s="20">
        <v>500000.00999999995</v>
      </c>
      <c r="V817" s="20">
        <v>124999.98</v>
      </c>
      <c r="W817" s="20">
        <v>0</v>
      </c>
      <c r="X817" s="20">
        <v>0</v>
      </c>
      <c r="Y817" s="20">
        <v>0</v>
      </c>
      <c r="Z817" s="20">
        <v>0</v>
      </c>
      <c r="AA817" s="20">
        <v>0</v>
      </c>
      <c r="AB817" s="20">
        <v>0</v>
      </c>
      <c r="AC817" s="17" t="s">
        <v>6798</v>
      </c>
      <c r="AD817" s="18"/>
      <c r="AE817" s="18"/>
      <c r="AF817" s="18"/>
      <c r="AG817" s="18"/>
      <c r="AH817" s="18"/>
    </row>
    <row r="818" spans="1:34" x14ac:dyDescent="0.3">
      <c r="A818" s="17" t="s">
        <v>6908</v>
      </c>
      <c r="B818" s="24" t="s">
        <v>4231</v>
      </c>
      <c r="C818" s="17" t="s">
        <v>4232</v>
      </c>
      <c r="D818" s="20" t="s">
        <v>4222</v>
      </c>
      <c r="E818" s="17" t="s">
        <v>3045</v>
      </c>
      <c r="F818" s="21">
        <v>44470</v>
      </c>
      <c r="G818" s="21">
        <v>45565</v>
      </c>
      <c r="H818" s="17" t="s">
        <v>8</v>
      </c>
      <c r="I818" s="22">
        <v>999999.09000000008</v>
      </c>
      <c r="J818" s="20">
        <v>0</v>
      </c>
      <c r="K818" s="20">
        <v>0</v>
      </c>
      <c r="L818" s="20">
        <v>0</v>
      </c>
      <c r="M818" s="20">
        <v>0</v>
      </c>
      <c r="N818" s="20">
        <v>0</v>
      </c>
      <c r="O818" s="20">
        <v>0</v>
      </c>
      <c r="P818" s="20">
        <v>0</v>
      </c>
      <c r="Q818" s="20">
        <v>0</v>
      </c>
      <c r="R818" s="20">
        <v>0</v>
      </c>
      <c r="S818" s="20">
        <v>0</v>
      </c>
      <c r="T818" s="20">
        <v>249999.75</v>
      </c>
      <c r="U818" s="20">
        <v>333333.03000000003</v>
      </c>
      <c r="V818" s="20">
        <v>333333.03000000003</v>
      </c>
      <c r="W818" s="20">
        <v>83333.279999999999</v>
      </c>
      <c r="X818" s="20">
        <v>0</v>
      </c>
      <c r="Y818" s="20">
        <v>0</v>
      </c>
      <c r="Z818" s="20">
        <v>0</v>
      </c>
      <c r="AA818" s="20">
        <v>0</v>
      </c>
      <c r="AB818" s="20">
        <v>0</v>
      </c>
      <c r="AC818" s="17" t="s">
        <v>5626</v>
      </c>
      <c r="AD818" s="18"/>
      <c r="AE818" s="18"/>
      <c r="AF818" s="18"/>
      <c r="AG818" s="18"/>
      <c r="AH818" s="18"/>
    </row>
    <row r="819" spans="1:34" x14ac:dyDescent="0.3">
      <c r="A819" s="17" t="s">
        <v>6908</v>
      </c>
      <c r="B819" s="24" t="s">
        <v>4225</v>
      </c>
      <c r="C819" s="17" t="s">
        <v>4226</v>
      </c>
      <c r="D819" s="20" t="s">
        <v>4222</v>
      </c>
      <c r="E819" s="17" t="s">
        <v>7420</v>
      </c>
      <c r="F819" s="21">
        <v>44470</v>
      </c>
      <c r="G819" s="21">
        <v>45838</v>
      </c>
      <c r="H819" s="17" t="s">
        <v>6739</v>
      </c>
      <c r="I819" s="22">
        <v>999999.09000000008</v>
      </c>
      <c r="J819" s="20">
        <v>0</v>
      </c>
      <c r="K819" s="20">
        <v>0</v>
      </c>
      <c r="L819" s="20">
        <v>0</v>
      </c>
      <c r="M819" s="20">
        <v>0</v>
      </c>
      <c r="N819" s="20">
        <v>0</v>
      </c>
      <c r="O819" s="20">
        <v>0</v>
      </c>
      <c r="P819" s="20">
        <v>0</v>
      </c>
      <c r="Q819" s="20">
        <v>0</v>
      </c>
      <c r="R819" s="20">
        <v>0</v>
      </c>
      <c r="S819" s="20">
        <v>0</v>
      </c>
      <c r="T819" s="20">
        <v>249999.75</v>
      </c>
      <c r="U819" s="20">
        <v>333333.03000000003</v>
      </c>
      <c r="V819" s="20">
        <v>333333.03000000003</v>
      </c>
      <c r="W819" s="20">
        <v>83333.279999999999</v>
      </c>
      <c r="X819" s="20">
        <v>0</v>
      </c>
      <c r="Y819" s="20">
        <v>0</v>
      </c>
      <c r="Z819" s="20">
        <v>0</v>
      </c>
      <c r="AA819" s="20">
        <v>0</v>
      </c>
      <c r="AB819" s="20">
        <v>0</v>
      </c>
      <c r="AC819" s="17" t="s">
        <v>6207</v>
      </c>
      <c r="AD819" s="18"/>
      <c r="AE819" s="18"/>
      <c r="AF819" s="18"/>
      <c r="AG819" s="18"/>
      <c r="AH819" s="18"/>
    </row>
    <row r="820" spans="1:34" x14ac:dyDescent="0.3">
      <c r="A820" s="17" t="s">
        <v>6908</v>
      </c>
      <c r="B820" s="24" t="s">
        <v>4278</v>
      </c>
      <c r="C820" s="17" t="s">
        <v>4279</v>
      </c>
      <c r="D820" s="20" t="s">
        <v>4222</v>
      </c>
      <c r="E820" s="17" t="s">
        <v>10</v>
      </c>
      <c r="F820" s="21">
        <v>44470</v>
      </c>
      <c r="G820" s="21">
        <v>45747</v>
      </c>
      <c r="H820" s="17" t="s">
        <v>6739</v>
      </c>
      <c r="I820" s="22">
        <v>999999.84</v>
      </c>
      <c r="J820" s="20">
        <v>0</v>
      </c>
      <c r="K820" s="20">
        <v>0</v>
      </c>
      <c r="L820" s="20">
        <v>0</v>
      </c>
      <c r="M820" s="20">
        <v>0</v>
      </c>
      <c r="N820" s="20">
        <v>0</v>
      </c>
      <c r="O820" s="20">
        <v>0</v>
      </c>
      <c r="P820" s="20">
        <v>0</v>
      </c>
      <c r="Q820" s="20">
        <v>0</v>
      </c>
      <c r="R820" s="20">
        <v>0</v>
      </c>
      <c r="S820" s="20">
        <v>0</v>
      </c>
      <c r="T820" s="20">
        <v>249999.92999999996</v>
      </c>
      <c r="U820" s="20">
        <v>333333.28000000003</v>
      </c>
      <c r="V820" s="20">
        <v>333333.28000000003</v>
      </c>
      <c r="W820" s="20">
        <v>83333.350000000006</v>
      </c>
      <c r="X820" s="20">
        <v>0</v>
      </c>
      <c r="Y820" s="20">
        <v>0</v>
      </c>
      <c r="Z820" s="20">
        <v>0</v>
      </c>
      <c r="AA820" s="20">
        <v>0</v>
      </c>
      <c r="AB820" s="20">
        <v>0</v>
      </c>
      <c r="AC820" s="17" t="s">
        <v>5652</v>
      </c>
      <c r="AD820" s="18"/>
      <c r="AE820" s="18"/>
      <c r="AF820" s="18"/>
      <c r="AG820" s="18"/>
      <c r="AH820" s="18"/>
    </row>
    <row r="821" spans="1:34" x14ac:dyDescent="0.3">
      <c r="A821" s="17" t="s">
        <v>6908</v>
      </c>
      <c r="B821" s="24" t="s">
        <v>4214</v>
      </c>
      <c r="C821" s="17" t="s">
        <v>4215</v>
      </c>
      <c r="D821" s="20" t="s">
        <v>4189</v>
      </c>
      <c r="E821" s="17" t="s">
        <v>7420</v>
      </c>
      <c r="F821" s="21">
        <v>44470</v>
      </c>
      <c r="G821" s="21">
        <v>46295</v>
      </c>
      <c r="H821" s="17" t="s">
        <v>3668</v>
      </c>
      <c r="I821" s="22">
        <v>13189999.950000001</v>
      </c>
      <c r="J821" s="20">
        <v>0</v>
      </c>
      <c r="K821" s="20">
        <v>0</v>
      </c>
      <c r="L821" s="20">
        <v>0</v>
      </c>
      <c r="M821" s="20">
        <v>0</v>
      </c>
      <c r="N821" s="20">
        <v>0</v>
      </c>
      <c r="O821" s="20">
        <v>0</v>
      </c>
      <c r="P821" s="20">
        <v>0</v>
      </c>
      <c r="Q821" s="20">
        <v>0</v>
      </c>
      <c r="R821" s="20">
        <v>0</v>
      </c>
      <c r="S821" s="20">
        <v>0</v>
      </c>
      <c r="T821" s="20">
        <v>1978499.9700000002</v>
      </c>
      <c r="U821" s="20">
        <v>2637999.9900000002</v>
      </c>
      <c r="V821" s="20">
        <v>2637999.9900000002</v>
      </c>
      <c r="W821" s="20">
        <v>2637999.9900000002</v>
      </c>
      <c r="X821" s="20">
        <v>2637999.9900000002</v>
      </c>
      <c r="Y821" s="20">
        <v>659500.02</v>
      </c>
      <c r="Z821" s="20">
        <v>0</v>
      </c>
      <c r="AA821" s="20">
        <v>0</v>
      </c>
      <c r="AB821" s="20">
        <v>0</v>
      </c>
      <c r="AC821" s="17" t="s">
        <v>5619</v>
      </c>
      <c r="AD821" s="18"/>
      <c r="AE821" s="18"/>
      <c r="AF821" s="18"/>
      <c r="AG821" s="18"/>
      <c r="AH821" s="18"/>
    </row>
    <row r="822" spans="1:34" x14ac:dyDescent="0.3">
      <c r="A822" s="17" t="s">
        <v>6908</v>
      </c>
      <c r="B822" s="24" t="s">
        <v>4249</v>
      </c>
      <c r="C822" s="17" t="s">
        <v>4250</v>
      </c>
      <c r="D822" s="20" t="s">
        <v>4222</v>
      </c>
      <c r="E822" s="17" t="s">
        <v>39</v>
      </c>
      <c r="F822" s="21">
        <v>44470</v>
      </c>
      <c r="G822" s="21">
        <v>45747</v>
      </c>
      <c r="H822" s="17" t="s">
        <v>8</v>
      </c>
      <c r="I822" s="22">
        <v>999999.09000000008</v>
      </c>
      <c r="J822" s="20">
        <v>0</v>
      </c>
      <c r="K822" s="20">
        <v>0</v>
      </c>
      <c r="L822" s="20">
        <v>0</v>
      </c>
      <c r="M822" s="20">
        <v>0</v>
      </c>
      <c r="N822" s="20">
        <v>0</v>
      </c>
      <c r="O822" s="20">
        <v>0</v>
      </c>
      <c r="P822" s="20">
        <v>0</v>
      </c>
      <c r="Q822" s="20">
        <v>0</v>
      </c>
      <c r="R822" s="20">
        <v>0</v>
      </c>
      <c r="S822" s="20">
        <v>0</v>
      </c>
      <c r="T822" s="20">
        <v>249999.75</v>
      </c>
      <c r="U822" s="20">
        <v>333333.03000000003</v>
      </c>
      <c r="V822" s="20">
        <v>333333.03000000003</v>
      </c>
      <c r="W822" s="20">
        <v>83333.279999999999</v>
      </c>
      <c r="X822" s="20">
        <v>0</v>
      </c>
      <c r="Y822" s="20">
        <v>0</v>
      </c>
      <c r="Z822" s="20">
        <v>0</v>
      </c>
      <c r="AA822" s="20">
        <v>0</v>
      </c>
      <c r="AB822" s="20">
        <v>0</v>
      </c>
      <c r="AC822" s="17" t="s">
        <v>6209</v>
      </c>
      <c r="AD822" s="18"/>
      <c r="AE822" s="18"/>
      <c r="AF822" s="18"/>
      <c r="AG822" s="18"/>
      <c r="AH822" s="18"/>
    </row>
    <row r="823" spans="1:34" x14ac:dyDescent="0.3">
      <c r="A823" s="17" t="s">
        <v>6908</v>
      </c>
      <c r="B823" s="24" t="s">
        <v>4253</v>
      </c>
      <c r="C823" s="17" t="s">
        <v>4254</v>
      </c>
      <c r="D823" s="20" t="s">
        <v>4222</v>
      </c>
      <c r="E823" s="17" t="s">
        <v>3730</v>
      </c>
      <c r="F823" s="21">
        <v>44470</v>
      </c>
      <c r="G823" s="21">
        <v>45808</v>
      </c>
      <c r="H823" s="17" t="s">
        <v>8</v>
      </c>
      <c r="I823" s="22">
        <v>999999.09000000008</v>
      </c>
      <c r="J823" s="20">
        <v>0</v>
      </c>
      <c r="K823" s="20">
        <v>0</v>
      </c>
      <c r="L823" s="20">
        <v>0</v>
      </c>
      <c r="M823" s="20">
        <v>0</v>
      </c>
      <c r="N823" s="20">
        <v>0</v>
      </c>
      <c r="O823" s="20">
        <v>0</v>
      </c>
      <c r="P823" s="20">
        <v>0</v>
      </c>
      <c r="Q823" s="20">
        <v>0</v>
      </c>
      <c r="R823" s="20">
        <v>0</v>
      </c>
      <c r="S823" s="20">
        <v>0</v>
      </c>
      <c r="T823" s="20">
        <v>249999.75</v>
      </c>
      <c r="U823" s="20">
        <v>333333.03000000003</v>
      </c>
      <c r="V823" s="20">
        <v>333333.03000000003</v>
      </c>
      <c r="W823" s="20">
        <v>83333.279999999999</v>
      </c>
      <c r="X823" s="20">
        <v>0</v>
      </c>
      <c r="Y823" s="20">
        <v>0</v>
      </c>
      <c r="Z823" s="20">
        <v>0</v>
      </c>
      <c r="AA823" s="20">
        <v>0</v>
      </c>
      <c r="AB823" s="20">
        <v>0</v>
      </c>
      <c r="AC823" s="17" t="s">
        <v>5627</v>
      </c>
      <c r="AD823" s="18"/>
      <c r="AE823" s="18"/>
      <c r="AF823" s="18"/>
      <c r="AG823" s="18"/>
      <c r="AH823" s="18"/>
    </row>
    <row r="824" spans="1:34" x14ac:dyDescent="0.3">
      <c r="A824" s="17" t="s">
        <v>6908</v>
      </c>
      <c r="B824" s="24" t="s">
        <v>4220</v>
      </c>
      <c r="C824" s="17" t="s">
        <v>4221</v>
      </c>
      <c r="D824" s="20" t="s">
        <v>4189</v>
      </c>
      <c r="E824" s="17" t="s">
        <v>33</v>
      </c>
      <c r="F824" s="21">
        <v>44470</v>
      </c>
      <c r="G824" s="21">
        <v>46295</v>
      </c>
      <c r="H824" s="17" t="s">
        <v>3668</v>
      </c>
      <c r="I824" s="22">
        <v>8292825.1500000013</v>
      </c>
      <c r="J824" s="20">
        <v>0</v>
      </c>
      <c r="K824" s="20">
        <v>0</v>
      </c>
      <c r="L824" s="20">
        <v>0</v>
      </c>
      <c r="M824" s="20">
        <v>0</v>
      </c>
      <c r="N824" s="20">
        <v>0</v>
      </c>
      <c r="O824" s="20">
        <v>0</v>
      </c>
      <c r="P824" s="20">
        <v>0</v>
      </c>
      <c r="Q824" s="20">
        <v>0</v>
      </c>
      <c r="R824" s="20">
        <v>0</v>
      </c>
      <c r="S824" s="20">
        <v>0</v>
      </c>
      <c r="T824" s="20">
        <v>1243923.75</v>
      </c>
      <c r="U824" s="20">
        <v>1658565.03</v>
      </c>
      <c r="V824" s="20">
        <v>1658565.03</v>
      </c>
      <c r="W824" s="20">
        <v>1658565.03</v>
      </c>
      <c r="X824" s="20">
        <v>1658565.03</v>
      </c>
      <c r="Y824" s="20">
        <v>414641.28</v>
      </c>
      <c r="Z824" s="20">
        <v>0</v>
      </c>
      <c r="AA824" s="20">
        <v>0</v>
      </c>
      <c r="AB824" s="20">
        <v>0</v>
      </c>
      <c r="AC824" s="17" t="s">
        <v>6204</v>
      </c>
      <c r="AD824" s="18"/>
      <c r="AE824" s="18"/>
      <c r="AF824" s="18"/>
      <c r="AG824" s="18"/>
      <c r="AH824" s="18"/>
    </row>
    <row r="825" spans="1:34" x14ac:dyDescent="0.3">
      <c r="A825" s="17" t="s">
        <v>6908</v>
      </c>
      <c r="B825" s="24" t="s">
        <v>4288</v>
      </c>
      <c r="C825" s="17" t="s">
        <v>4289</v>
      </c>
      <c r="D825" s="20" t="s">
        <v>4222</v>
      </c>
      <c r="E825" s="17" t="s">
        <v>10</v>
      </c>
      <c r="F825" s="21">
        <v>44470</v>
      </c>
      <c r="G825" s="21">
        <v>45930</v>
      </c>
      <c r="H825" s="17" t="s">
        <v>3668</v>
      </c>
      <c r="I825" s="22">
        <v>999999.84</v>
      </c>
      <c r="J825" s="20">
        <v>0</v>
      </c>
      <c r="K825" s="20">
        <v>0</v>
      </c>
      <c r="L825" s="20">
        <v>0</v>
      </c>
      <c r="M825" s="20">
        <v>0</v>
      </c>
      <c r="N825" s="20">
        <v>0</v>
      </c>
      <c r="O825" s="20">
        <v>0</v>
      </c>
      <c r="P825" s="20">
        <v>0</v>
      </c>
      <c r="Q825" s="20">
        <v>0</v>
      </c>
      <c r="R825" s="20">
        <v>0</v>
      </c>
      <c r="S825" s="20">
        <v>0</v>
      </c>
      <c r="T825" s="20">
        <v>249999.92999999996</v>
      </c>
      <c r="U825" s="20">
        <v>333333.28000000003</v>
      </c>
      <c r="V825" s="20">
        <v>333333.28000000003</v>
      </c>
      <c r="W825" s="20">
        <v>83333.350000000006</v>
      </c>
      <c r="X825" s="20">
        <v>0</v>
      </c>
      <c r="Y825" s="20">
        <v>0</v>
      </c>
      <c r="Z825" s="20">
        <v>0</v>
      </c>
      <c r="AA825" s="20">
        <v>0</v>
      </c>
      <c r="AB825" s="20">
        <v>0</v>
      </c>
      <c r="AC825" s="17" t="s">
        <v>5653</v>
      </c>
      <c r="AD825" s="18"/>
      <c r="AE825" s="18"/>
      <c r="AF825" s="18"/>
      <c r="AG825" s="18"/>
      <c r="AH825" s="18"/>
    </row>
    <row r="826" spans="1:34" x14ac:dyDescent="0.3">
      <c r="A826" s="17" t="s">
        <v>6908</v>
      </c>
      <c r="B826" s="24" t="s">
        <v>4229</v>
      </c>
      <c r="C826" s="17" t="s">
        <v>4230</v>
      </c>
      <c r="D826" s="20" t="s">
        <v>4222</v>
      </c>
      <c r="E826" s="17" t="s">
        <v>3045</v>
      </c>
      <c r="F826" s="21">
        <v>44470</v>
      </c>
      <c r="G826" s="21">
        <v>45565</v>
      </c>
      <c r="H826" s="17" t="s">
        <v>8</v>
      </c>
      <c r="I826" s="22">
        <v>999999.84</v>
      </c>
      <c r="J826" s="20">
        <v>0</v>
      </c>
      <c r="K826" s="20">
        <v>0</v>
      </c>
      <c r="L826" s="20">
        <v>0</v>
      </c>
      <c r="M826" s="20">
        <v>0</v>
      </c>
      <c r="N826" s="20">
        <v>0</v>
      </c>
      <c r="O826" s="20">
        <v>0</v>
      </c>
      <c r="P826" s="20">
        <v>0</v>
      </c>
      <c r="Q826" s="20">
        <v>0</v>
      </c>
      <c r="R826" s="20">
        <v>0</v>
      </c>
      <c r="S826" s="20">
        <v>0</v>
      </c>
      <c r="T826" s="20">
        <v>249999.92999999996</v>
      </c>
      <c r="U826" s="20">
        <v>333333.28000000003</v>
      </c>
      <c r="V826" s="20">
        <v>333333.28000000003</v>
      </c>
      <c r="W826" s="20">
        <v>83333.350000000006</v>
      </c>
      <c r="X826" s="20">
        <v>0</v>
      </c>
      <c r="Y826" s="20">
        <v>0</v>
      </c>
      <c r="Z826" s="20">
        <v>0</v>
      </c>
      <c r="AA826" s="20">
        <v>0</v>
      </c>
      <c r="AB826" s="20">
        <v>0</v>
      </c>
      <c r="AC826" s="17" t="s">
        <v>5625</v>
      </c>
      <c r="AD826" s="18"/>
      <c r="AE826" s="18"/>
      <c r="AF826" s="18"/>
      <c r="AG826" s="18"/>
      <c r="AH826" s="18"/>
    </row>
    <row r="827" spans="1:34" x14ac:dyDescent="0.3">
      <c r="A827" s="17" t="s">
        <v>6908</v>
      </c>
      <c r="B827" s="24" t="s">
        <v>4255</v>
      </c>
      <c r="C827" s="17" t="s">
        <v>4256</v>
      </c>
      <c r="D827" s="20" t="s">
        <v>4222</v>
      </c>
      <c r="E827" s="17" t="s">
        <v>3045</v>
      </c>
      <c r="F827" s="21">
        <v>44470</v>
      </c>
      <c r="G827" s="21">
        <v>45838</v>
      </c>
      <c r="H827" s="17" t="s">
        <v>6739</v>
      </c>
      <c r="I827" s="22">
        <v>999999.09000000008</v>
      </c>
      <c r="J827" s="20">
        <v>0</v>
      </c>
      <c r="K827" s="20">
        <v>0</v>
      </c>
      <c r="L827" s="20">
        <v>0</v>
      </c>
      <c r="M827" s="20">
        <v>0</v>
      </c>
      <c r="N827" s="20">
        <v>0</v>
      </c>
      <c r="O827" s="20">
        <v>0</v>
      </c>
      <c r="P827" s="20">
        <v>0</v>
      </c>
      <c r="Q827" s="20">
        <v>0</v>
      </c>
      <c r="R827" s="20">
        <v>0</v>
      </c>
      <c r="S827" s="20">
        <v>0</v>
      </c>
      <c r="T827" s="20">
        <v>249999.75</v>
      </c>
      <c r="U827" s="20">
        <v>333333.03000000003</v>
      </c>
      <c r="V827" s="20">
        <v>333333.03000000003</v>
      </c>
      <c r="W827" s="20">
        <v>83333.279999999999</v>
      </c>
      <c r="X827" s="20">
        <v>0</v>
      </c>
      <c r="Y827" s="20">
        <v>0</v>
      </c>
      <c r="Z827" s="20">
        <v>0</v>
      </c>
      <c r="AA827" s="20">
        <v>0</v>
      </c>
      <c r="AB827" s="20">
        <v>0</v>
      </c>
      <c r="AC827" s="17" t="s">
        <v>6206</v>
      </c>
      <c r="AD827" s="18"/>
      <c r="AE827" s="18"/>
      <c r="AF827" s="18"/>
      <c r="AG827" s="18"/>
      <c r="AH827" s="18"/>
    </row>
    <row r="828" spans="1:34" x14ac:dyDescent="0.3">
      <c r="A828" s="17" t="s">
        <v>6908</v>
      </c>
      <c r="B828" s="24" t="s">
        <v>4198</v>
      </c>
      <c r="C828" s="17" t="s">
        <v>4199</v>
      </c>
      <c r="D828" s="20" t="s">
        <v>4189</v>
      </c>
      <c r="E828" s="17" t="s">
        <v>3730</v>
      </c>
      <c r="F828" s="21">
        <v>44470</v>
      </c>
      <c r="G828" s="21">
        <v>46295</v>
      </c>
      <c r="H828" s="17" t="s">
        <v>3668</v>
      </c>
      <c r="I828" s="22">
        <v>13300000.049999999</v>
      </c>
      <c r="J828" s="20">
        <v>0</v>
      </c>
      <c r="K828" s="20">
        <v>0</v>
      </c>
      <c r="L828" s="20">
        <v>0</v>
      </c>
      <c r="M828" s="20">
        <v>0</v>
      </c>
      <c r="N828" s="20">
        <v>0</v>
      </c>
      <c r="O828" s="20">
        <v>0</v>
      </c>
      <c r="P828" s="20">
        <v>0</v>
      </c>
      <c r="Q828" s="20">
        <v>0</v>
      </c>
      <c r="R828" s="20">
        <v>0</v>
      </c>
      <c r="S828" s="20">
        <v>0</v>
      </c>
      <c r="T828" s="20">
        <v>1995000.0299999998</v>
      </c>
      <c r="U828" s="20">
        <v>2660000.0099999998</v>
      </c>
      <c r="V828" s="20">
        <v>2660000.0099999998</v>
      </c>
      <c r="W828" s="20">
        <v>2660000.0099999998</v>
      </c>
      <c r="X828" s="20">
        <v>2660000.0099999998</v>
      </c>
      <c r="Y828" s="20">
        <v>664999.98</v>
      </c>
      <c r="Z828" s="20">
        <v>0</v>
      </c>
      <c r="AA828" s="20">
        <v>0</v>
      </c>
      <c r="AB828" s="20">
        <v>0</v>
      </c>
      <c r="AC828" s="17" t="s">
        <v>5618</v>
      </c>
      <c r="AD828" s="18"/>
      <c r="AE828" s="18"/>
      <c r="AF828" s="18"/>
      <c r="AG828" s="18"/>
      <c r="AH828" s="18"/>
    </row>
    <row r="829" spans="1:34" x14ac:dyDescent="0.3">
      <c r="A829" s="17" t="s">
        <v>6908</v>
      </c>
      <c r="B829" s="24" t="s">
        <v>4202</v>
      </c>
      <c r="C829" s="17" t="s">
        <v>4203</v>
      </c>
      <c r="D829" s="20" t="s">
        <v>4189</v>
      </c>
      <c r="E829" s="17" t="s">
        <v>3045</v>
      </c>
      <c r="F829" s="21">
        <v>44470</v>
      </c>
      <c r="G829" s="21">
        <v>46295</v>
      </c>
      <c r="H829" s="17" t="s">
        <v>3668</v>
      </c>
      <c r="I829" s="22">
        <v>13600000.049999999</v>
      </c>
      <c r="J829" s="20">
        <v>0</v>
      </c>
      <c r="K829" s="20">
        <v>0</v>
      </c>
      <c r="L829" s="20">
        <v>0</v>
      </c>
      <c r="M829" s="20">
        <v>0</v>
      </c>
      <c r="N829" s="20">
        <v>0</v>
      </c>
      <c r="O829" s="20">
        <v>0</v>
      </c>
      <c r="P829" s="20">
        <v>0</v>
      </c>
      <c r="Q829" s="20">
        <v>0</v>
      </c>
      <c r="R829" s="20">
        <v>0</v>
      </c>
      <c r="S829" s="20">
        <v>0</v>
      </c>
      <c r="T829" s="20">
        <v>2040000.0299999998</v>
      </c>
      <c r="U829" s="20">
        <v>2720000.01</v>
      </c>
      <c r="V829" s="20">
        <v>2720000.01</v>
      </c>
      <c r="W829" s="20">
        <v>2720000.01</v>
      </c>
      <c r="X829" s="20">
        <v>2720000.01</v>
      </c>
      <c r="Y829" s="20">
        <v>679999.98</v>
      </c>
      <c r="Z829" s="20">
        <v>0</v>
      </c>
      <c r="AA829" s="20">
        <v>0</v>
      </c>
      <c r="AB829" s="20">
        <v>0</v>
      </c>
      <c r="AC829" s="17" t="s">
        <v>5617</v>
      </c>
      <c r="AD829" s="18"/>
      <c r="AE829" s="18"/>
      <c r="AF829" s="18"/>
      <c r="AG829" s="18"/>
      <c r="AH829" s="18"/>
    </row>
    <row r="830" spans="1:34" x14ac:dyDescent="0.3">
      <c r="A830" s="17" t="s">
        <v>6908</v>
      </c>
      <c r="B830" s="24" t="s">
        <v>4196</v>
      </c>
      <c r="C830" s="17" t="s">
        <v>4197</v>
      </c>
      <c r="D830" s="20" t="s">
        <v>4189</v>
      </c>
      <c r="E830" s="17" t="s">
        <v>39</v>
      </c>
      <c r="F830" s="21">
        <v>44470</v>
      </c>
      <c r="G830" s="21">
        <v>46295</v>
      </c>
      <c r="H830" s="17" t="s">
        <v>3668</v>
      </c>
      <c r="I830" s="22">
        <v>14500000.049999999</v>
      </c>
      <c r="J830" s="20">
        <v>0</v>
      </c>
      <c r="K830" s="20">
        <v>0</v>
      </c>
      <c r="L830" s="20">
        <v>0</v>
      </c>
      <c r="M830" s="20">
        <v>0</v>
      </c>
      <c r="N830" s="20">
        <v>0</v>
      </c>
      <c r="O830" s="20">
        <v>0</v>
      </c>
      <c r="P830" s="20">
        <v>0</v>
      </c>
      <c r="Q830" s="20">
        <v>0</v>
      </c>
      <c r="R830" s="20">
        <v>0</v>
      </c>
      <c r="S830" s="20">
        <v>0</v>
      </c>
      <c r="T830" s="20">
        <v>2175000.0299999998</v>
      </c>
      <c r="U830" s="20">
        <v>2900000.01</v>
      </c>
      <c r="V830" s="20">
        <v>2900000.01</v>
      </c>
      <c r="W830" s="20">
        <v>2900000.01</v>
      </c>
      <c r="X830" s="20">
        <v>2900000.01</v>
      </c>
      <c r="Y830" s="20">
        <v>724999.98</v>
      </c>
      <c r="Z830" s="20">
        <v>0</v>
      </c>
      <c r="AA830" s="20">
        <v>0</v>
      </c>
      <c r="AB830" s="20">
        <v>0</v>
      </c>
      <c r="AC830" s="17" t="s">
        <v>6201</v>
      </c>
      <c r="AD830" s="18"/>
      <c r="AE830" s="18"/>
      <c r="AF830" s="18"/>
      <c r="AG830" s="18"/>
      <c r="AH830" s="18"/>
    </row>
    <row r="831" spans="1:34" x14ac:dyDescent="0.3">
      <c r="A831" s="17" t="s">
        <v>6908</v>
      </c>
      <c r="B831" s="24" t="s">
        <v>4276</v>
      </c>
      <c r="C831" s="17" t="s">
        <v>4277</v>
      </c>
      <c r="D831" s="20" t="s">
        <v>4222</v>
      </c>
      <c r="E831" s="17" t="s">
        <v>13</v>
      </c>
      <c r="F831" s="21">
        <v>44470</v>
      </c>
      <c r="G831" s="21">
        <v>45565</v>
      </c>
      <c r="H831" s="17" t="s">
        <v>8</v>
      </c>
      <c r="I831" s="22">
        <v>999999.09000000008</v>
      </c>
      <c r="J831" s="20">
        <v>0</v>
      </c>
      <c r="K831" s="20">
        <v>0</v>
      </c>
      <c r="L831" s="20">
        <v>0</v>
      </c>
      <c r="M831" s="20">
        <v>0</v>
      </c>
      <c r="N831" s="20">
        <v>0</v>
      </c>
      <c r="O831" s="20">
        <v>0</v>
      </c>
      <c r="P831" s="20">
        <v>0</v>
      </c>
      <c r="Q831" s="20">
        <v>0</v>
      </c>
      <c r="R831" s="20">
        <v>0</v>
      </c>
      <c r="S831" s="20">
        <v>0</v>
      </c>
      <c r="T831" s="20">
        <v>249999.75</v>
      </c>
      <c r="U831" s="20">
        <v>333333.03000000003</v>
      </c>
      <c r="V831" s="20">
        <v>333333.03000000003</v>
      </c>
      <c r="W831" s="20">
        <v>83333.279999999999</v>
      </c>
      <c r="X831" s="20">
        <v>0</v>
      </c>
      <c r="Y831" s="20">
        <v>0</v>
      </c>
      <c r="Z831" s="20">
        <v>0</v>
      </c>
      <c r="AA831" s="20">
        <v>0</v>
      </c>
      <c r="AB831" s="20">
        <v>0</v>
      </c>
      <c r="AC831" s="17" t="s">
        <v>5628</v>
      </c>
      <c r="AD831" s="18"/>
      <c r="AE831" s="18"/>
      <c r="AF831" s="18"/>
      <c r="AG831" s="18"/>
      <c r="AH831" s="18"/>
    </row>
    <row r="832" spans="1:34" x14ac:dyDescent="0.3">
      <c r="A832" s="17" t="s">
        <v>6908</v>
      </c>
      <c r="B832" s="24" t="s">
        <v>4265</v>
      </c>
      <c r="C832" s="17" t="s">
        <v>4266</v>
      </c>
      <c r="D832" s="20" t="s">
        <v>4222</v>
      </c>
      <c r="E832" s="17" t="s">
        <v>12</v>
      </c>
      <c r="F832" s="21">
        <v>44470</v>
      </c>
      <c r="G832" s="21">
        <v>45565</v>
      </c>
      <c r="H832" s="17" t="s">
        <v>8</v>
      </c>
      <c r="I832" s="22">
        <v>999687.06000000041</v>
      </c>
      <c r="J832" s="20">
        <v>0</v>
      </c>
      <c r="K832" s="20">
        <v>0</v>
      </c>
      <c r="L832" s="20">
        <v>0</v>
      </c>
      <c r="M832" s="20">
        <v>0</v>
      </c>
      <c r="N832" s="20">
        <v>0</v>
      </c>
      <c r="O832" s="20">
        <v>0</v>
      </c>
      <c r="P832" s="20">
        <v>0</v>
      </c>
      <c r="Q832" s="20">
        <v>0</v>
      </c>
      <c r="R832" s="20">
        <v>0</v>
      </c>
      <c r="S832" s="20">
        <v>0</v>
      </c>
      <c r="T832" s="20">
        <v>249921.72000000009</v>
      </c>
      <c r="U832" s="20">
        <v>333229.02000000008</v>
      </c>
      <c r="V832" s="20">
        <v>333229.02000000014</v>
      </c>
      <c r="W832" s="20">
        <v>83307.3</v>
      </c>
      <c r="X832" s="20">
        <v>0</v>
      </c>
      <c r="Y832" s="20">
        <v>0</v>
      </c>
      <c r="Z832" s="20">
        <v>0</v>
      </c>
      <c r="AA832" s="20">
        <v>0</v>
      </c>
      <c r="AB832" s="20">
        <v>0</v>
      </c>
      <c r="AC832" s="17" t="s">
        <v>5638</v>
      </c>
      <c r="AD832" s="18"/>
      <c r="AE832" s="18"/>
      <c r="AF832" s="18"/>
      <c r="AG832" s="18"/>
      <c r="AH832" s="18"/>
    </row>
    <row r="833" spans="1:34" x14ac:dyDescent="0.3">
      <c r="A833" s="17" t="s">
        <v>6908</v>
      </c>
      <c r="B833" s="24" t="s">
        <v>4241</v>
      </c>
      <c r="C833" s="17" t="s">
        <v>4242</v>
      </c>
      <c r="D833" s="20" t="s">
        <v>4222</v>
      </c>
      <c r="E833" s="17" t="s">
        <v>7420</v>
      </c>
      <c r="F833" s="21">
        <v>44470</v>
      </c>
      <c r="G833" s="21">
        <v>45747</v>
      </c>
      <c r="H833" s="17" t="s">
        <v>6739</v>
      </c>
      <c r="I833" s="22">
        <v>999999.84</v>
      </c>
      <c r="J833" s="20">
        <v>0</v>
      </c>
      <c r="K833" s="20">
        <v>0</v>
      </c>
      <c r="L833" s="20">
        <v>0</v>
      </c>
      <c r="M833" s="20">
        <v>0</v>
      </c>
      <c r="N833" s="20">
        <v>0</v>
      </c>
      <c r="O833" s="20">
        <v>0</v>
      </c>
      <c r="P833" s="20">
        <v>0</v>
      </c>
      <c r="Q833" s="20">
        <v>0</v>
      </c>
      <c r="R833" s="20">
        <v>0</v>
      </c>
      <c r="S833" s="20">
        <v>0</v>
      </c>
      <c r="T833" s="20">
        <v>249999.92999999996</v>
      </c>
      <c r="U833" s="20">
        <v>333333.28000000003</v>
      </c>
      <c r="V833" s="20">
        <v>333333.28000000003</v>
      </c>
      <c r="W833" s="20">
        <v>83333.350000000006</v>
      </c>
      <c r="X833" s="20">
        <v>0</v>
      </c>
      <c r="Y833" s="20">
        <v>0</v>
      </c>
      <c r="Z833" s="20">
        <v>0</v>
      </c>
      <c r="AA833" s="20">
        <v>0</v>
      </c>
      <c r="AB833" s="20">
        <v>0</v>
      </c>
      <c r="AC833" s="17" t="s">
        <v>6208</v>
      </c>
      <c r="AD833" s="18"/>
      <c r="AE833" s="18"/>
      <c r="AF833" s="18"/>
      <c r="AG833" s="18"/>
      <c r="AH833" s="18"/>
    </row>
    <row r="834" spans="1:34" x14ac:dyDescent="0.3">
      <c r="A834" s="17" t="s">
        <v>6908</v>
      </c>
      <c r="B834" s="24" t="s">
        <v>4237</v>
      </c>
      <c r="C834" s="17" t="s">
        <v>4238</v>
      </c>
      <c r="D834" s="20" t="s">
        <v>4222</v>
      </c>
      <c r="E834" s="17" t="s">
        <v>3969</v>
      </c>
      <c r="F834" s="21">
        <v>44470</v>
      </c>
      <c r="G834" s="21">
        <v>45930</v>
      </c>
      <c r="H834" s="17" t="s">
        <v>3668</v>
      </c>
      <c r="I834" s="22">
        <v>1000000</v>
      </c>
      <c r="J834" s="20">
        <v>0</v>
      </c>
      <c r="K834" s="20">
        <v>0</v>
      </c>
      <c r="L834" s="20">
        <v>0</v>
      </c>
      <c r="M834" s="20">
        <v>0</v>
      </c>
      <c r="N834" s="20">
        <v>0</v>
      </c>
      <c r="O834" s="20">
        <v>0</v>
      </c>
      <c r="P834" s="20">
        <v>0</v>
      </c>
      <c r="Q834" s="20">
        <v>0</v>
      </c>
      <c r="R834" s="20">
        <v>0</v>
      </c>
      <c r="S834" s="20">
        <v>0</v>
      </c>
      <c r="T834" s="20">
        <v>249999.92999999996</v>
      </c>
      <c r="U834" s="20">
        <v>333333.28000000003</v>
      </c>
      <c r="V834" s="20">
        <v>333333.28000000003</v>
      </c>
      <c r="W834" s="20">
        <v>66666.8</v>
      </c>
      <c r="X834" s="20">
        <v>16666.71</v>
      </c>
      <c r="Y834" s="20">
        <v>0</v>
      </c>
      <c r="Z834" s="20">
        <v>0</v>
      </c>
      <c r="AA834" s="20">
        <v>0</v>
      </c>
      <c r="AB834" s="20">
        <v>0</v>
      </c>
      <c r="AC834" s="17" t="s">
        <v>5624</v>
      </c>
      <c r="AD834" s="18"/>
      <c r="AE834" s="18"/>
      <c r="AF834" s="18"/>
      <c r="AG834" s="18"/>
      <c r="AH834" s="18"/>
    </row>
    <row r="835" spans="1:34" x14ac:dyDescent="0.3">
      <c r="A835" s="17" t="s">
        <v>6908</v>
      </c>
      <c r="B835" s="24" t="s">
        <v>4206</v>
      </c>
      <c r="C835" s="17" t="s">
        <v>4207</v>
      </c>
      <c r="D835" s="20" t="s">
        <v>4189</v>
      </c>
      <c r="E835" s="17" t="s">
        <v>22</v>
      </c>
      <c r="F835" s="21">
        <v>44470</v>
      </c>
      <c r="G835" s="21">
        <v>46295</v>
      </c>
      <c r="H835" s="17" t="s">
        <v>3668</v>
      </c>
      <c r="I835" s="22">
        <v>9837001.9000000004</v>
      </c>
      <c r="J835" s="20">
        <v>0</v>
      </c>
      <c r="K835" s="20">
        <v>0</v>
      </c>
      <c r="L835" s="20">
        <v>0</v>
      </c>
      <c r="M835" s="20">
        <v>0</v>
      </c>
      <c r="N835" s="20">
        <v>0</v>
      </c>
      <c r="O835" s="20">
        <v>0</v>
      </c>
      <c r="P835" s="20">
        <v>0</v>
      </c>
      <c r="Q835" s="20">
        <v>0</v>
      </c>
      <c r="R835" s="20">
        <v>0</v>
      </c>
      <c r="S835" s="20">
        <v>0</v>
      </c>
      <c r="T835" s="20">
        <v>1475550.27</v>
      </c>
      <c r="U835" s="20">
        <v>1967400.3800000001</v>
      </c>
      <c r="V835" s="20">
        <v>1967400.3800000001</v>
      </c>
      <c r="W835" s="20">
        <v>1967400.3800000001</v>
      </c>
      <c r="X835" s="20">
        <v>1967400.3800000001</v>
      </c>
      <c r="Y835" s="20">
        <v>491850.11</v>
      </c>
      <c r="Z835" s="20">
        <v>0</v>
      </c>
      <c r="AA835" s="20">
        <v>0</v>
      </c>
      <c r="AB835" s="20">
        <v>0</v>
      </c>
      <c r="AC835" s="17" t="s">
        <v>5623</v>
      </c>
      <c r="AD835" s="18"/>
      <c r="AE835" s="18"/>
      <c r="AF835" s="18"/>
      <c r="AG835" s="18"/>
      <c r="AH835" s="18"/>
    </row>
    <row r="836" spans="1:34" x14ac:dyDescent="0.3">
      <c r="A836" s="17" t="s">
        <v>6908</v>
      </c>
      <c r="B836" s="24" t="s">
        <v>4245</v>
      </c>
      <c r="C836" s="17" t="s">
        <v>4246</v>
      </c>
      <c r="D836" s="20" t="s">
        <v>4222</v>
      </c>
      <c r="E836" s="17" t="s">
        <v>10</v>
      </c>
      <c r="F836" s="21">
        <v>44470</v>
      </c>
      <c r="G836" s="21">
        <v>45565</v>
      </c>
      <c r="H836" s="17" t="s">
        <v>8</v>
      </c>
      <c r="I836" s="22">
        <v>999999.09000000008</v>
      </c>
      <c r="J836" s="20">
        <v>0</v>
      </c>
      <c r="K836" s="20">
        <v>0</v>
      </c>
      <c r="L836" s="20">
        <v>0</v>
      </c>
      <c r="M836" s="20">
        <v>0</v>
      </c>
      <c r="N836" s="20">
        <v>0</v>
      </c>
      <c r="O836" s="20">
        <v>0</v>
      </c>
      <c r="P836" s="20">
        <v>0</v>
      </c>
      <c r="Q836" s="20">
        <v>0</v>
      </c>
      <c r="R836" s="20">
        <v>0</v>
      </c>
      <c r="S836" s="20">
        <v>0</v>
      </c>
      <c r="T836" s="20">
        <v>249999.75</v>
      </c>
      <c r="U836" s="20">
        <v>333333.03000000003</v>
      </c>
      <c r="V836" s="20">
        <v>333333.03000000003</v>
      </c>
      <c r="W836" s="20">
        <v>83333.279999999999</v>
      </c>
      <c r="X836" s="20">
        <v>0</v>
      </c>
      <c r="Y836" s="20">
        <v>0</v>
      </c>
      <c r="Z836" s="20">
        <v>0</v>
      </c>
      <c r="AA836" s="20">
        <v>0</v>
      </c>
      <c r="AB836" s="20">
        <v>0</v>
      </c>
      <c r="AC836" s="17" t="s">
        <v>5648</v>
      </c>
      <c r="AD836" s="18"/>
      <c r="AE836" s="18"/>
      <c r="AF836" s="18"/>
      <c r="AG836" s="18"/>
      <c r="AH836" s="18"/>
    </row>
    <row r="837" spans="1:34" x14ac:dyDescent="0.3">
      <c r="A837" s="17" t="s">
        <v>6905</v>
      </c>
      <c r="B837" s="24" t="s">
        <v>4173</v>
      </c>
      <c r="C837" s="17" t="s">
        <v>4174</v>
      </c>
      <c r="D837" s="20" t="s">
        <v>4168</v>
      </c>
      <c r="E837" s="17" t="s">
        <v>39</v>
      </c>
      <c r="F837" s="21">
        <v>44470</v>
      </c>
      <c r="G837" s="21">
        <v>45565</v>
      </c>
      <c r="H837" s="17" t="s">
        <v>8</v>
      </c>
      <c r="I837" s="22">
        <v>450000</v>
      </c>
      <c r="J837" s="20">
        <v>0</v>
      </c>
      <c r="K837" s="20">
        <v>0</v>
      </c>
      <c r="L837" s="20">
        <v>0</v>
      </c>
      <c r="M837" s="20">
        <v>0</v>
      </c>
      <c r="N837" s="20">
        <v>0</v>
      </c>
      <c r="O837" s="20">
        <v>0</v>
      </c>
      <c r="P837" s="20">
        <v>0</v>
      </c>
      <c r="Q837" s="20">
        <v>0</v>
      </c>
      <c r="R837" s="20">
        <v>0</v>
      </c>
      <c r="S837" s="20">
        <v>0</v>
      </c>
      <c r="T837" s="20">
        <v>150000</v>
      </c>
      <c r="U837" s="20">
        <v>150000</v>
      </c>
      <c r="V837" s="20">
        <v>150000</v>
      </c>
      <c r="W837" s="20">
        <v>0</v>
      </c>
      <c r="X837" s="20">
        <v>0</v>
      </c>
      <c r="Y837" s="20">
        <v>0</v>
      </c>
      <c r="Z837" s="20">
        <v>0</v>
      </c>
      <c r="AA837" s="20">
        <v>0</v>
      </c>
      <c r="AB837" s="20">
        <v>0</v>
      </c>
      <c r="AC837" s="17" t="s">
        <v>5613</v>
      </c>
      <c r="AD837" s="18"/>
      <c r="AE837" s="18"/>
      <c r="AF837" s="18"/>
      <c r="AG837" s="18"/>
      <c r="AH837" s="18"/>
    </row>
    <row r="838" spans="1:34" x14ac:dyDescent="0.3">
      <c r="A838" s="17" t="s">
        <v>6908</v>
      </c>
      <c r="B838" s="24" t="s">
        <v>4316</v>
      </c>
      <c r="C838" s="17" t="s">
        <v>4317</v>
      </c>
      <c r="D838" s="20" t="s">
        <v>4222</v>
      </c>
      <c r="E838" s="17" t="s">
        <v>10</v>
      </c>
      <c r="F838" s="21">
        <v>44470</v>
      </c>
      <c r="G838" s="21">
        <v>45930</v>
      </c>
      <c r="H838" s="17" t="s">
        <v>3668</v>
      </c>
      <c r="I838" s="22">
        <v>999999.84</v>
      </c>
      <c r="J838" s="20">
        <v>0</v>
      </c>
      <c r="K838" s="20">
        <v>0</v>
      </c>
      <c r="L838" s="20">
        <v>0</v>
      </c>
      <c r="M838" s="20">
        <v>0</v>
      </c>
      <c r="N838" s="20">
        <v>0</v>
      </c>
      <c r="O838" s="20">
        <v>0</v>
      </c>
      <c r="P838" s="20">
        <v>0</v>
      </c>
      <c r="Q838" s="20">
        <v>0</v>
      </c>
      <c r="R838" s="20">
        <v>0</v>
      </c>
      <c r="S838" s="20">
        <v>0</v>
      </c>
      <c r="T838" s="20">
        <v>249999.92999999996</v>
      </c>
      <c r="U838" s="20">
        <v>333333.28000000003</v>
      </c>
      <c r="V838" s="20">
        <v>333333.28000000003</v>
      </c>
      <c r="W838" s="20">
        <v>83333.350000000006</v>
      </c>
      <c r="X838" s="20">
        <v>0</v>
      </c>
      <c r="Y838" s="20">
        <v>0</v>
      </c>
      <c r="Z838" s="20">
        <v>0</v>
      </c>
      <c r="AA838" s="20">
        <v>0</v>
      </c>
      <c r="AB838" s="20">
        <v>0</v>
      </c>
      <c r="AC838" s="17" t="s">
        <v>5651</v>
      </c>
      <c r="AD838" s="18"/>
      <c r="AE838" s="18"/>
      <c r="AF838" s="18"/>
      <c r="AG838" s="18"/>
      <c r="AH838" s="18"/>
    </row>
    <row r="839" spans="1:34" x14ac:dyDescent="0.3">
      <c r="A839" s="17" t="s">
        <v>6908</v>
      </c>
      <c r="B839" s="24" t="s">
        <v>4267</v>
      </c>
      <c r="C839" s="17" t="s">
        <v>4268</v>
      </c>
      <c r="D839" s="20" t="s">
        <v>4222</v>
      </c>
      <c r="E839" s="17" t="s">
        <v>22</v>
      </c>
      <c r="F839" s="21">
        <v>44470</v>
      </c>
      <c r="G839" s="21">
        <v>45838</v>
      </c>
      <c r="H839" s="17" t="s">
        <v>6739</v>
      </c>
      <c r="I839" s="22">
        <v>999752.87999999989</v>
      </c>
      <c r="J839" s="20">
        <v>0</v>
      </c>
      <c r="K839" s="20">
        <v>0</v>
      </c>
      <c r="L839" s="20">
        <v>0</v>
      </c>
      <c r="M839" s="20">
        <v>0</v>
      </c>
      <c r="N839" s="20">
        <v>0</v>
      </c>
      <c r="O839" s="20">
        <v>0</v>
      </c>
      <c r="P839" s="20">
        <v>0</v>
      </c>
      <c r="Q839" s="20">
        <v>0</v>
      </c>
      <c r="R839" s="20">
        <v>0</v>
      </c>
      <c r="S839" s="20">
        <v>0</v>
      </c>
      <c r="T839" s="20">
        <v>249938.19</v>
      </c>
      <c r="U839" s="20">
        <v>333250.95999999996</v>
      </c>
      <c r="V839" s="20">
        <v>333250.95999999996</v>
      </c>
      <c r="W839" s="20">
        <v>83312.77</v>
      </c>
      <c r="X839" s="20">
        <v>0</v>
      </c>
      <c r="Y839" s="20">
        <v>0</v>
      </c>
      <c r="Z839" s="20">
        <v>0</v>
      </c>
      <c r="AA839" s="20">
        <v>0</v>
      </c>
      <c r="AB839" s="20">
        <v>0</v>
      </c>
      <c r="AC839" s="17" t="s">
        <v>5643</v>
      </c>
      <c r="AD839" s="18"/>
      <c r="AE839" s="18"/>
      <c r="AF839" s="18"/>
      <c r="AG839" s="18"/>
      <c r="AH839" s="18"/>
    </row>
    <row r="840" spans="1:34" x14ac:dyDescent="0.3">
      <c r="A840" s="17" t="s">
        <v>6908</v>
      </c>
      <c r="B840" s="24" t="s">
        <v>6806</v>
      </c>
      <c r="C840" s="17" t="s">
        <v>6807</v>
      </c>
      <c r="D840" s="20" t="s">
        <v>4222</v>
      </c>
      <c r="E840" s="17" t="s">
        <v>22</v>
      </c>
      <c r="F840" s="21">
        <v>44470</v>
      </c>
      <c r="G840" s="21">
        <v>45199</v>
      </c>
      <c r="H840" s="17" t="s">
        <v>8</v>
      </c>
      <c r="I840" s="22">
        <v>999924.10000000009</v>
      </c>
      <c r="J840" s="20">
        <v>0</v>
      </c>
      <c r="K840" s="20">
        <v>0</v>
      </c>
      <c r="L840" s="20">
        <v>0</v>
      </c>
      <c r="M840" s="20">
        <v>0</v>
      </c>
      <c r="N840" s="20">
        <v>0</v>
      </c>
      <c r="O840" s="20">
        <v>0</v>
      </c>
      <c r="P840" s="20">
        <v>0</v>
      </c>
      <c r="Q840" s="20">
        <v>0</v>
      </c>
      <c r="R840" s="20">
        <v>0</v>
      </c>
      <c r="S840" s="20">
        <v>0</v>
      </c>
      <c r="T840" s="20">
        <v>374971.5</v>
      </c>
      <c r="U840" s="20">
        <v>499962.05</v>
      </c>
      <c r="V840" s="20">
        <v>124990.55</v>
      </c>
      <c r="W840" s="20">
        <v>0</v>
      </c>
      <c r="X840" s="20">
        <v>0</v>
      </c>
      <c r="Y840" s="20">
        <v>0</v>
      </c>
      <c r="Z840" s="20">
        <v>0</v>
      </c>
      <c r="AA840" s="20">
        <v>0</v>
      </c>
      <c r="AB840" s="20">
        <v>0</v>
      </c>
      <c r="AC840" s="17" t="s">
        <v>6808</v>
      </c>
      <c r="AD840" s="18"/>
      <c r="AE840" s="18"/>
      <c r="AF840" s="18"/>
      <c r="AG840" s="18"/>
      <c r="AH840" s="18"/>
    </row>
    <row r="841" spans="1:34" x14ac:dyDescent="0.3">
      <c r="A841" s="17" t="s">
        <v>6908</v>
      </c>
      <c r="B841" s="24" t="s">
        <v>4204</v>
      </c>
      <c r="C841" s="17" t="s">
        <v>4205</v>
      </c>
      <c r="D841" s="20" t="s">
        <v>4189</v>
      </c>
      <c r="E841" s="17" t="s">
        <v>30</v>
      </c>
      <c r="F841" s="21">
        <v>44470</v>
      </c>
      <c r="G841" s="21">
        <v>46295</v>
      </c>
      <c r="H841" s="17" t="s">
        <v>3668</v>
      </c>
      <c r="I841" s="22">
        <v>9265324.0500000007</v>
      </c>
      <c r="J841" s="20">
        <v>0</v>
      </c>
      <c r="K841" s="20">
        <v>0</v>
      </c>
      <c r="L841" s="20">
        <v>0</v>
      </c>
      <c r="M841" s="20">
        <v>0</v>
      </c>
      <c r="N841" s="20">
        <v>0</v>
      </c>
      <c r="O841" s="20">
        <v>0</v>
      </c>
      <c r="P841" s="20">
        <v>0</v>
      </c>
      <c r="Q841" s="20">
        <v>0</v>
      </c>
      <c r="R841" s="20">
        <v>0</v>
      </c>
      <c r="S841" s="20">
        <v>0</v>
      </c>
      <c r="T841" s="20">
        <v>1389798.6300000004</v>
      </c>
      <c r="U841" s="20">
        <v>1853064.8100000003</v>
      </c>
      <c r="V841" s="20">
        <v>1853064.8100000005</v>
      </c>
      <c r="W841" s="20">
        <v>1853064.8100000005</v>
      </c>
      <c r="X841" s="20">
        <v>1853064.8100000005</v>
      </c>
      <c r="Y841" s="20">
        <v>463266.18000000005</v>
      </c>
      <c r="Z841" s="20">
        <v>0</v>
      </c>
      <c r="AA841" s="20">
        <v>0</v>
      </c>
      <c r="AB841" s="20">
        <v>0</v>
      </c>
      <c r="AC841" s="17" t="s">
        <v>5620</v>
      </c>
      <c r="AD841" s="18"/>
      <c r="AE841" s="18"/>
      <c r="AF841" s="18"/>
      <c r="AG841" s="18"/>
      <c r="AH841" s="18"/>
    </row>
    <row r="842" spans="1:34" x14ac:dyDescent="0.3">
      <c r="A842" s="17" t="s">
        <v>6908</v>
      </c>
      <c r="B842" s="24" t="s">
        <v>4259</v>
      </c>
      <c r="C842" s="17" t="s">
        <v>4260</v>
      </c>
      <c r="D842" s="20" t="s">
        <v>4222</v>
      </c>
      <c r="E842" s="17" t="s">
        <v>22</v>
      </c>
      <c r="F842" s="21">
        <v>44470</v>
      </c>
      <c r="G842" s="21">
        <v>45565</v>
      </c>
      <c r="H842" s="17" t="s">
        <v>8</v>
      </c>
      <c r="I842" s="22">
        <v>999999.66000000015</v>
      </c>
      <c r="J842" s="20">
        <v>0</v>
      </c>
      <c r="K842" s="20">
        <v>0</v>
      </c>
      <c r="L842" s="20">
        <v>0</v>
      </c>
      <c r="M842" s="20">
        <v>0</v>
      </c>
      <c r="N842" s="20">
        <v>0</v>
      </c>
      <c r="O842" s="20">
        <v>0</v>
      </c>
      <c r="P842" s="20">
        <v>0</v>
      </c>
      <c r="Q842" s="20">
        <v>0</v>
      </c>
      <c r="R842" s="20">
        <v>0</v>
      </c>
      <c r="S842" s="20">
        <v>0</v>
      </c>
      <c r="T842" s="20">
        <v>374999.85000000003</v>
      </c>
      <c r="U842" s="20">
        <v>499999.83000000013</v>
      </c>
      <c r="V842" s="20">
        <v>124999.98000000001</v>
      </c>
      <c r="W842" s="20">
        <v>0</v>
      </c>
      <c r="X842" s="20">
        <v>0</v>
      </c>
      <c r="Y842" s="20">
        <v>0</v>
      </c>
      <c r="Z842" s="20">
        <v>0</v>
      </c>
      <c r="AA842" s="20">
        <v>0</v>
      </c>
      <c r="AB842" s="20">
        <v>0</v>
      </c>
      <c r="AC842" s="17" t="s">
        <v>5644</v>
      </c>
      <c r="AD842" s="18"/>
      <c r="AE842" s="18"/>
      <c r="AF842" s="18"/>
      <c r="AG842" s="18"/>
      <c r="AH842" s="18"/>
    </row>
    <row r="843" spans="1:34" x14ac:dyDescent="0.3">
      <c r="A843" s="17" t="s">
        <v>6908</v>
      </c>
      <c r="B843" s="24" t="s">
        <v>4292</v>
      </c>
      <c r="C843" s="17" t="s">
        <v>4293</v>
      </c>
      <c r="D843" s="20" t="s">
        <v>4222</v>
      </c>
      <c r="E843" s="17" t="s">
        <v>30</v>
      </c>
      <c r="F843" s="21">
        <v>44470</v>
      </c>
      <c r="G843" s="21">
        <v>45930</v>
      </c>
      <c r="H843" s="17" t="s">
        <v>3668</v>
      </c>
      <c r="I843" s="22">
        <v>999999.84</v>
      </c>
      <c r="J843" s="20">
        <v>0</v>
      </c>
      <c r="K843" s="20">
        <v>0</v>
      </c>
      <c r="L843" s="20">
        <v>0</v>
      </c>
      <c r="M843" s="20">
        <v>0</v>
      </c>
      <c r="N843" s="20">
        <v>0</v>
      </c>
      <c r="O843" s="20">
        <v>0</v>
      </c>
      <c r="P843" s="20">
        <v>0</v>
      </c>
      <c r="Q843" s="20">
        <v>0</v>
      </c>
      <c r="R843" s="20">
        <v>0</v>
      </c>
      <c r="S843" s="20">
        <v>0</v>
      </c>
      <c r="T843" s="20">
        <v>249999.92999999996</v>
      </c>
      <c r="U843" s="20">
        <v>333333.28000000003</v>
      </c>
      <c r="V843" s="20">
        <v>333333.28000000003</v>
      </c>
      <c r="W843" s="20">
        <v>83333.350000000006</v>
      </c>
      <c r="X843" s="20">
        <v>0</v>
      </c>
      <c r="Y843" s="20">
        <v>0</v>
      </c>
      <c r="Z843" s="20">
        <v>0</v>
      </c>
      <c r="AA843" s="20">
        <v>0</v>
      </c>
      <c r="AB843" s="20">
        <v>0</v>
      </c>
      <c r="AC843" s="17" t="s">
        <v>5632</v>
      </c>
      <c r="AD843" s="18"/>
      <c r="AE843" s="18"/>
      <c r="AF843" s="18"/>
      <c r="AG843" s="18"/>
      <c r="AH843" s="18"/>
    </row>
    <row r="844" spans="1:34" x14ac:dyDescent="0.3">
      <c r="A844" s="17" t="s">
        <v>6908</v>
      </c>
      <c r="B844" s="24" t="s">
        <v>4235</v>
      </c>
      <c r="C844" s="17" t="s">
        <v>4236</v>
      </c>
      <c r="D844" s="20" t="s">
        <v>4222</v>
      </c>
      <c r="E844" s="17" t="s">
        <v>30</v>
      </c>
      <c r="F844" s="21">
        <v>44470</v>
      </c>
      <c r="G844" s="21">
        <v>45930</v>
      </c>
      <c r="H844" s="17" t="s">
        <v>3668</v>
      </c>
      <c r="I844" s="22">
        <v>1000000.05</v>
      </c>
      <c r="J844" s="20">
        <v>0</v>
      </c>
      <c r="K844" s="20">
        <v>0</v>
      </c>
      <c r="L844" s="20">
        <v>0</v>
      </c>
      <c r="M844" s="20">
        <v>0</v>
      </c>
      <c r="N844" s="20">
        <v>0</v>
      </c>
      <c r="O844" s="20">
        <v>0</v>
      </c>
      <c r="P844" s="20">
        <v>0</v>
      </c>
      <c r="Q844" s="20">
        <v>0</v>
      </c>
      <c r="R844" s="20">
        <v>0</v>
      </c>
      <c r="S844" s="20">
        <v>0</v>
      </c>
      <c r="T844" s="20">
        <v>249999.92999999996</v>
      </c>
      <c r="U844" s="20">
        <v>283333.42000000004</v>
      </c>
      <c r="V844" s="20">
        <v>266666.75000000006</v>
      </c>
      <c r="W844" s="20">
        <v>199999.94999999995</v>
      </c>
      <c r="X844" s="20">
        <v>0</v>
      </c>
      <c r="Y844" s="20">
        <v>0</v>
      </c>
      <c r="Z844" s="20">
        <v>0</v>
      </c>
      <c r="AA844" s="20">
        <v>0</v>
      </c>
      <c r="AB844" s="20">
        <v>0</v>
      </c>
      <c r="AC844" s="17" t="s">
        <v>5633</v>
      </c>
      <c r="AD844" s="18"/>
      <c r="AE844" s="18"/>
      <c r="AF844" s="18"/>
      <c r="AG844" s="18"/>
      <c r="AH844" s="18"/>
    </row>
    <row r="845" spans="1:34" x14ac:dyDescent="0.3">
      <c r="A845" s="17" t="s">
        <v>6905</v>
      </c>
      <c r="B845" s="24" t="s">
        <v>4171</v>
      </c>
      <c r="C845" s="17" t="s">
        <v>4172</v>
      </c>
      <c r="D845" s="20" t="s">
        <v>4168</v>
      </c>
      <c r="E845" s="17" t="s">
        <v>12</v>
      </c>
      <c r="F845" s="21">
        <v>44470</v>
      </c>
      <c r="G845" s="21">
        <v>45930</v>
      </c>
      <c r="H845" s="17" t="s">
        <v>3668</v>
      </c>
      <c r="I845" s="22">
        <v>450000</v>
      </c>
      <c r="J845" s="20">
        <v>0</v>
      </c>
      <c r="K845" s="20">
        <v>0</v>
      </c>
      <c r="L845" s="20">
        <v>0</v>
      </c>
      <c r="M845" s="20">
        <v>0</v>
      </c>
      <c r="N845" s="20">
        <v>0</v>
      </c>
      <c r="O845" s="20">
        <v>0</v>
      </c>
      <c r="P845" s="20">
        <v>0</v>
      </c>
      <c r="Q845" s="20">
        <v>0</v>
      </c>
      <c r="R845" s="20">
        <v>0</v>
      </c>
      <c r="S845" s="20">
        <v>0</v>
      </c>
      <c r="T845" s="20">
        <v>150000</v>
      </c>
      <c r="U845" s="20">
        <v>150000</v>
      </c>
      <c r="V845" s="20">
        <v>150000</v>
      </c>
      <c r="W845" s="20">
        <v>0</v>
      </c>
      <c r="X845" s="20">
        <v>0</v>
      </c>
      <c r="Y845" s="20">
        <v>0</v>
      </c>
      <c r="Z845" s="20">
        <v>0</v>
      </c>
      <c r="AA845" s="20">
        <v>0</v>
      </c>
      <c r="AB845" s="20">
        <v>0</v>
      </c>
      <c r="AC845" s="17" t="s">
        <v>6192</v>
      </c>
      <c r="AD845" s="18"/>
      <c r="AE845" s="18"/>
      <c r="AF845" s="18"/>
      <c r="AG845" s="18"/>
      <c r="AH845" s="18"/>
    </row>
    <row r="846" spans="1:34" x14ac:dyDescent="0.3">
      <c r="A846" s="17" t="s">
        <v>6908</v>
      </c>
      <c r="B846" s="24" t="s">
        <v>4190</v>
      </c>
      <c r="C846" s="17" t="s">
        <v>7354</v>
      </c>
      <c r="D846" s="20" t="s">
        <v>4189</v>
      </c>
      <c r="E846" s="17" t="s">
        <v>22</v>
      </c>
      <c r="F846" s="21">
        <v>44470</v>
      </c>
      <c r="G846" s="21">
        <v>46295</v>
      </c>
      <c r="H846" s="17" t="s">
        <v>3668</v>
      </c>
      <c r="I846" s="22">
        <v>5225040</v>
      </c>
      <c r="J846" s="20">
        <v>0</v>
      </c>
      <c r="K846" s="20">
        <v>0</v>
      </c>
      <c r="L846" s="20">
        <v>0</v>
      </c>
      <c r="M846" s="20">
        <v>0</v>
      </c>
      <c r="N846" s="20">
        <v>0</v>
      </c>
      <c r="O846" s="20">
        <v>0</v>
      </c>
      <c r="P846" s="20">
        <v>0</v>
      </c>
      <c r="Q846" s="20">
        <v>0</v>
      </c>
      <c r="R846" s="20">
        <v>0</v>
      </c>
      <c r="S846" s="20">
        <v>0</v>
      </c>
      <c r="T846" s="20">
        <v>783756</v>
      </c>
      <c r="U846" s="20">
        <v>1045008</v>
      </c>
      <c r="V846" s="20">
        <v>1045008</v>
      </c>
      <c r="W846" s="20">
        <v>1045008</v>
      </c>
      <c r="X846" s="20">
        <v>1045008</v>
      </c>
      <c r="Y846" s="20">
        <v>261252</v>
      </c>
      <c r="Z846" s="20">
        <v>0</v>
      </c>
      <c r="AA846" s="20">
        <v>0</v>
      </c>
      <c r="AB846" s="20">
        <v>0</v>
      </c>
      <c r="AC846" s="17" t="s">
        <v>5622</v>
      </c>
      <c r="AD846" s="18"/>
      <c r="AE846" s="18"/>
      <c r="AF846" s="18"/>
      <c r="AG846" s="18"/>
      <c r="AH846" s="18"/>
    </row>
    <row r="847" spans="1:34" x14ac:dyDescent="0.3">
      <c r="A847" s="17" t="s">
        <v>6908</v>
      </c>
      <c r="B847" s="24" t="s">
        <v>4247</v>
      </c>
      <c r="C847" s="17" t="s">
        <v>4248</v>
      </c>
      <c r="D847" s="20" t="s">
        <v>4222</v>
      </c>
      <c r="E847" s="17" t="s">
        <v>22</v>
      </c>
      <c r="F847" s="21">
        <v>44470</v>
      </c>
      <c r="G847" s="21">
        <v>45747</v>
      </c>
      <c r="H847" s="17" t="s">
        <v>8</v>
      </c>
      <c r="I847" s="22">
        <v>999704.91000000027</v>
      </c>
      <c r="J847" s="20">
        <v>0</v>
      </c>
      <c r="K847" s="20">
        <v>0</v>
      </c>
      <c r="L847" s="20">
        <v>0</v>
      </c>
      <c r="M847" s="20">
        <v>0</v>
      </c>
      <c r="N847" s="20">
        <v>0</v>
      </c>
      <c r="O847" s="20">
        <v>0</v>
      </c>
      <c r="P847" s="20">
        <v>0</v>
      </c>
      <c r="Q847" s="20">
        <v>0</v>
      </c>
      <c r="R847" s="20">
        <v>0</v>
      </c>
      <c r="S847" s="20">
        <v>0</v>
      </c>
      <c r="T847" s="20">
        <v>249926.22000000009</v>
      </c>
      <c r="U847" s="20">
        <v>333234.97000000009</v>
      </c>
      <c r="V847" s="20">
        <v>333234.97000000009</v>
      </c>
      <c r="W847" s="20">
        <v>83308.75</v>
      </c>
      <c r="X847" s="20">
        <v>0</v>
      </c>
      <c r="Y847" s="20">
        <v>0</v>
      </c>
      <c r="Z847" s="20">
        <v>0</v>
      </c>
      <c r="AA847" s="20">
        <v>0</v>
      </c>
      <c r="AB847" s="20">
        <v>0</v>
      </c>
      <c r="AC847" s="17" t="s">
        <v>6218</v>
      </c>
      <c r="AD847" s="18"/>
      <c r="AE847" s="18"/>
      <c r="AF847" s="18"/>
      <c r="AG847" s="18"/>
      <c r="AH847" s="18"/>
    </row>
    <row r="848" spans="1:34" x14ac:dyDescent="0.3">
      <c r="A848" s="17" t="s">
        <v>6908</v>
      </c>
      <c r="B848" s="24" t="s">
        <v>4280</v>
      </c>
      <c r="C848" s="17" t="s">
        <v>4281</v>
      </c>
      <c r="D848" s="20" t="s">
        <v>4222</v>
      </c>
      <c r="E848" s="17" t="s">
        <v>22</v>
      </c>
      <c r="F848" s="21">
        <v>44470</v>
      </c>
      <c r="G848" s="21">
        <v>45930</v>
      </c>
      <c r="H848" s="17" t="s">
        <v>3668</v>
      </c>
      <c r="I848" s="22">
        <v>999999.84</v>
      </c>
      <c r="J848" s="20">
        <v>0</v>
      </c>
      <c r="K848" s="20">
        <v>0</v>
      </c>
      <c r="L848" s="20">
        <v>0</v>
      </c>
      <c r="M848" s="20">
        <v>0</v>
      </c>
      <c r="N848" s="20">
        <v>0</v>
      </c>
      <c r="O848" s="20">
        <v>0</v>
      </c>
      <c r="P848" s="20">
        <v>0</v>
      </c>
      <c r="Q848" s="20">
        <v>0</v>
      </c>
      <c r="R848" s="20">
        <v>0</v>
      </c>
      <c r="S848" s="20">
        <v>0</v>
      </c>
      <c r="T848" s="20">
        <v>249999.92999999996</v>
      </c>
      <c r="U848" s="20">
        <v>333333.28000000003</v>
      </c>
      <c r="V848" s="20">
        <v>333333.28000000003</v>
      </c>
      <c r="W848" s="20">
        <v>83333.350000000006</v>
      </c>
      <c r="X848" s="20">
        <v>0</v>
      </c>
      <c r="Y848" s="20">
        <v>0</v>
      </c>
      <c r="Z848" s="20">
        <v>0</v>
      </c>
      <c r="AA848" s="20">
        <v>0</v>
      </c>
      <c r="AB848" s="20">
        <v>0</v>
      </c>
      <c r="AC848" s="17" t="s">
        <v>6219</v>
      </c>
      <c r="AD848" s="18"/>
      <c r="AE848" s="18"/>
      <c r="AF848" s="18"/>
      <c r="AG848" s="18"/>
      <c r="AH848" s="18"/>
    </row>
    <row r="849" spans="1:34" x14ac:dyDescent="0.3">
      <c r="A849" s="17" t="s">
        <v>6908</v>
      </c>
      <c r="B849" s="24" t="s">
        <v>4290</v>
      </c>
      <c r="C849" s="17" t="s">
        <v>4291</v>
      </c>
      <c r="D849" s="20" t="s">
        <v>4222</v>
      </c>
      <c r="E849" s="17" t="s">
        <v>22</v>
      </c>
      <c r="F849" s="21">
        <v>44470</v>
      </c>
      <c r="G849" s="21">
        <v>45565</v>
      </c>
      <c r="H849" s="17" t="s">
        <v>8</v>
      </c>
      <c r="I849" s="22">
        <v>999999.09000000008</v>
      </c>
      <c r="J849" s="20">
        <v>0</v>
      </c>
      <c r="K849" s="20">
        <v>0</v>
      </c>
      <c r="L849" s="20">
        <v>0</v>
      </c>
      <c r="M849" s="20">
        <v>0</v>
      </c>
      <c r="N849" s="20">
        <v>0</v>
      </c>
      <c r="O849" s="20">
        <v>0</v>
      </c>
      <c r="P849" s="20">
        <v>0</v>
      </c>
      <c r="Q849" s="20">
        <v>0</v>
      </c>
      <c r="R849" s="20">
        <v>0</v>
      </c>
      <c r="S849" s="20">
        <v>0</v>
      </c>
      <c r="T849" s="20">
        <v>249999.75</v>
      </c>
      <c r="U849" s="20">
        <v>333333.03000000003</v>
      </c>
      <c r="V849" s="20">
        <v>333333.03000000003</v>
      </c>
      <c r="W849" s="20">
        <v>83333.279999999999</v>
      </c>
      <c r="X849" s="20">
        <v>0</v>
      </c>
      <c r="Y849" s="20">
        <v>0</v>
      </c>
      <c r="Z849" s="20">
        <v>0</v>
      </c>
      <c r="AA849" s="20">
        <v>0</v>
      </c>
      <c r="AB849" s="20">
        <v>0</v>
      </c>
      <c r="AC849" s="17" t="s">
        <v>5645</v>
      </c>
      <c r="AD849" s="18"/>
      <c r="AE849" s="18"/>
      <c r="AF849" s="18"/>
      <c r="AG849" s="18"/>
      <c r="AH849" s="18"/>
    </row>
    <row r="850" spans="1:34" x14ac:dyDescent="0.3">
      <c r="A850" s="17" t="s">
        <v>6908</v>
      </c>
      <c r="B850" s="24" t="s">
        <v>4318</v>
      </c>
      <c r="C850" s="17" t="s">
        <v>4319</v>
      </c>
      <c r="D850" s="20" t="s">
        <v>4222</v>
      </c>
      <c r="E850" s="17" t="s">
        <v>22</v>
      </c>
      <c r="F850" s="21">
        <v>44470</v>
      </c>
      <c r="G850" s="21">
        <v>45565</v>
      </c>
      <c r="H850" s="17" t="s">
        <v>8</v>
      </c>
      <c r="I850" s="22">
        <v>999999.69000000006</v>
      </c>
      <c r="J850" s="20">
        <v>0</v>
      </c>
      <c r="K850" s="20">
        <v>0</v>
      </c>
      <c r="L850" s="20">
        <v>0</v>
      </c>
      <c r="M850" s="20">
        <v>0</v>
      </c>
      <c r="N850" s="20">
        <v>0</v>
      </c>
      <c r="O850" s="20">
        <v>0</v>
      </c>
      <c r="P850" s="20">
        <v>0</v>
      </c>
      <c r="Q850" s="20">
        <v>0</v>
      </c>
      <c r="R850" s="20">
        <v>0</v>
      </c>
      <c r="S850" s="20">
        <v>0</v>
      </c>
      <c r="T850" s="20">
        <v>249999.92999999996</v>
      </c>
      <c r="U850" s="20">
        <v>333333.23000000004</v>
      </c>
      <c r="V850" s="20">
        <v>333333.23</v>
      </c>
      <c r="W850" s="20">
        <v>83333.3</v>
      </c>
      <c r="X850" s="20">
        <v>0</v>
      </c>
      <c r="Y850" s="20">
        <v>0</v>
      </c>
      <c r="Z850" s="20">
        <v>0</v>
      </c>
      <c r="AA850" s="20">
        <v>0</v>
      </c>
      <c r="AB850" s="20">
        <v>0</v>
      </c>
      <c r="AC850" s="17" t="s">
        <v>5646</v>
      </c>
      <c r="AD850" s="18"/>
      <c r="AE850" s="18"/>
      <c r="AF850" s="18"/>
      <c r="AG850" s="18"/>
      <c r="AH850" s="18"/>
    </row>
    <row r="851" spans="1:34" x14ac:dyDescent="0.3">
      <c r="A851" s="17" t="s">
        <v>6908</v>
      </c>
      <c r="B851" s="24" t="s">
        <v>4302</v>
      </c>
      <c r="C851" s="17" t="s">
        <v>4303</v>
      </c>
      <c r="D851" s="20" t="s">
        <v>4222</v>
      </c>
      <c r="E851" s="17" t="s">
        <v>22</v>
      </c>
      <c r="F851" s="21">
        <v>44470</v>
      </c>
      <c r="G851" s="21">
        <v>45930</v>
      </c>
      <c r="H851" s="17" t="s">
        <v>3668</v>
      </c>
      <c r="I851" s="22">
        <v>999999.09000000008</v>
      </c>
      <c r="J851" s="20">
        <v>0</v>
      </c>
      <c r="K851" s="20">
        <v>0</v>
      </c>
      <c r="L851" s="20">
        <v>0</v>
      </c>
      <c r="M851" s="20">
        <v>0</v>
      </c>
      <c r="N851" s="20">
        <v>0</v>
      </c>
      <c r="O851" s="20">
        <v>0</v>
      </c>
      <c r="P851" s="20">
        <v>0</v>
      </c>
      <c r="Q851" s="20">
        <v>0</v>
      </c>
      <c r="R851" s="20">
        <v>0</v>
      </c>
      <c r="S851" s="20">
        <v>0</v>
      </c>
      <c r="T851" s="20">
        <v>249999.75</v>
      </c>
      <c r="U851" s="20">
        <v>333333.03000000003</v>
      </c>
      <c r="V851" s="20">
        <v>333333.03000000003</v>
      </c>
      <c r="W851" s="20">
        <v>83333.279999999999</v>
      </c>
      <c r="X851" s="20">
        <v>0</v>
      </c>
      <c r="Y851" s="20">
        <v>0</v>
      </c>
      <c r="Z851" s="20">
        <v>0</v>
      </c>
      <c r="AA851" s="20">
        <v>0</v>
      </c>
      <c r="AB851" s="20">
        <v>0</v>
      </c>
      <c r="AC851" s="17" t="s">
        <v>5647</v>
      </c>
      <c r="AD851" s="18"/>
      <c r="AE851" s="18"/>
      <c r="AF851" s="18"/>
      <c r="AG851" s="18"/>
      <c r="AH851" s="18"/>
    </row>
    <row r="852" spans="1:34" x14ac:dyDescent="0.3">
      <c r="A852" s="17" t="s">
        <v>6908</v>
      </c>
      <c r="B852" s="24" t="s">
        <v>4208</v>
      </c>
      <c r="C852" s="17" t="s">
        <v>4209</v>
      </c>
      <c r="D852" s="20" t="s">
        <v>4189</v>
      </c>
      <c r="E852" s="17" t="s">
        <v>3765</v>
      </c>
      <c r="F852" s="21">
        <v>44470</v>
      </c>
      <c r="G852" s="21">
        <v>46295</v>
      </c>
      <c r="H852" s="17" t="s">
        <v>3668</v>
      </c>
      <c r="I852" s="22">
        <v>11250000</v>
      </c>
      <c r="J852" s="20">
        <v>0</v>
      </c>
      <c r="K852" s="20">
        <v>0</v>
      </c>
      <c r="L852" s="20">
        <v>0</v>
      </c>
      <c r="M852" s="20">
        <v>0</v>
      </c>
      <c r="N852" s="20">
        <v>0</v>
      </c>
      <c r="O852" s="20">
        <v>0</v>
      </c>
      <c r="P852" s="20">
        <v>0</v>
      </c>
      <c r="Q852" s="20">
        <v>0</v>
      </c>
      <c r="R852" s="20">
        <v>0</v>
      </c>
      <c r="S852" s="20">
        <v>0</v>
      </c>
      <c r="T852" s="20">
        <v>1687500</v>
      </c>
      <c r="U852" s="20">
        <v>2250000</v>
      </c>
      <c r="V852" s="20">
        <v>2250000</v>
      </c>
      <c r="W852" s="20">
        <v>2250000</v>
      </c>
      <c r="X852" s="20">
        <v>2250000</v>
      </c>
      <c r="Y852" s="20">
        <v>562500</v>
      </c>
      <c r="Z852" s="20">
        <v>0</v>
      </c>
      <c r="AA852" s="20">
        <v>0</v>
      </c>
      <c r="AB852" s="20">
        <v>0</v>
      </c>
      <c r="AC852" s="17" t="s">
        <v>6199</v>
      </c>
      <c r="AD852" s="18"/>
      <c r="AE852" s="18"/>
      <c r="AF852" s="18"/>
      <c r="AG852" s="18"/>
      <c r="AH852" s="18"/>
    </row>
    <row r="853" spans="1:34" x14ac:dyDescent="0.3">
      <c r="A853" s="17" t="s">
        <v>6908</v>
      </c>
      <c r="B853" s="24" t="s">
        <v>4210</v>
      </c>
      <c r="C853" s="17" t="s">
        <v>4211</v>
      </c>
      <c r="D853" s="20" t="s">
        <v>4189</v>
      </c>
      <c r="E853" s="17" t="s">
        <v>3765</v>
      </c>
      <c r="F853" s="21">
        <v>44470</v>
      </c>
      <c r="G853" s="21">
        <v>46295</v>
      </c>
      <c r="H853" s="17" t="s">
        <v>3668</v>
      </c>
      <c r="I853" s="22">
        <v>12850000.049999999</v>
      </c>
      <c r="J853" s="20">
        <v>0</v>
      </c>
      <c r="K853" s="20">
        <v>0</v>
      </c>
      <c r="L853" s="20">
        <v>0</v>
      </c>
      <c r="M853" s="20">
        <v>0</v>
      </c>
      <c r="N853" s="20">
        <v>0</v>
      </c>
      <c r="O853" s="20">
        <v>0</v>
      </c>
      <c r="P853" s="20">
        <v>0</v>
      </c>
      <c r="Q853" s="20">
        <v>0</v>
      </c>
      <c r="R853" s="20">
        <v>0</v>
      </c>
      <c r="S853" s="20">
        <v>0</v>
      </c>
      <c r="T853" s="20">
        <v>1927500.0299999998</v>
      </c>
      <c r="U853" s="20">
        <v>2570000.0099999998</v>
      </c>
      <c r="V853" s="20">
        <v>2570000.0099999998</v>
      </c>
      <c r="W853" s="20">
        <v>2570000.0099999998</v>
      </c>
      <c r="X853" s="20">
        <v>2570000.0099999998</v>
      </c>
      <c r="Y853" s="20">
        <v>642499.98</v>
      </c>
      <c r="Z853" s="20">
        <v>0</v>
      </c>
      <c r="AA853" s="20">
        <v>0</v>
      </c>
      <c r="AB853" s="20">
        <v>0</v>
      </c>
      <c r="AC853" s="17" t="s">
        <v>6198</v>
      </c>
      <c r="AD853" s="18"/>
      <c r="AE853" s="18"/>
      <c r="AF853" s="18"/>
      <c r="AG853" s="18"/>
      <c r="AH853" s="18"/>
    </row>
    <row r="854" spans="1:34" x14ac:dyDescent="0.3">
      <c r="A854" s="17" t="s">
        <v>6908</v>
      </c>
      <c r="B854" s="24" t="s">
        <v>4272</v>
      </c>
      <c r="C854" s="17" t="s">
        <v>4273</v>
      </c>
      <c r="D854" s="20" t="s">
        <v>4222</v>
      </c>
      <c r="E854" s="17" t="s">
        <v>30</v>
      </c>
      <c r="F854" s="21">
        <v>44470</v>
      </c>
      <c r="G854" s="21">
        <v>45930</v>
      </c>
      <c r="H854" s="17" t="s">
        <v>3668</v>
      </c>
      <c r="I854" s="22">
        <v>999999.84</v>
      </c>
      <c r="J854" s="20">
        <v>0</v>
      </c>
      <c r="K854" s="20">
        <v>0</v>
      </c>
      <c r="L854" s="20">
        <v>0</v>
      </c>
      <c r="M854" s="20">
        <v>0</v>
      </c>
      <c r="N854" s="20">
        <v>0</v>
      </c>
      <c r="O854" s="20">
        <v>0</v>
      </c>
      <c r="P854" s="20">
        <v>0</v>
      </c>
      <c r="Q854" s="20">
        <v>0</v>
      </c>
      <c r="R854" s="20">
        <v>0</v>
      </c>
      <c r="S854" s="20">
        <v>0</v>
      </c>
      <c r="T854" s="20">
        <v>249999.92999999996</v>
      </c>
      <c r="U854" s="20">
        <v>333333.28000000003</v>
      </c>
      <c r="V854" s="20">
        <v>333333.28000000003</v>
      </c>
      <c r="W854" s="20">
        <v>83333.350000000006</v>
      </c>
      <c r="X854" s="20">
        <v>0</v>
      </c>
      <c r="Y854" s="20">
        <v>0</v>
      </c>
      <c r="Z854" s="20">
        <v>0</v>
      </c>
      <c r="AA854" s="20">
        <v>0</v>
      </c>
      <c r="AB854" s="20">
        <v>0</v>
      </c>
      <c r="AC854" s="17" t="s">
        <v>6211</v>
      </c>
      <c r="AD854" s="18"/>
      <c r="AE854" s="18"/>
      <c r="AF854" s="18"/>
      <c r="AG854" s="18"/>
      <c r="AH854" s="18"/>
    </row>
    <row r="855" spans="1:34" x14ac:dyDescent="0.3">
      <c r="A855" s="17" t="s">
        <v>6908</v>
      </c>
      <c r="B855" s="24" t="s">
        <v>4200</v>
      </c>
      <c r="C855" s="17" t="s">
        <v>4201</v>
      </c>
      <c r="D855" s="20" t="s">
        <v>4189</v>
      </c>
      <c r="E855" s="17" t="s">
        <v>3765</v>
      </c>
      <c r="F855" s="21">
        <v>44470</v>
      </c>
      <c r="G855" s="21">
        <v>46295</v>
      </c>
      <c r="H855" s="17" t="s">
        <v>3668</v>
      </c>
      <c r="I855" s="22">
        <v>9627499.9499999993</v>
      </c>
      <c r="J855" s="20">
        <v>0</v>
      </c>
      <c r="K855" s="20">
        <v>0</v>
      </c>
      <c r="L855" s="20">
        <v>0</v>
      </c>
      <c r="M855" s="20">
        <v>0</v>
      </c>
      <c r="N855" s="20">
        <v>0</v>
      </c>
      <c r="O855" s="20">
        <v>0</v>
      </c>
      <c r="P855" s="20">
        <v>0</v>
      </c>
      <c r="Q855" s="20">
        <v>0</v>
      </c>
      <c r="R855" s="20">
        <v>0</v>
      </c>
      <c r="S855" s="20">
        <v>0</v>
      </c>
      <c r="T855" s="20">
        <v>1444124.97</v>
      </c>
      <c r="U855" s="20">
        <v>1925499.9900000002</v>
      </c>
      <c r="V855" s="20">
        <v>1925499.9900000002</v>
      </c>
      <c r="W855" s="20">
        <v>1925499.9900000002</v>
      </c>
      <c r="X855" s="20">
        <v>1925499.9900000002</v>
      </c>
      <c r="Y855" s="20">
        <v>481375.01999999996</v>
      </c>
      <c r="Z855" s="20">
        <v>0</v>
      </c>
      <c r="AA855" s="20">
        <v>0</v>
      </c>
      <c r="AB855" s="20">
        <v>0</v>
      </c>
      <c r="AC855" s="17" t="s">
        <v>6197</v>
      </c>
      <c r="AD855" s="18"/>
      <c r="AE855" s="18"/>
      <c r="AF855" s="18"/>
      <c r="AG855" s="18"/>
      <c r="AH855" s="18"/>
    </row>
    <row r="856" spans="1:34" x14ac:dyDescent="0.3">
      <c r="A856" s="17" t="s">
        <v>6908</v>
      </c>
      <c r="B856" s="24" t="s">
        <v>4218</v>
      </c>
      <c r="C856" s="17" t="s">
        <v>4219</v>
      </c>
      <c r="D856" s="20" t="s">
        <v>4189</v>
      </c>
      <c r="E856" s="17" t="s">
        <v>10</v>
      </c>
      <c r="F856" s="21">
        <v>44470</v>
      </c>
      <c r="G856" s="21">
        <v>46295</v>
      </c>
      <c r="H856" s="17" t="s">
        <v>3668</v>
      </c>
      <c r="I856" s="22">
        <v>8605642.25</v>
      </c>
      <c r="J856" s="20">
        <v>0</v>
      </c>
      <c r="K856" s="20">
        <v>0</v>
      </c>
      <c r="L856" s="20">
        <v>0</v>
      </c>
      <c r="M856" s="20">
        <v>0</v>
      </c>
      <c r="N856" s="20">
        <v>0</v>
      </c>
      <c r="O856" s="20">
        <v>0</v>
      </c>
      <c r="P856" s="20">
        <v>0</v>
      </c>
      <c r="Q856" s="20">
        <v>0</v>
      </c>
      <c r="R856" s="20">
        <v>0</v>
      </c>
      <c r="S856" s="20">
        <v>0</v>
      </c>
      <c r="T856" s="20">
        <v>1290846.33</v>
      </c>
      <c r="U856" s="20">
        <v>1721128.4500000002</v>
      </c>
      <c r="V856" s="20">
        <v>1721128.4500000002</v>
      </c>
      <c r="W856" s="20">
        <v>1721128.4500000002</v>
      </c>
      <c r="X856" s="20">
        <v>1721128.4500000002</v>
      </c>
      <c r="Y856" s="20">
        <v>430282.12</v>
      </c>
      <c r="Z856" s="20">
        <v>0</v>
      </c>
      <c r="AA856" s="20">
        <v>0</v>
      </c>
      <c r="AB856" s="20">
        <v>0</v>
      </c>
      <c r="AC856" s="17" t="s">
        <v>7780</v>
      </c>
      <c r="AD856" s="18"/>
      <c r="AE856" s="18"/>
      <c r="AF856" s="18"/>
      <c r="AG856" s="18"/>
      <c r="AH856" s="18"/>
    </row>
    <row r="857" spans="1:34" x14ac:dyDescent="0.3">
      <c r="A857" s="17" t="s">
        <v>6908</v>
      </c>
      <c r="B857" s="24" t="s">
        <v>4194</v>
      </c>
      <c r="C857" s="17" t="s">
        <v>4195</v>
      </c>
      <c r="D857" s="20" t="s">
        <v>4189</v>
      </c>
      <c r="E857" s="17" t="s">
        <v>32</v>
      </c>
      <c r="F857" s="21">
        <v>44470</v>
      </c>
      <c r="G857" s="21">
        <v>46295</v>
      </c>
      <c r="H857" s="17" t="s">
        <v>3668</v>
      </c>
      <c r="I857" s="22">
        <v>10069140</v>
      </c>
      <c r="J857" s="20">
        <v>0</v>
      </c>
      <c r="K857" s="20">
        <v>0</v>
      </c>
      <c r="L857" s="20">
        <v>0</v>
      </c>
      <c r="M857" s="20">
        <v>0</v>
      </c>
      <c r="N857" s="20">
        <v>0</v>
      </c>
      <c r="O857" s="20">
        <v>0</v>
      </c>
      <c r="P857" s="20">
        <v>0</v>
      </c>
      <c r="Q857" s="20">
        <v>0</v>
      </c>
      <c r="R857" s="20">
        <v>0</v>
      </c>
      <c r="S857" s="20">
        <v>0</v>
      </c>
      <c r="T857" s="20">
        <v>1510371</v>
      </c>
      <c r="U857" s="20">
        <v>2013828</v>
      </c>
      <c r="V857" s="20">
        <v>2013828</v>
      </c>
      <c r="W857" s="20">
        <v>2013828</v>
      </c>
      <c r="X857" s="20">
        <v>2013828</v>
      </c>
      <c r="Y857" s="20">
        <v>503457</v>
      </c>
      <c r="Z857" s="20">
        <v>0</v>
      </c>
      <c r="AA857" s="20">
        <v>0</v>
      </c>
      <c r="AB857" s="20">
        <v>0</v>
      </c>
      <c r="AC857" s="17" t="s">
        <v>6205</v>
      </c>
      <c r="AD857" s="18"/>
      <c r="AE857" s="18"/>
      <c r="AF857" s="18"/>
      <c r="AG857" s="18"/>
      <c r="AH857" s="18"/>
    </row>
    <row r="858" spans="1:34" x14ac:dyDescent="0.3">
      <c r="A858" s="17" t="s">
        <v>6908</v>
      </c>
      <c r="B858" s="24" t="s">
        <v>4243</v>
      </c>
      <c r="C858" s="17" t="s">
        <v>4244</v>
      </c>
      <c r="D858" s="20" t="s">
        <v>4222</v>
      </c>
      <c r="E858" s="17" t="s">
        <v>32</v>
      </c>
      <c r="F858" s="21">
        <v>44470</v>
      </c>
      <c r="G858" s="21">
        <v>45930</v>
      </c>
      <c r="H858" s="17" t="s">
        <v>3668</v>
      </c>
      <c r="I858" s="22">
        <v>999999.84</v>
      </c>
      <c r="J858" s="20">
        <v>0</v>
      </c>
      <c r="K858" s="20">
        <v>0</v>
      </c>
      <c r="L858" s="20">
        <v>0</v>
      </c>
      <c r="M858" s="20">
        <v>0</v>
      </c>
      <c r="N858" s="20">
        <v>0</v>
      </c>
      <c r="O858" s="20">
        <v>0</v>
      </c>
      <c r="P858" s="20">
        <v>0</v>
      </c>
      <c r="Q858" s="20">
        <v>0</v>
      </c>
      <c r="R858" s="20">
        <v>0</v>
      </c>
      <c r="S858" s="20">
        <v>0</v>
      </c>
      <c r="T858" s="20">
        <v>249999.92999999996</v>
      </c>
      <c r="U858" s="20">
        <v>333333.28000000003</v>
      </c>
      <c r="V858" s="20">
        <v>333333.28000000003</v>
      </c>
      <c r="W858" s="20">
        <v>83333.350000000006</v>
      </c>
      <c r="X858" s="20">
        <v>0</v>
      </c>
      <c r="Y858" s="20">
        <v>0</v>
      </c>
      <c r="Z858" s="20">
        <v>0</v>
      </c>
      <c r="AA858" s="20">
        <v>0</v>
      </c>
      <c r="AB858" s="20">
        <v>0</v>
      </c>
      <c r="AC858" s="17" t="s">
        <v>5654</v>
      </c>
      <c r="AD858" s="18"/>
      <c r="AE858" s="18"/>
      <c r="AF858" s="18"/>
      <c r="AG858" s="18"/>
      <c r="AH858" s="18"/>
    </row>
    <row r="859" spans="1:34" x14ac:dyDescent="0.3">
      <c r="A859" s="17" t="s">
        <v>6908</v>
      </c>
      <c r="B859" s="24" t="s">
        <v>4314</v>
      </c>
      <c r="C859" s="17" t="s">
        <v>4315</v>
      </c>
      <c r="D859" s="20" t="s">
        <v>4222</v>
      </c>
      <c r="E859" s="17" t="s">
        <v>32</v>
      </c>
      <c r="F859" s="21">
        <v>44470</v>
      </c>
      <c r="G859" s="21">
        <v>45565</v>
      </c>
      <c r="H859" s="17" t="s">
        <v>8</v>
      </c>
      <c r="I859" s="22">
        <v>999999.09000000008</v>
      </c>
      <c r="J859" s="20">
        <v>0</v>
      </c>
      <c r="K859" s="20">
        <v>0</v>
      </c>
      <c r="L859" s="20">
        <v>0</v>
      </c>
      <c r="M859" s="20">
        <v>0</v>
      </c>
      <c r="N859" s="20">
        <v>0</v>
      </c>
      <c r="O859" s="20">
        <v>0</v>
      </c>
      <c r="P859" s="20">
        <v>0</v>
      </c>
      <c r="Q859" s="20">
        <v>0</v>
      </c>
      <c r="R859" s="20">
        <v>0</v>
      </c>
      <c r="S859" s="20">
        <v>0</v>
      </c>
      <c r="T859" s="20">
        <v>249999.75</v>
      </c>
      <c r="U859" s="20">
        <v>333333.03000000003</v>
      </c>
      <c r="V859" s="20">
        <v>333333.03000000003</v>
      </c>
      <c r="W859" s="20">
        <v>83333.279999999999</v>
      </c>
      <c r="X859" s="20">
        <v>0</v>
      </c>
      <c r="Y859" s="20">
        <v>0</v>
      </c>
      <c r="Z859" s="20">
        <v>0</v>
      </c>
      <c r="AA859" s="20">
        <v>0</v>
      </c>
      <c r="AB859" s="20">
        <v>0</v>
      </c>
      <c r="AC859" s="17" t="s">
        <v>5655</v>
      </c>
      <c r="AD859" s="18"/>
      <c r="AE859" s="18"/>
      <c r="AF859" s="18"/>
      <c r="AG859" s="18"/>
      <c r="AH859" s="18"/>
    </row>
    <row r="860" spans="1:34" x14ac:dyDescent="0.3">
      <c r="A860" s="17" t="s">
        <v>6905</v>
      </c>
      <c r="B860" s="24" t="s">
        <v>4169</v>
      </c>
      <c r="C860" s="17" t="s">
        <v>4170</v>
      </c>
      <c r="D860" s="20" t="s">
        <v>4168</v>
      </c>
      <c r="E860" s="17" t="s">
        <v>12</v>
      </c>
      <c r="F860" s="21">
        <v>44470</v>
      </c>
      <c r="G860" s="21">
        <v>45565</v>
      </c>
      <c r="H860" s="17" t="s">
        <v>8</v>
      </c>
      <c r="I860" s="22">
        <v>449930</v>
      </c>
      <c r="J860" s="20">
        <v>0</v>
      </c>
      <c r="K860" s="20">
        <v>0</v>
      </c>
      <c r="L860" s="20">
        <v>0</v>
      </c>
      <c r="M860" s="20">
        <v>0</v>
      </c>
      <c r="N860" s="20">
        <v>0</v>
      </c>
      <c r="O860" s="20">
        <v>0</v>
      </c>
      <c r="P860" s="20">
        <v>0</v>
      </c>
      <c r="Q860" s="20">
        <v>0</v>
      </c>
      <c r="R860" s="20">
        <v>0</v>
      </c>
      <c r="S860" s="20">
        <v>0</v>
      </c>
      <c r="T860" s="20">
        <v>149994</v>
      </c>
      <c r="U860" s="20">
        <v>149984.99</v>
      </c>
      <c r="V860" s="20">
        <v>149951.01</v>
      </c>
      <c r="W860" s="20">
        <v>0</v>
      </c>
      <c r="X860" s="20">
        <v>0</v>
      </c>
      <c r="Y860" s="20">
        <v>0</v>
      </c>
      <c r="Z860" s="20">
        <v>0</v>
      </c>
      <c r="AA860" s="20">
        <v>0</v>
      </c>
      <c r="AB860" s="20">
        <v>0</v>
      </c>
      <c r="AC860" s="17" t="s">
        <v>5614</v>
      </c>
      <c r="AD860" s="18"/>
      <c r="AE860" s="18"/>
      <c r="AF860" s="18"/>
      <c r="AG860" s="18"/>
      <c r="AH860" s="18"/>
    </row>
    <row r="861" spans="1:34" x14ac:dyDescent="0.3">
      <c r="A861" s="17" t="s">
        <v>6908</v>
      </c>
      <c r="B861" s="24" t="s">
        <v>4312</v>
      </c>
      <c r="C861" s="17" t="s">
        <v>4313</v>
      </c>
      <c r="D861" s="20" t="s">
        <v>4222</v>
      </c>
      <c r="E861" s="17" t="s">
        <v>39</v>
      </c>
      <c r="F861" s="21">
        <v>44470</v>
      </c>
      <c r="G861" s="21">
        <v>45565</v>
      </c>
      <c r="H861" s="17" t="s">
        <v>8</v>
      </c>
      <c r="I861" s="22">
        <v>999999.09000000008</v>
      </c>
      <c r="J861" s="20">
        <v>0</v>
      </c>
      <c r="K861" s="20">
        <v>0</v>
      </c>
      <c r="L861" s="20">
        <v>0</v>
      </c>
      <c r="M861" s="20">
        <v>0</v>
      </c>
      <c r="N861" s="20">
        <v>0</v>
      </c>
      <c r="O861" s="20">
        <v>0</v>
      </c>
      <c r="P861" s="20">
        <v>0</v>
      </c>
      <c r="Q861" s="20">
        <v>0</v>
      </c>
      <c r="R861" s="20">
        <v>0</v>
      </c>
      <c r="S861" s="20">
        <v>0</v>
      </c>
      <c r="T861" s="20">
        <v>249999.75</v>
      </c>
      <c r="U861" s="20">
        <v>333333.03000000003</v>
      </c>
      <c r="V861" s="20">
        <v>333333.03000000003</v>
      </c>
      <c r="W861" s="20">
        <v>83333.279999999999</v>
      </c>
      <c r="X861" s="20">
        <v>0</v>
      </c>
      <c r="Y861" s="20">
        <v>0</v>
      </c>
      <c r="Z861" s="20">
        <v>0</v>
      </c>
      <c r="AA861" s="20">
        <v>0</v>
      </c>
      <c r="AB861" s="20">
        <v>0</v>
      </c>
      <c r="AC861" s="17" t="s">
        <v>5631</v>
      </c>
      <c r="AD861" s="18"/>
      <c r="AE861" s="18"/>
      <c r="AF861" s="18"/>
      <c r="AG861" s="18"/>
      <c r="AH861" s="18"/>
    </row>
    <row r="862" spans="1:34" x14ac:dyDescent="0.3">
      <c r="A862" s="17" t="s">
        <v>6908</v>
      </c>
      <c r="B862" s="24" t="s">
        <v>4216</v>
      </c>
      <c r="C862" s="17" t="s">
        <v>4217</v>
      </c>
      <c r="D862" s="20" t="s">
        <v>4189</v>
      </c>
      <c r="E862" s="17" t="s">
        <v>7420</v>
      </c>
      <c r="F862" s="21">
        <v>44470</v>
      </c>
      <c r="G862" s="21">
        <v>46295</v>
      </c>
      <c r="H862" s="17" t="s">
        <v>3668</v>
      </c>
      <c r="I862" s="22">
        <v>15949999.950000001</v>
      </c>
      <c r="J862" s="20">
        <v>0</v>
      </c>
      <c r="K862" s="20">
        <v>0</v>
      </c>
      <c r="L862" s="20">
        <v>0</v>
      </c>
      <c r="M862" s="20">
        <v>0</v>
      </c>
      <c r="N862" s="20">
        <v>0</v>
      </c>
      <c r="O862" s="20">
        <v>0</v>
      </c>
      <c r="P862" s="20">
        <v>0</v>
      </c>
      <c r="Q862" s="20">
        <v>0</v>
      </c>
      <c r="R862" s="20">
        <v>0</v>
      </c>
      <c r="S862" s="20">
        <v>0</v>
      </c>
      <c r="T862" s="20">
        <v>2392499.9700000002</v>
      </c>
      <c r="U862" s="20">
        <v>3189999.9900000007</v>
      </c>
      <c r="V862" s="20">
        <v>3189999.9900000007</v>
      </c>
      <c r="W862" s="20">
        <v>3189999.9900000007</v>
      </c>
      <c r="X862" s="20">
        <v>3189999.9900000007</v>
      </c>
      <c r="Y862" s="20">
        <v>797500.02</v>
      </c>
      <c r="Z862" s="20">
        <v>0</v>
      </c>
      <c r="AA862" s="20">
        <v>0</v>
      </c>
      <c r="AB862" s="20">
        <v>0</v>
      </c>
      <c r="AC862" s="17" t="s">
        <v>6200</v>
      </c>
      <c r="AD862" s="18"/>
      <c r="AE862" s="18"/>
      <c r="AF862" s="18"/>
      <c r="AG862" s="18"/>
      <c r="AH862" s="18"/>
    </row>
    <row r="863" spans="1:34" x14ac:dyDescent="0.3">
      <c r="A863" s="17" t="s">
        <v>6908</v>
      </c>
      <c r="B863" s="24" t="s">
        <v>4300</v>
      </c>
      <c r="C863" s="17" t="s">
        <v>4301</v>
      </c>
      <c r="D863" s="20" t="s">
        <v>4222</v>
      </c>
      <c r="E863" s="17" t="s">
        <v>2896</v>
      </c>
      <c r="F863" s="21">
        <v>44470</v>
      </c>
      <c r="G863" s="21">
        <v>45565</v>
      </c>
      <c r="H863" s="17" t="s">
        <v>8</v>
      </c>
      <c r="I863" s="22">
        <v>999999.09000000008</v>
      </c>
      <c r="J863" s="20">
        <v>0</v>
      </c>
      <c r="K863" s="20">
        <v>0</v>
      </c>
      <c r="L863" s="20">
        <v>0</v>
      </c>
      <c r="M863" s="20">
        <v>0</v>
      </c>
      <c r="N863" s="20">
        <v>0</v>
      </c>
      <c r="O863" s="20">
        <v>0</v>
      </c>
      <c r="P863" s="20">
        <v>0</v>
      </c>
      <c r="Q863" s="20">
        <v>0</v>
      </c>
      <c r="R863" s="20">
        <v>0</v>
      </c>
      <c r="S863" s="20">
        <v>0</v>
      </c>
      <c r="T863" s="20">
        <v>249999.75</v>
      </c>
      <c r="U863" s="20">
        <v>333333.03000000003</v>
      </c>
      <c r="V863" s="20">
        <v>333333.03000000003</v>
      </c>
      <c r="W863" s="20">
        <v>83333.279999999999</v>
      </c>
      <c r="X863" s="20">
        <v>0</v>
      </c>
      <c r="Y863" s="20">
        <v>0</v>
      </c>
      <c r="Z863" s="20">
        <v>0</v>
      </c>
      <c r="AA863" s="20">
        <v>0</v>
      </c>
      <c r="AB863" s="20">
        <v>0</v>
      </c>
      <c r="AC863" s="17" t="s">
        <v>5635</v>
      </c>
      <c r="AD863" s="18"/>
      <c r="AE863" s="18"/>
      <c r="AF863" s="18"/>
      <c r="AG863" s="18"/>
      <c r="AH863" s="18"/>
    </row>
    <row r="864" spans="1:34" x14ac:dyDescent="0.3">
      <c r="A864" s="17" t="s">
        <v>6908</v>
      </c>
      <c r="B864" s="24" t="s">
        <v>4286</v>
      </c>
      <c r="C864" s="17" t="s">
        <v>4287</v>
      </c>
      <c r="D864" s="20" t="s">
        <v>4222</v>
      </c>
      <c r="E864" s="17" t="s">
        <v>10</v>
      </c>
      <c r="F864" s="21">
        <v>44470</v>
      </c>
      <c r="G864" s="21">
        <v>45869</v>
      </c>
      <c r="H864" s="17" t="s">
        <v>6739</v>
      </c>
      <c r="I864" s="22">
        <v>999500.13000000012</v>
      </c>
      <c r="J864" s="20">
        <v>0</v>
      </c>
      <c r="K864" s="20">
        <v>0</v>
      </c>
      <c r="L864" s="20">
        <v>0</v>
      </c>
      <c r="M864" s="20">
        <v>0</v>
      </c>
      <c r="N864" s="20">
        <v>0</v>
      </c>
      <c r="O864" s="20">
        <v>0</v>
      </c>
      <c r="P864" s="20">
        <v>0</v>
      </c>
      <c r="Q864" s="20">
        <v>0</v>
      </c>
      <c r="R864" s="20">
        <v>0</v>
      </c>
      <c r="S864" s="20">
        <v>0</v>
      </c>
      <c r="T864" s="20">
        <v>249875.01000000007</v>
      </c>
      <c r="U864" s="20">
        <v>333166.71000000002</v>
      </c>
      <c r="V864" s="20">
        <v>333166.71000000008</v>
      </c>
      <c r="W864" s="20">
        <v>83291.7</v>
      </c>
      <c r="X864" s="20">
        <v>0</v>
      </c>
      <c r="Y864" s="20">
        <v>0</v>
      </c>
      <c r="Z864" s="20">
        <v>0</v>
      </c>
      <c r="AA864" s="20">
        <v>0</v>
      </c>
      <c r="AB864" s="20">
        <v>0</v>
      </c>
      <c r="AC864" s="17" t="s">
        <v>6221</v>
      </c>
      <c r="AD864" s="18"/>
      <c r="AE864" s="18"/>
      <c r="AF864" s="18"/>
      <c r="AG864" s="18"/>
      <c r="AH864" s="18"/>
    </row>
    <row r="865" spans="1:34" x14ac:dyDescent="0.3">
      <c r="A865" s="17" t="s">
        <v>6908</v>
      </c>
      <c r="B865" s="24" t="s">
        <v>4308</v>
      </c>
      <c r="C865" s="17" t="s">
        <v>4309</v>
      </c>
      <c r="D865" s="20" t="s">
        <v>4222</v>
      </c>
      <c r="E865" s="17" t="s">
        <v>39</v>
      </c>
      <c r="F865" s="21">
        <v>44470</v>
      </c>
      <c r="G865" s="21">
        <v>45565</v>
      </c>
      <c r="H865" s="17" t="s">
        <v>8</v>
      </c>
      <c r="I865" s="22">
        <v>999999.09000000008</v>
      </c>
      <c r="J865" s="20">
        <v>0</v>
      </c>
      <c r="K865" s="20">
        <v>0</v>
      </c>
      <c r="L865" s="20">
        <v>0</v>
      </c>
      <c r="M865" s="20">
        <v>0</v>
      </c>
      <c r="N865" s="20">
        <v>0</v>
      </c>
      <c r="O865" s="20">
        <v>0</v>
      </c>
      <c r="P865" s="20">
        <v>0</v>
      </c>
      <c r="Q865" s="20">
        <v>0</v>
      </c>
      <c r="R865" s="20">
        <v>0</v>
      </c>
      <c r="S865" s="20">
        <v>0</v>
      </c>
      <c r="T865" s="20">
        <v>249999.75</v>
      </c>
      <c r="U865" s="20">
        <v>333333.03000000003</v>
      </c>
      <c r="V865" s="20">
        <v>333333.03000000003</v>
      </c>
      <c r="W865" s="20">
        <v>83333.279999999999</v>
      </c>
      <c r="X865" s="20">
        <v>0</v>
      </c>
      <c r="Y865" s="20">
        <v>0</v>
      </c>
      <c r="Z865" s="20">
        <v>0</v>
      </c>
      <c r="AA865" s="20">
        <v>0</v>
      </c>
      <c r="AB865" s="20">
        <v>0</v>
      </c>
      <c r="AC865" s="17" t="s">
        <v>6210</v>
      </c>
      <c r="AD865" s="18"/>
      <c r="AE865" s="18"/>
      <c r="AF865" s="18"/>
      <c r="AG865" s="18"/>
      <c r="AH865" s="18"/>
    </row>
    <row r="866" spans="1:34" x14ac:dyDescent="0.3">
      <c r="A866" s="17" t="s">
        <v>6908</v>
      </c>
      <c r="B866" s="24" t="s">
        <v>4223</v>
      </c>
      <c r="C866" s="17" t="s">
        <v>4224</v>
      </c>
      <c r="D866" s="20" t="s">
        <v>4222</v>
      </c>
      <c r="E866" s="17" t="s">
        <v>2896</v>
      </c>
      <c r="F866" s="21">
        <v>44470</v>
      </c>
      <c r="G866" s="21">
        <v>45930</v>
      </c>
      <c r="H866" s="17" t="s">
        <v>3668</v>
      </c>
      <c r="I866" s="22">
        <v>999999.84</v>
      </c>
      <c r="J866" s="20">
        <v>0</v>
      </c>
      <c r="K866" s="20">
        <v>0</v>
      </c>
      <c r="L866" s="20">
        <v>0</v>
      </c>
      <c r="M866" s="20">
        <v>0</v>
      </c>
      <c r="N866" s="20">
        <v>0</v>
      </c>
      <c r="O866" s="20">
        <v>0</v>
      </c>
      <c r="P866" s="20">
        <v>0</v>
      </c>
      <c r="Q866" s="20">
        <v>0</v>
      </c>
      <c r="R866" s="20">
        <v>0</v>
      </c>
      <c r="S866" s="20">
        <v>0</v>
      </c>
      <c r="T866" s="20">
        <v>249999.92999999996</v>
      </c>
      <c r="U866" s="20">
        <v>333333.28000000003</v>
      </c>
      <c r="V866" s="20">
        <v>333333.28000000003</v>
      </c>
      <c r="W866" s="20">
        <v>83333.350000000006</v>
      </c>
      <c r="X866" s="20">
        <v>0</v>
      </c>
      <c r="Y866" s="20">
        <v>0</v>
      </c>
      <c r="Z866" s="20">
        <v>0</v>
      </c>
      <c r="AA866" s="20">
        <v>0</v>
      </c>
      <c r="AB866" s="20">
        <v>0</v>
      </c>
      <c r="AC866" s="17" t="s">
        <v>6213</v>
      </c>
      <c r="AD866" s="18"/>
      <c r="AE866" s="18"/>
      <c r="AF866" s="18"/>
      <c r="AG866" s="18"/>
      <c r="AH866" s="18"/>
    </row>
    <row r="867" spans="1:34" x14ac:dyDescent="0.3">
      <c r="A867" s="17" t="s">
        <v>6908</v>
      </c>
      <c r="B867" s="24" t="s">
        <v>4227</v>
      </c>
      <c r="C867" s="17" t="s">
        <v>4228</v>
      </c>
      <c r="D867" s="20" t="s">
        <v>4222</v>
      </c>
      <c r="E867" s="17" t="s">
        <v>10</v>
      </c>
      <c r="F867" s="21">
        <v>44470</v>
      </c>
      <c r="G867" s="21">
        <v>45565</v>
      </c>
      <c r="H867" s="17" t="s">
        <v>8</v>
      </c>
      <c r="I867" s="22">
        <v>999999.84</v>
      </c>
      <c r="J867" s="20">
        <v>0</v>
      </c>
      <c r="K867" s="20">
        <v>0</v>
      </c>
      <c r="L867" s="20">
        <v>0</v>
      </c>
      <c r="M867" s="20">
        <v>0</v>
      </c>
      <c r="N867" s="20">
        <v>0</v>
      </c>
      <c r="O867" s="20">
        <v>0</v>
      </c>
      <c r="P867" s="20">
        <v>0</v>
      </c>
      <c r="Q867" s="20">
        <v>0</v>
      </c>
      <c r="R867" s="20">
        <v>0</v>
      </c>
      <c r="S867" s="20">
        <v>0</v>
      </c>
      <c r="T867" s="20">
        <v>249999.92999999996</v>
      </c>
      <c r="U867" s="20">
        <v>333333.28000000003</v>
      </c>
      <c r="V867" s="20">
        <v>333333.28000000003</v>
      </c>
      <c r="W867" s="20">
        <v>83333.350000000006</v>
      </c>
      <c r="X867" s="20">
        <v>0</v>
      </c>
      <c r="Y867" s="20">
        <v>0</v>
      </c>
      <c r="Z867" s="20">
        <v>0</v>
      </c>
      <c r="AA867" s="20">
        <v>0</v>
      </c>
      <c r="AB867" s="20">
        <v>0</v>
      </c>
      <c r="AC867" s="17" t="s">
        <v>6220</v>
      </c>
      <c r="AD867" s="18"/>
      <c r="AE867" s="18"/>
      <c r="AF867" s="18"/>
      <c r="AG867" s="18"/>
      <c r="AH867" s="18"/>
    </row>
    <row r="868" spans="1:34" x14ac:dyDescent="0.3">
      <c r="A868" s="17" t="s">
        <v>6908</v>
      </c>
      <c r="B868" s="24" t="s">
        <v>4284</v>
      </c>
      <c r="C868" s="17" t="s">
        <v>4285</v>
      </c>
      <c r="D868" s="20" t="s">
        <v>4222</v>
      </c>
      <c r="E868" s="17" t="s">
        <v>10</v>
      </c>
      <c r="F868" s="21">
        <v>44470</v>
      </c>
      <c r="G868" s="21">
        <v>45565</v>
      </c>
      <c r="H868" s="17" t="s">
        <v>8</v>
      </c>
      <c r="I868" s="22">
        <v>999999.84</v>
      </c>
      <c r="J868" s="20">
        <v>0</v>
      </c>
      <c r="K868" s="20">
        <v>0</v>
      </c>
      <c r="L868" s="20">
        <v>0</v>
      </c>
      <c r="M868" s="20">
        <v>0</v>
      </c>
      <c r="N868" s="20">
        <v>0</v>
      </c>
      <c r="O868" s="20">
        <v>0</v>
      </c>
      <c r="P868" s="20">
        <v>0</v>
      </c>
      <c r="Q868" s="20">
        <v>0</v>
      </c>
      <c r="R868" s="20">
        <v>0</v>
      </c>
      <c r="S868" s="20">
        <v>0</v>
      </c>
      <c r="T868" s="20">
        <v>249999.92999999996</v>
      </c>
      <c r="U868" s="20">
        <v>333333.28000000003</v>
      </c>
      <c r="V868" s="20">
        <v>333333.28000000003</v>
      </c>
      <c r="W868" s="20">
        <v>83333.350000000006</v>
      </c>
      <c r="X868" s="20">
        <v>0</v>
      </c>
      <c r="Y868" s="20">
        <v>0</v>
      </c>
      <c r="Z868" s="20">
        <v>0</v>
      </c>
      <c r="AA868" s="20">
        <v>0</v>
      </c>
      <c r="AB868" s="20">
        <v>0</v>
      </c>
      <c r="AC868" s="17" t="s">
        <v>5650</v>
      </c>
      <c r="AD868" s="18"/>
      <c r="AE868" s="18"/>
      <c r="AF868" s="18"/>
      <c r="AG868" s="18"/>
      <c r="AH868" s="18"/>
    </row>
    <row r="869" spans="1:34" x14ac:dyDescent="0.3">
      <c r="A869" s="17" t="s">
        <v>6908</v>
      </c>
      <c r="B869" s="24" t="s">
        <v>4282</v>
      </c>
      <c r="C869" s="17" t="s">
        <v>4283</v>
      </c>
      <c r="D869" s="20" t="s">
        <v>4222</v>
      </c>
      <c r="E869" s="17" t="s">
        <v>2896</v>
      </c>
      <c r="F869" s="21">
        <v>44470</v>
      </c>
      <c r="G869" s="21">
        <v>45565</v>
      </c>
      <c r="H869" s="17" t="s">
        <v>8</v>
      </c>
      <c r="I869" s="22">
        <v>999999.09000000008</v>
      </c>
      <c r="J869" s="20">
        <v>0</v>
      </c>
      <c r="K869" s="20">
        <v>0</v>
      </c>
      <c r="L869" s="20">
        <v>0</v>
      </c>
      <c r="M869" s="20">
        <v>0</v>
      </c>
      <c r="N869" s="20">
        <v>0</v>
      </c>
      <c r="O869" s="20">
        <v>0</v>
      </c>
      <c r="P869" s="20">
        <v>0</v>
      </c>
      <c r="Q869" s="20">
        <v>0</v>
      </c>
      <c r="R869" s="20">
        <v>0</v>
      </c>
      <c r="S869" s="20">
        <v>0</v>
      </c>
      <c r="T869" s="20">
        <v>249999.75</v>
      </c>
      <c r="U869" s="20">
        <v>333333.03000000003</v>
      </c>
      <c r="V869" s="20">
        <v>333333.03000000003</v>
      </c>
      <c r="W869" s="20">
        <v>83333.279999999999</v>
      </c>
      <c r="X869" s="20">
        <v>0</v>
      </c>
      <c r="Y869" s="20">
        <v>0</v>
      </c>
      <c r="Z869" s="20">
        <v>0</v>
      </c>
      <c r="AA869" s="20">
        <v>0</v>
      </c>
      <c r="AB869" s="20">
        <v>0</v>
      </c>
      <c r="AC869" s="17" t="s">
        <v>5634</v>
      </c>
      <c r="AD869" s="18"/>
      <c r="AE869" s="18"/>
      <c r="AF869" s="18"/>
      <c r="AG869" s="18"/>
      <c r="AH869" s="18"/>
    </row>
    <row r="870" spans="1:34" x14ac:dyDescent="0.3">
      <c r="A870" s="17" t="s">
        <v>6908</v>
      </c>
      <c r="B870" s="24" t="s">
        <v>4304</v>
      </c>
      <c r="C870" s="17" t="s">
        <v>4305</v>
      </c>
      <c r="D870" s="20" t="s">
        <v>4222</v>
      </c>
      <c r="E870" s="17" t="s">
        <v>12</v>
      </c>
      <c r="F870" s="21">
        <v>44470</v>
      </c>
      <c r="G870" s="21">
        <v>46203</v>
      </c>
      <c r="H870" s="17" t="s">
        <v>3668</v>
      </c>
      <c r="I870" s="22">
        <v>999999.98999999976</v>
      </c>
      <c r="J870" s="20">
        <v>0</v>
      </c>
      <c r="K870" s="20">
        <v>0</v>
      </c>
      <c r="L870" s="20">
        <v>0</v>
      </c>
      <c r="M870" s="20">
        <v>0</v>
      </c>
      <c r="N870" s="20">
        <v>0</v>
      </c>
      <c r="O870" s="20">
        <v>0</v>
      </c>
      <c r="P870" s="20">
        <v>0</v>
      </c>
      <c r="Q870" s="20">
        <v>0</v>
      </c>
      <c r="R870" s="20">
        <v>0</v>
      </c>
      <c r="S870" s="20">
        <v>0</v>
      </c>
      <c r="T870" s="20">
        <v>249999.92999999996</v>
      </c>
      <c r="U870" s="20">
        <v>299999.99</v>
      </c>
      <c r="V870" s="20">
        <v>200000.04999999993</v>
      </c>
      <c r="W870" s="20">
        <v>200000.01999999996</v>
      </c>
      <c r="X870" s="20">
        <v>50000</v>
      </c>
      <c r="Y870" s="20">
        <v>0</v>
      </c>
      <c r="Z870" s="20">
        <v>0</v>
      </c>
      <c r="AA870" s="20">
        <v>0</v>
      </c>
      <c r="AB870" s="20">
        <v>0</v>
      </c>
      <c r="AC870" s="17" t="s">
        <v>6215</v>
      </c>
      <c r="AD870" s="18"/>
      <c r="AE870" s="18"/>
      <c r="AF870" s="18"/>
      <c r="AG870" s="18"/>
      <c r="AH870" s="18"/>
    </row>
    <row r="871" spans="1:34" x14ac:dyDescent="0.3">
      <c r="A871" s="17" t="s">
        <v>6908</v>
      </c>
      <c r="B871" s="24" t="s">
        <v>4274</v>
      </c>
      <c r="C871" s="17" t="s">
        <v>4275</v>
      </c>
      <c r="D871" s="20" t="s">
        <v>4222</v>
      </c>
      <c r="E871" s="17" t="s">
        <v>12</v>
      </c>
      <c r="F871" s="21">
        <v>44470</v>
      </c>
      <c r="G871" s="21">
        <v>45565</v>
      </c>
      <c r="H871" s="17" t="s">
        <v>8</v>
      </c>
      <c r="I871" s="22">
        <v>999999.84</v>
      </c>
      <c r="J871" s="20">
        <v>0</v>
      </c>
      <c r="K871" s="20">
        <v>0</v>
      </c>
      <c r="L871" s="20">
        <v>0</v>
      </c>
      <c r="M871" s="20">
        <v>0</v>
      </c>
      <c r="N871" s="20">
        <v>0</v>
      </c>
      <c r="O871" s="20">
        <v>0</v>
      </c>
      <c r="P871" s="20">
        <v>0</v>
      </c>
      <c r="Q871" s="20">
        <v>0</v>
      </c>
      <c r="R871" s="20">
        <v>0</v>
      </c>
      <c r="S871" s="20">
        <v>0</v>
      </c>
      <c r="T871" s="20">
        <v>249999.92999999996</v>
      </c>
      <c r="U871" s="20">
        <v>333333.28000000003</v>
      </c>
      <c r="V871" s="20">
        <v>333333.28000000003</v>
      </c>
      <c r="W871" s="20">
        <v>83333.350000000006</v>
      </c>
      <c r="X871" s="20">
        <v>0</v>
      </c>
      <c r="Y871" s="20">
        <v>0</v>
      </c>
      <c r="Z871" s="20">
        <v>0</v>
      </c>
      <c r="AA871" s="20">
        <v>0</v>
      </c>
      <c r="AB871" s="20">
        <v>0</v>
      </c>
      <c r="AC871" s="17" t="s">
        <v>5640</v>
      </c>
      <c r="AD871" s="18"/>
      <c r="AE871" s="18"/>
      <c r="AF871" s="18"/>
      <c r="AG871" s="18"/>
      <c r="AH871" s="18"/>
    </row>
    <row r="872" spans="1:34" x14ac:dyDescent="0.3">
      <c r="A872" s="17" t="s">
        <v>6908</v>
      </c>
      <c r="B872" s="24" t="s">
        <v>6803</v>
      </c>
      <c r="C872" s="17" t="s">
        <v>6804</v>
      </c>
      <c r="D872" s="20" t="s">
        <v>4222</v>
      </c>
      <c r="E872" s="17" t="s">
        <v>12</v>
      </c>
      <c r="F872" s="21">
        <v>44470</v>
      </c>
      <c r="G872" s="21">
        <v>45443</v>
      </c>
      <c r="H872" s="17" t="s">
        <v>8</v>
      </c>
      <c r="I872" s="22">
        <v>1000000.0199999998</v>
      </c>
      <c r="J872" s="20">
        <v>0</v>
      </c>
      <c r="K872" s="20">
        <v>0</v>
      </c>
      <c r="L872" s="20">
        <v>0</v>
      </c>
      <c r="M872" s="20">
        <v>0</v>
      </c>
      <c r="N872" s="20">
        <v>0</v>
      </c>
      <c r="O872" s="20">
        <v>0</v>
      </c>
      <c r="P872" s="20">
        <v>0</v>
      </c>
      <c r="Q872" s="20">
        <v>0</v>
      </c>
      <c r="R872" s="20">
        <v>0</v>
      </c>
      <c r="S872" s="20">
        <v>0</v>
      </c>
      <c r="T872" s="20">
        <v>375000.02999999991</v>
      </c>
      <c r="U872" s="20">
        <v>500000.00999999995</v>
      </c>
      <c r="V872" s="20">
        <v>124999.98</v>
      </c>
      <c r="W872" s="20">
        <v>0</v>
      </c>
      <c r="X872" s="20">
        <v>0</v>
      </c>
      <c r="Y872" s="20">
        <v>0</v>
      </c>
      <c r="Z872" s="20">
        <v>0</v>
      </c>
      <c r="AA872" s="20">
        <v>0</v>
      </c>
      <c r="AB872" s="20">
        <v>0</v>
      </c>
      <c r="AC872" s="17" t="s">
        <v>6805</v>
      </c>
      <c r="AD872" s="18"/>
      <c r="AE872" s="18"/>
      <c r="AF872" s="18"/>
      <c r="AG872" s="18"/>
      <c r="AH872" s="18"/>
    </row>
    <row r="873" spans="1:34" x14ac:dyDescent="0.3">
      <c r="A873" s="17" t="s">
        <v>6908</v>
      </c>
      <c r="B873" s="24" t="s">
        <v>4306</v>
      </c>
      <c r="C873" s="17" t="s">
        <v>4307</v>
      </c>
      <c r="D873" s="20" t="s">
        <v>4222</v>
      </c>
      <c r="E873" s="17" t="s">
        <v>10</v>
      </c>
      <c r="F873" s="21">
        <v>44470</v>
      </c>
      <c r="G873" s="21">
        <v>45565</v>
      </c>
      <c r="H873" s="17" t="s">
        <v>8</v>
      </c>
      <c r="I873" s="22">
        <v>999999.84</v>
      </c>
      <c r="J873" s="20">
        <v>0</v>
      </c>
      <c r="K873" s="20">
        <v>0</v>
      </c>
      <c r="L873" s="20">
        <v>0</v>
      </c>
      <c r="M873" s="20">
        <v>0</v>
      </c>
      <c r="N873" s="20">
        <v>0</v>
      </c>
      <c r="O873" s="20">
        <v>0</v>
      </c>
      <c r="P873" s="20">
        <v>0</v>
      </c>
      <c r="Q873" s="20">
        <v>0</v>
      </c>
      <c r="R873" s="20">
        <v>0</v>
      </c>
      <c r="S873" s="20">
        <v>0</v>
      </c>
      <c r="T873" s="20">
        <v>249999.92999999996</v>
      </c>
      <c r="U873" s="20">
        <v>333333.28000000003</v>
      </c>
      <c r="V873" s="20">
        <v>333333.28000000003</v>
      </c>
      <c r="W873" s="20">
        <v>83333.350000000006</v>
      </c>
      <c r="X873" s="20">
        <v>0</v>
      </c>
      <c r="Y873" s="20">
        <v>0</v>
      </c>
      <c r="Z873" s="20">
        <v>0</v>
      </c>
      <c r="AA873" s="20">
        <v>0</v>
      </c>
      <c r="AB873" s="20">
        <v>0</v>
      </c>
      <c r="AC873" s="17" t="s">
        <v>5649</v>
      </c>
      <c r="AD873" s="18"/>
      <c r="AE873" s="18"/>
      <c r="AF873" s="18"/>
      <c r="AG873" s="18"/>
      <c r="AH873" s="18"/>
    </row>
    <row r="874" spans="1:34" x14ac:dyDescent="0.3">
      <c r="A874" s="17" t="s">
        <v>6908</v>
      </c>
      <c r="B874" s="24" t="s">
        <v>4298</v>
      </c>
      <c r="C874" s="17" t="s">
        <v>4299</v>
      </c>
      <c r="D874" s="20" t="s">
        <v>4222</v>
      </c>
      <c r="E874" s="17" t="s">
        <v>12</v>
      </c>
      <c r="F874" s="21">
        <v>44470</v>
      </c>
      <c r="G874" s="21">
        <v>45382</v>
      </c>
      <c r="H874" s="17" t="s">
        <v>8</v>
      </c>
      <c r="I874" s="22">
        <v>999060.10000000009</v>
      </c>
      <c r="J874" s="20">
        <v>0</v>
      </c>
      <c r="K874" s="20">
        <v>0</v>
      </c>
      <c r="L874" s="20">
        <v>0</v>
      </c>
      <c r="M874" s="20">
        <v>0</v>
      </c>
      <c r="N874" s="20">
        <v>0</v>
      </c>
      <c r="O874" s="20">
        <v>0</v>
      </c>
      <c r="P874" s="20">
        <v>0</v>
      </c>
      <c r="Q874" s="20">
        <v>0</v>
      </c>
      <c r="R874" s="20">
        <v>0</v>
      </c>
      <c r="S874" s="20">
        <v>0</v>
      </c>
      <c r="T874" s="20">
        <v>374647.5</v>
      </c>
      <c r="U874" s="20">
        <v>499530.05</v>
      </c>
      <c r="V874" s="20">
        <v>124882.55</v>
      </c>
      <c r="W874" s="20">
        <v>0</v>
      </c>
      <c r="X874" s="20">
        <v>0</v>
      </c>
      <c r="Y874" s="20">
        <v>0</v>
      </c>
      <c r="Z874" s="20">
        <v>0</v>
      </c>
      <c r="AA874" s="20">
        <v>0</v>
      </c>
      <c r="AB874" s="20">
        <v>0</v>
      </c>
      <c r="AC874" s="17" t="s">
        <v>5641</v>
      </c>
      <c r="AD874" s="18"/>
      <c r="AE874" s="18"/>
      <c r="AF874" s="18"/>
      <c r="AG874" s="18"/>
      <c r="AH874" s="18"/>
    </row>
    <row r="875" spans="1:34" x14ac:dyDescent="0.3">
      <c r="A875" s="17" t="s">
        <v>6908</v>
      </c>
      <c r="B875" s="24" t="s">
        <v>4263</v>
      </c>
      <c r="C875" s="17" t="s">
        <v>4264</v>
      </c>
      <c r="D875" s="20" t="s">
        <v>4222</v>
      </c>
      <c r="E875" s="17" t="s">
        <v>2896</v>
      </c>
      <c r="F875" s="21">
        <v>44470</v>
      </c>
      <c r="G875" s="21">
        <v>45747</v>
      </c>
      <c r="H875" s="17" t="s">
        <v>8</v>
      </c>
      <c r="I875" s="22">
        <v>999999.09000000008</v>
      </c>
      <c r="J875" s="20">
        <v>0</v>
      </c>
      <c r="K875" s="20">
        <v>0</v>
      </c>
      <c r="L875" s="20">
        <v>0</v>
      </c>
      <c r="M875" s="20">
        <v>0</v>
      </c>
      <c r="N875" s="20">
        <v>0</v>
      </c>
      <c r="O875" s="20">
        <v>0</v>
      </c>
      <c r="P875" s="20">
        <v>0</v>
      </c>
      <c r="Q875" s="20">
        <v>0</v>
      </c>
      <c r="R875" s="20">
        <v>0</v>
      </c>
      <c r="S875" s="20">
        <v>0</v>
      </c>
      <c r="T875" s="20">
        <v>249999.75</v>
      </c>
      <c r="U875" s="20">
        <v>333333.03000000003</v>
      </c>
      <c r="V875" s="20">
        <v>333333.03000000003</v>
      </c>
      <c r="W875" s="20">
        <v>83333.279999999999</v>
      </c>
      <c r="X875" s="20">
        <v>0</v>
      </c>
      <c r="Y875" s="20">
        <v>0</v>
      </c>
      <c r="Z875" s="20">
        <v>0</v>
      </c>
      <c r="AA875" s="20">
        <v>0</v>
      </c>
      <c r="AB875" s="20">
        <v>0</v>
      </c>
      <c r="AC875" s="17" t="s">
        <v>6212</v>
      </c>
      <c r="AD875" s="18"/>
      <c r="AE875" s="18"/>
      <c r="AF875" s="18"/>
      <c r="AG875" s="18"/>
      <c r="AH875" s="18"/>
    </row>
    <row r="876" spans="1:34" x14ac:dyDescent="0.3">
      <c r="A876" s="17" t="s">
        <v>6908</v>
      </c>
      <c r="B876" s="24" t="s">
        <v>4233</v>
      </c>
      <c r="C876" s="17" t="s">
        <v>4234</v>
      </c>
      <c r="D876" s="20" t="s">
        <v>4222</v>
      </c>
      <c r="E876" s="17" t="s">
        <v>12</v>
      </c>
      <c r="F876" s="21">
        <v>44470</v>
      </c>
      <c r="G876" s="21">
        <v>45565</v>
      </c>
      <c r="H876" s="17" t="s">
        <v>8</v>
      </c>
      <c r="I876" s="22">
        <v>1000000.0199999998</v>
      </c>
      <c r="J876" s="20">
        <v>0</v>
      </c>
      <c r="K876" s="20">
        <v>0</v>
      </c>
      <c r="L876" s="20">
        <v>0</v>
      </c>
      <c r="M876" s="20">
        <v>0</v>
      </c>
      <c r="N876" s="20">
        <v>0</v>
      </c>
      <c r="O876" s="20">
        <v>0</v>
      </c>
      <c r="P876" s="20">
        <v>0</v>
      </c>
      <c r="Q876" s="20">
        <v>0</v>
      </c>
      <c r="R876" s="20">
        <v>0</v>
      </c>
      <c r="S876" s="20">
        <v>0</v>
      </c>
      <c r="T876" s="20">
        <v>375000.02999999991</v>
      </c>
      <c r="U876" s="20">
        <v>500000.00999999995</v>
      </c>
      <c r="V876" s="20">
        <v>124999.98</v>
      </c>
      <c r="W876" s="20">
        <v>0</v>
      </c>
      <c r="X876" s="20">
        <v>0</v>
      </c>
      <c r="Y876" s="20">
        <v>0</v>
      </c>
      <c r="Z876" s="20">
        <v>0</v>
      </c>
      <c r="AA876" s="20">
        <v>0</v>
      </c>
      <c r="AB876" s="20">
        <v>0</v>
      </c>
      <c r="AC876" s="17" t="s">
        <v>6216</v>
      </c>
      <c r="AD876" s="18"/>
      <c r="AE876" s="18"/>
      <c r="AF876" s="18"/>
      <c r="AG876" s="18"/>
      <c r="AH876" s="18"/>
    </row>
    <row r="877" spans="1:34" x14ac:dyDescent="0.3">
      <c r="A877" s="17" t="s">
        <v>6908</v>
      </c>
      <c r="B877" s="24" t="s">
        <v>4251</v>
      </c>
      <c r="C877" s="17" t="s">
        <v>4252</v>
      </c>
      <c r="D877" s="20" t="s">
        <v>4222</v>
      </c>
      <c r="E877" s="17" t="s">
        <v>12</v>
      </c>
      <c r="F877" s="21">
        <v>44470</v>
      </c>
      <c r="G877" s="21">
        <v>45930</v>
      </c>
      <c r="H877" s="17" t="s">
        <v>3668</v>
      </c>
      <c r="I877" s="22">
        <v>999843.08999999973</v>
      </c>
      <c r="J877" s="20">
        <v>0</v>
      </c>
      <c r="K877" s="20">
        <v>0</v>
      </c>
      <c r="L877" s="20">
        <v>0</v>
      </c>
      <c r="M877" s="20">
        <v>0</v>
      </c>
      <c r="N877" s="20">
        <v>0</v>
      </c>
      <c r="O877" s="20">
        <v>0</v>
      </c>
      <c r="P877" s="20">
        <v>0</v>
      </c>
      <c r="Q877" s="20">
        <v>0</v>
      </c>
      <c r="R877" s="20">
        <v>0</v>
      </c>
      <c r="S877" s="20">
        <v>0</v>
      </c>
      <c r="T877" s="20">
        <v>249960.77999999991</v>
      </c>
      <c r="U877" s="20">
        <v>333281.02999999991</v>
      </c>
      <c r="V877" s="20">
        <v>333281.02999999991</v>
      </c>
      <c r="W877" s="20">
        <v>83320.25</v>
      </c>
      <c r="X877" s="20">
        <v>0</v>
      </c>
      <c r="Y877" s="20">
        <v>0</v>
      </c>
      <c r="Z877" s="20">
        <v>0</v>
      </c>
      <c r="AA877" s="20">
        <v>0</v>
      </c>
      <c r="AB877" s="20">
        <v>0</v>
      </c>
      <c r="AC877" s="17" t="s">
        <v>5636</v>
      </c>
      <c r="AD877" s="18"/>
      <c r="AE877" s="18"/>
      <c r="AF877" s="18"/>
      <c r="AG877" s="18"/>
      <c r="AH877" s="18"/>
    </row>
    <row r="878" spans="1:34" x14ac:dyDescent="0.3">
      <c r="A878" s="17" t="s">
        <v>6908</v>
      </c>
      <c r="B878" s="24" t="s">
        <v>4257</v>
      </c>
      <c r="C878" s="17" t="s">
        <v>4258</v>
      </c>
      <c r="D878" s="20" t="s">
        <v>4222</v>
      </c>
      <c r="E878" s="17" t="s">
        <v>39</v>
      </c>
      <c r="F878" s="21">
        <v>44470</v>
      </c>
      <c r="G878" s="21">
        <v>45930</v>
      </c>
      <c r="H878" s="17" t="s">
        <v>3668</v>
      </c>
      <c r="I878" s="22">
        <v>999999.84</v>
      </c>
      <c r="J878" s="20">
        <v>0</v>
      </c>
      <c r="K878" s="20">
        <v>0</v>
      </c>
      <c r="L878" s="20">
        <v>0</v>
      </c>
      <c r="M878" s="20">
        <v>0</v>
      </c>
      <c r="N878" s="20">
        <v>0</v>
      </c>
      <c r="O878" s="20">
        <v>0</v>
      </c>
      <c r="P878" s="20">
        <v>0</v>
      </c>
      <c r="Q878" s="20">
        <v>0</v>
      </c>
      <c r="R878" s="20">
        <v>0</v>
      </c>
      <c r="S878" s="20">
        <v>0</v>
      </c>
      <c r="T878" s="20">
        <v>249999.92999999996</v>
      </c>
      <c r="U878" s="20">
        <v>333333.28000000003</v>
      </c>
      <c r="V878" s="20">
        <v>333333.28000000003</v>
      </c>
      <c r="W878" s="20">
        <v>83333.350000000006</v>
      </c>
      <c r="X878" s="20">
        <v>0</v>
      </c>
      <c r="Y878" s="20">
        <v>0</v>
      </c>
      <c r="Z878" s="20">
        <v>0</v>
      </c>
      <c r="AA878" s="20">
        <v>0</v>
      </c>
      <c r="AB878" s="20">
        <v>0</v>
      </c>
      <c r="AC878" s="17" t="s">
        <v>5630</v>
      </c>
      <c r="AD878" s="18"/>
      <c r="AE878" s="18"/>
      <c r="AF878" s="18"/>
      <c r="AG878" s="18"/>
      <c r="AH878" s="18"/>
    </row>
    <row r="879" spans="1:34" x14ac:dyDescent="0.3">
      <c r="A879" s="17" t="s">
        <v>6908</v>
      </c>
      <c r="B879" s="24" t="s">
        <v>4192</v>
      </c>
      <c r="C879" s="17" t="s">
        <v>4193</v>
      </c>
      <c r="D879" s="20" t="s">
        <v>4189</v>
      </c>
      <c r="E879" s="17" t="s">
        <v>3733</v>
      </c>
      <c r="F879" s="21">
        <v>44470</v>
      </c>
      <c r="G879" s="21">
        <v>46295</v>
      </c>
      <c r="H879" s="17" t="s">
        <v>3668</v>
      </c>
      <c r="I879" s="22">
        <v>10980925.149999999</v>
      </c>
      <c r="J879" s="20">
        <v>0</v>
      </c>
      <c r="K879" s="20">
        <v>0</v>
      </c>
      <c r="L879" s="20">
        <v>0</v>
      </c>
      <c r="M879" s="20">
        <v>0</v>
      </c>
      <c r="N879" s="20">
        <v>0</v>
      </c>
      <c r="O879" s="20">
        <v>0</v>
      </c>
      <c r="P879" s="20">
        <v>0</v>
      </c>
      <c r="Q879" s="20">
        <v>0</v>
      </c>
      <c r="R879" s="20">
        <v>0</v>
      </c>
      <c r="S879" s="20">
        <v>0</v>
      </c>
      <c r="T879" s="20">
        <v>1647138.7799999998</v>
      </c>
      <c r="U879" s="20">
        <v>2196185.0299999998</v>
      </c>
      <c r="V879" s="20">
        <v>2196185.0299999998</v>
      </c>
      <c r="W879" s="20">
        <v>2196185.0299999998</v>
      </c>
      <c r="X879" s="20">
        <v>2196185.0299999998</v>
      </c>
      <c r="Y879" s="20">
        <v>549046.25</v>
      </c>
      <c r="Z879" s="20">
        <v>0</v>
      </c>
      <c r="AA879" s="20">
        <v>0</v>
      </c>
      <c r="AB879" s="20">
        <v>0</v>
      </c>
      <c r="AC879" s="17" t="s">
        <v>6203</v>
      </c>
      <c r="AD879" s="18"/>
      <c r="AE879" s="18"/>
      <c r="AF879" s="18"/>
      <c r="AG879" s="18"/>
      <c r="AH879" s="18"/>
    </row>
    <row r="880" spans="1:34" x14ac:dyDescent="0.3">
      <c r="A880" s="17" t="s">
        <v>6908</v>
      </c>
      <c r="B880" s="24" t="s">
        <v>4261</v>
      </c>
      <c r="C880" s="17" t="s">
        <v>4262</v>
      </c>
      <c r="D880" s="20" t="s">
        <v>4222</v>
      </c>
      <c r="E880" s="17" t="s">
        <v>39</v>
      </c>
      <c r="F880" s="21">
        <v>44470</v>
      </c>
      <c r="G880" s="21">
        <v>45565</v>
      </c>
      <c r="H880" s="17" t="s">
        <v>8</v>
      </c>
      <c r="I880" s="22">
        <v>999999.84</v>
      </c>
      <c r="J880" s="20">
        <v>0</v>
      </c>
      <c r="K880" s="20">
        <v>0</v>
      </c>
      <c r="L880" s="20">
        <v>0</v>
      </c>
      <c r="M880" s="20">
        <v>0</v>
      </c>
      <c r="N880" s="20">
        <v>0</v>
      </c>
      <c r="O880" s="20">
        <v>0</v>
      </c>
      <c r="P880" s="20">
        <v>0</v>
      </c>
      <c r="Q880" s="20">
        <v>0</v>
      </c>
      <c r="R880" s="20">
        <v>0</v>
      </c>
      <c r="S880" s="20">
        <v>0</v>
      </c>
      <c r="T880" s="20">
        <v>249999.92999999996</v>
      </c>
      <c r="U880" s="20">
        <v>333333.28000000003</v>
      </c>
      <c r="V880" s="20">
        <v>333333.28000000003</v>
      </c>
      <c r="W880" s="20">
        <v>83333.350000000006</v>
      </c>
      <c r="X880" s="20">
        <v>0</v>
      </c>
      <c r="Y880" s="20">
        <v>0</v>
      </c>
      <c r="Z880" s="20">
        <v>0</v>
      </c>
      <c r="AA880" s="20">
        <v>0</v>
      </c>
      <c r="AB880" s="20">
        <v>0</v>
      </c>
      <c r="AC880" s="17" t="s">
        <v>5629</v>
      </c>
      <c r="AD880" s="18"/>
      <c r="AE880" s="18"/>
      <c r="AF880" s="18"/>
      <c r="AG880" s="18"/>
      <c r="AH880" s="18"/>
    </row>
    <row r="881" spans="1:34" x14ac:dyDescent="0.3">
      <c r="A881" s="17" t="s">
        <v>6908</v>
      </c>
      <c r="B881" s="24" t="s">
        <v>4191</v>
      </c>
      <c r="C881" s="17" t="s">
        <v>7817</v>
      </c>
      <c r="D881" s="20" t="s">
        <v>4189</v>
      </c>
      <c r="E881" s="17" t="s">
        <v>3733</v>
      </c>
      <c r="F881" s="21">
        <v>44470</v>
      </c>
      <c r="G881" s="21">
        <v>46295</v>
      </c>
      <c r="H881" s="17" t="s">
        <v>3668</v>
      </c>
      <c r="I881" s="22">
        <v>12071874.249999998</v>
      </c>
      <c r="J881" s="20">
        <v>0</v>
      </c>
      <c r="K881" s="20">
        <v>0</v>
      </c>
      <c r="L881" s="20">
        <v>0</v>
      </c>
      <c r="M881" s="20">
        <v>0</v>
      </c>
      <c r="N881" s="20">
        <v>0</v>
      </c>
      <c r="O881" s="20">
        <v>0</v>
      </c>
      <c r="P881" s="20">
        <v>0</v>
      </c>
      <c r="Q881" s="20">
        <v>0</v>
      </c>
      <c r="R881" s="20">
        <v>0</v>
      </c>
      <c r="S881" s="20">
        <v>0</v>
      </c>
      <c r="T881" s="20">
        <v>1810781.0999999996</v>
      </c>
      <c r="U881" s="20">
        <v>2414374.8499999996</v>
      </c>
      <c r="V881" s="20">
        <v>2414374.8499999996</v>
      </c>
      <c r="W881" s="20">
        <v>2414374.8499999996</v>
      </c>
      <c r="X881" s="20">
        <v>2414374.8499999996</v>
      </c>
      <c r="Y881" s="20">
        <v>603593.75</v>
      </c>
      <c r="Z881" s="20">
        <v>0</v>
      </c>
      <c r="AA881" s="20">
        <v>0</v>
      </c>
      <c r="AB881" s="20">
        <v>0</v>
      </c>
      <c r="AC881" s="17" t="s">
        <v>6202</v>
      </c>
      <c r="AD881" s="18"/>
      <c r="AE881" s="18"/>
      <c r="AF881" s="18"/>
      <c r="AG881" s="18"/>
      <c r="AH881" s="18"/>
    </row>
    <row r="882" spans="1:34" x14ac:dyDescent="0.3">
      <c r="A882" s="17" t="s">
        <v>6908</v>
      </c>
      <c r="B882" s="24" t="s">
        <v>4296</v>
      </c>
      <c r="C882" s="17" t="s">
        <v>4297</v>
      </c>
      <c r="D882" s="20" t="s">
        <v>4222</v>
      </c>
      <c r="E882" s="17" t="s">
        <v>12</v>
      </c>
      <c r="F882" s="21">
        <v>44470</v>
      </c>
      <c r="G882" s="21">
        <v>45636</v>
      </c>
      <c r="H882" s="17" t="s">
        <v>6739</v>
      </c>
      <c r="I882" s="22">
        <v>999999.09000000008</v>
      </c>
      <c r="J882" s="20">
        <v>0</v>
      </c>
      <c r="K882" s="20">
        <v>0</v>
      </c>
      <c r="L882" s="20">
        <v>0</v>
      </c>
      <c r="M882" s="20">
        <v>0</v>
      </c>
      <c r="N882" s="20">
        <v>0</v>
      </c>
      <c r="O882" s="20">
        <v>0</v>
      </c>
      <c r="P882" s="20">
        <v>0</v>
      </c>
      <c r="Q882" s="20">
        <v>0</v>
      </c>
      <c r="R882" s="20">
        <v>0</v>
      </c>
      <c r="S882" s="20">
        <v>0</v>
      </c>
      <c r="T882" s="20">
        <v>249999.75</v>
      </c>
      <c r="U882" s="20">
        <v>333333.03000000003</v>
      </c>
      <c r="V882" s="20">
        <v>333333.03000000003</v>
      </c>
      <c r="W882" s="20">
        <v>83333.279999999999</v>
      </c>
      <c r="X882" s="20">
        <v>0</v>
      </c>
      <c r="Y882" s="20">
        <v>0</v>
      </c>
      <c r="Z882" s="20">
        <v>0</v>
      </c>
      <c r="AA882" s="20">
        <v>0</v>
      </c>
      <c r="AB882" s="20">
        <v>0</v>
      </c>
      <c r="AC882" s="17" t="s">
        <v>5637</v>
      </c>
      <c r="AD882" s="18"/>
      <c r="AE882" s="18"/>
      <c r="AF882" s="18"/>
      <c r="AG882" s="18"/>
      <c r="AH882" s="18"/>
    </row>
    <row r="883" spans="1:34" x14ac:dyDescent="0.3">
      <c r="A883" s="17" t="s">
        <v>6908</v>
      </c>
      <c r="B883" s="24" t="s">
        <v>4310</v>
      </c>
      <c r="C883" s="17" t="s">
        <v>4311</v>
      </c>
      <c r="D883" s="20" t="s">
        <v>4222</v>
      </c>
      <c r="E883" s="17" t="s">
        <v>12</v>
      </c>
      <c r="F883" s="21">
        <v>44470</v>
      </c>
      <c r="G883" s="21">
        <v>45565</v>
      </c>
      <c r="H883" s="17" t="s">
        <v>8</v>
      </c>
      <c r="I883" s="22">
        <v>920999.97000000032</v>
      </c>
      <c r="J883" s="20">
        <v>0</v>
      </c>
      <c r="K883" s="20">
        <v>0</v>
      </c>
      <c r="L883" s="20">
        <v>0</v>
      </c>
      <c r="M883" s="20">
        <v>0</v>
      </c>
      <c r="N883" s="20">
        <v>0</v>
      </c>
      <c r="O883" s="20">
        <v>0</v>
      </c>
      <c r="P883" s="20">
        <v>0</v>
      </c>
      <c r="Q883" s="20">
        <v>0</v>
      </c>
      <c r="R883" s="20">
        <v>0</v>
      </c>
      <c r="S883" s="20">
        <v>0</v>
      </c>
      <c r="T883" s="20">
        <v>230249.97000000003</v>
      </c>
      <c r="U883" s="20">
        <v>306999.99000000011</v>
      </c>
      <c r="V883" s="20">
        <v>306999.99000000011</v>
      </c>
      <c r="W883" s="20">
        <v>76750.02</v>
      </c>
      <c r="X883" s="20">
        <v>0</v>
      </c>
      <c r="Y883" s="20">
        <v>0</v>
      </c>
      <c r="Z883" s="20">
        <v>0</v>
      </c>
      <c r="AA883" s="20">
        <v>0</v>
      </c>
      <c r="AB883" s="20">
        <v>0</v>
      </c>
      <c r="AC883" s="17" t="s">
        <v>5642</v>
      </c>
      <c r="AD883" s="18"/>
      <c r="AE883" s="18"/>
      <c r="AF883" s="18"/>
      <c r="AG883" s="18"/>
      <c r="AH883" s="18"/>
    </row>
    <row r="884" spans="1:34" x14ac:dyDescent="0.3">
      <c r="A884" s="17" t="s">
        <v>6908</v>
      </c>
      <c r="B884" s="24" t="s">
        <v>4239</v>
      </c>
      <c r="C884" s="17" t="s">
        <v>4240</v>
      </c>
      <c r="D884" s="20" t="s">
        <v>4222</v>
      </c>
      <c r="E884" s="17" t="s">
        <v>12</v>
      </c>
      <c r="F884" s="21">
        <v>44470</v>
      </c>
      <c r="G884" s="21">
        <v>45930</v>
      </c>
      <c r="H884" s="17" t="s">
        <v>3668</v>
      </c>
      <c r="I884" s="22">
        <v>999654.1799999997</v>
      </c>
      <c r="J884" s="20">
        <v>0</v>
      </c>
      <c r="K884" s="20">
        <v>0</v>
      </c>
      <c r="L884" s="20">
        <v>0</v>
      </c>
      <c r="M884" s="20">
        <v>0</v>
      </c>
      <c r="N884" s="20">
        <v>0</v>
      </c>
      <c r="O884" s="20">
        <v>0</v>
      </c>
      <c r="P884" s="20">
        <v>0</v>
      </c>
      <c r="Q884" s="20">
        <v>0</v>
      </c>
      <c r="R884" s="20">
        <v>0</v>
      </c>
      <c r="S884" s="20">
        <v>0</v>
      </c>
      <c r="T884" s="20">
        <v>249913.52999999991</v>
      </c>
      <c r="U884" s="20">
        <v>333218.05999999994</v>
      </c>
      <c r="V884" s="20">
        <v>333218.05999999988</v>
      </c>
      <c r="W884" s="20">
        <v>83304.53</v>
      </c>
      <c r="X884" s="20">
        <v>0</v>
      </c>
      <c r="Y884" s="20">
        <v>0</v>
      </c>
      <c r="Z884" s="20">
        <v>0</v>
      </c>
      <c r="AA884" s="20">
        <v>0</v>
      </c>
      <c r="AB884" s="20">
        <v>0</v>
      </c>
      <c r="AC884" s="17" t="s">
        <v>6217</v>
      </c>
      <c r="AD884" s="18"/>
      <c r="AE884" s="18"/>
      <c r="AF884" s="18"/>
      <c r="AG884" s="18"/>
      <c r="AH884" s="18"/>
    </row>
    <row r="885" spans="1:34" x14ac:dyDescent="0.3">
      <c r="A885" s="17" t="s">
        <v>6908</v>
      </c>
      <c r="B885" s="24" t="s">
        <v>4212</v>
      </c>
      <c r="C885" s="17" t="s">
        <v>4213</v>
      </c>
      <c r="D885" s="20" t="s">
        <v>4189</v>
      </c>
      <c r="E885" s="17" t="s">
        <v>12</v>
      </c>
      <c r="F885" s="21">
        <v>44470</v>
      </c>
      <c r="G885" s="21">
        <v>46295</v>
      </c>
      <c r="H885" s="17" t="s">
        <v>3668</v>
      </c>
      <c r="I885" s="22">
        <v>13507910.800000001</v>
      </c>
      <c r="J885" s="20">
        <v>0</v>
      </c>
      <c r="K885" s="20">
        <v>0</v>
      </c>
      <c r="L885" s="20">
        <v>0</v>
      </c>
      <c r="M885" s="20">
        <v>0</v>
      </c>
      <c r="N885" s="20">
        <v>0</v>
      </c>
      <c r="O885" s="20">
        <v>0</v>
      </c>
      <c r="P885" s="20">
        <v>0</v>
      </c>
      <c r="Q885" s="20">
        <v>0</v>
      </c>
      <c r="R885" s="20">
        <v>0</v>
      </c>
      <c r="S885" s="20">
        <v>0</v>
      </c>
      <c r="T885" s="20">
        <v>2026186.6500000004</v>
      </c>
      <c r="U885" s="20">
        <v>2701582.16</v>
      </c>
      <c r="V885" s="20">
        <v>2701582.1600000006</v>
      </c>
      <c r="W885" s="20">
        <v>2701582.1600000006</v>
      </c>
      <c r="X885" s="20">
        <v>2701582.1600000006</v>
      </c>
      <c r="Y885" s="20">
        <v>675395.51</v>
      </c>
      <c r="Z885" s="20">
        <v>0</v>
      </c>
      <c r="AA885" s="20">
        <v>0</v>
      </c>
      <c r="AB885" s="20">
        <v>0</v>
      </c>
      <c r="AC885" s="17" t="s">
        <v>5621</v>
      </c>
      <c r="AD885" s="18"/>
      <c r="AE885" s="18"/>
      <c r="AF885" s="18"/>
      <c r="AG885" s="18"/>
      <c r="AH885" s="18"/>
    </row>
    <row r="886" spans="1:34" x14ac:dyDescent="0.3">
      <c r="A886" s="17" t="s">
        <v>6908</v>
      </c>
      <c r="B886" s="24" t="s">
        <v>4269</v>
      </c>
      <c r="C886" s="17" t="s">
        <v>4270</v>
      </c>
      <c r="D886" s="20" t="s">
        <v>4222</v>
      </c>
      <c r="E886" s="17" t="s">
        <v>4271</v>
      </c>
      <c r="F886" s="21">
        <v>44470</v>
      </c>
      <c r="G886" s="21">
        <v>45930</v>
      </c>
      <c r="H886" s="17" t="s">
        <v>3668</v>
      </c>
      <c r="I886" s="22">
        <v>999999.9500000003</v>
      </c>
      <c r="J886" s="20">
        <v>0</v>
      </c>
      <c r="K886" s="20">
        <v>0</v>
      </c>
      <c r="L886" s="20">
        <v>0</v>
      </c>
      <c r="M886" s="20">
        <v>0</v>
      </c>
      <c r="N886" s="20">
        <v>0</v>
      </c>
      <c r="O886" s="20">
        <v>0</v>
      </c>
      <c r="P886" s="20">
        <v>0</v>
      </c>
      <c r="Q886" s="20">
        <v>0</v>
      </c>
      <c r="R886" s="20">
        <v>0</v>
      </c>
      <c r="S886" s="20">
        <v>0</v>
      </c>
      <c r="T886" s="20">
        <v>187499.97</v>
      </c>
      <c r="U886" s="20">
        <v>249999.99000000011</v>
      </c>
      <c r="V886" s="20">
        <v>249999.99000000011</v>
      </c>
      <c r="W886" s="20">
        <v>249999.99000000011</v>
      </c>
      <c r="X886" s="20">
        <v>62500.01</v>
      </c>
      <c r="Y886" s="20">
        <v>0</v>
      </c>
      <c r="Z886" s="20">
        <v>0</v>
      </c>
      <c r="AA886" s="20">
        <v>0</v>
      </c>
      <c r="AB886" s="20">
        <v>0</v>
      </c>
      <c r="AC886" s="17" t="s">
        <v>6214</v>
      </c>
      <c r="AD886" s="18"/>
      <c r="AE886" s="18"/>
      <c r="AF886" s="18"/>
      <c r="AG886" s="18"/>
      <c r="AH886" s="18"/>
    </row>
    <row r="887" spans="1:34" x14ac:dyDescent="0.3">
      <c r="A887" s="17" t="s">
        <v>6908</v>
      </c>
      <c r="B887" s="24" t="s">
        <v>6799</v>
      </c>
      <c r="C887" s="17" t="s">
        <v>6800</v>
      </c>
      <c r="D887" s="20" t="s">
        <v>4222</v>
      </c>
      <c r="E887" s="17" t="s">
        <v>6801</v>
      </c>
      <c r="F887" s="21">
        <v>44470</v>
      </c>
      <c r="G887" s="21">
        <v>45412</v>
      </c>
      <c r="H887" s="17" t="s">
        <v>8</v>
      </c>
      <c r="I887" s="22">
        <v>416666.62000000017</v>
      </c>
      <c r="J887" s="20">
        <v>0</v>
      </c>
      <c r="K887" s="20">
        <v>0</v>
      </c>
      <c r="L887" s="20">
        <v>0</v>
      </c>
      <c r="M887" s="20">
        <v>0</v>
      </c>
      <c r="N887" s="20">
        <v>0</v>
      </c>
      <c r="O887" s="20">
        <v>0</v>
      </c>
      <c r="P887" s="20">
        <v>0</v>
      </c>
      <c r="Q887" s="20">
        <v>0</v>
      </c>
      <c r="R887" s="20">
        <v>0</v>
      </c>
      <c r="S887" s="20">
        <v>0</v>
      </c>
      <c r="T887" s="20">
        <v>0</v>
      </c>
      <c r="U887" s="20">
        <v>41666.69</v>
      </c>
      <c r="V887" s="20">
        <v>374999.93000000017</v>
      </c>
      <c r="W887" s="20">
        <v>0</v>
      </c>
      <c r="X887" s="20">
        <v>0</v>
      </c>
      <c r="Y887" s="20">
        <v>0</v>
      </c>
      <c r="Z887" s="20">
        <v>0</v>
      </c>
      <c r="AA887" s="20">
        <v>0</v>
      </c>
      <c r="AB887" s="20">
        <v>0</v>
      </c>
      <c r="AC887" s="17" t="s">
        <v>6802</v>
      </c>
      <c r="AD887" s="18"/>
      <c r="AE887" s="18"/>
      <c r="AF887" s="18"/>
      <c r="AG887" s="18"/>
      <c r="AH887" s="18"/>
    </row>
    <row r="888" spans="1:34" x14ac:dyDescent="0.3">
      <c r="A888" s="17" t="s">
        <v>6908</v>
      </c>
      <c r="B888" s="24" t="s">
        <v>4294</v>
      </c>
      <c r="C888" s="17" t="s">
        <v>4295</v>
      </c>
      <c r="D888" s="20" t="s">
        <v>4222</v>
      </c>
      <c r="E888" s="17" t="s">
        <v>12</v>
      </c>
      <c r="F888" s="21">
        <v>44470</v>
      </c>
      <c r="G888" s="21">
        <v>45565</v>
      </c>
      <c r="H888" s="17" t="s">
        <v>3668</v>
      </c>
      <c r="I888" s="22">
        <v>999999.80999999994</v>
      </c>
      <c r="J888" s="20">
        <v>0</v>
      </c>
      <c r="K888" s="20">
        <v>0</v>
      </c>
      <c r="L888" s="20">
        <v>0</v>
      </c>
      <c r="M888" s="20">
        <v>0</v>
      </c>
      <c r="N888" s="20">
        <v>0</v>
      </c>
      <c r="O888" s="20">
        <v>0</v>
      </c>
      <c r="P888" s="20">
        <v>0</v>
      </c>
      <c r="Q888" s="20">
        <v>0</v>
      </c>
      <c r="R888" s="20">
        <v>0</v>
      </c>
      <c r="S888" s="20">
        <v>0</v>
      </c>
      <c r="T888" s="20">
        <v>249999.92999999996</v>
      </c>
      <c r="U888" s="20">
        <v>333333.27</v>
      </c>
      <c r="V888" s="20">
        <v>333333.27</v>
      </c>
      <c r="W888" s="20">
        <v>83333.34</v>
      </c>
      <c r="X888" s="20">
        <v>0</v>
      </c>
      <c r="Y888" s="20">
        <v>0</v>
      </c>
      <c r="Z888" s="20">
        <v>0</v>
      </c>
      <c r="AA888" s="20">
        <v>0</v>
      </c>
      <c r="AB888" s="20">
        <v>0</v>
      </c>
      <c r="AC888" s="17" t="s">
        <v>5639</v>
      </c>
      <c r="AD888" s="18"/>
      <c r="AE888" s="18"/>
      <c r="AF888" s="18"/>
      <c r="AG888" s="18"/>
      <c r="AH888" s="18"/>
    </row>
    <row r="889" spans="1:34" x14ac:dyDescent="0.3">
      <c r="A889" s="17" t="s">
        <v>6913</v>
      </c>
      <c r="B889" s="24" t="s">
        <v>3525</v>
      </c>
      <c r="C889" s="17" t="s">
        <v>3526</v>
      </c>
      <c r="D889" s="20" t="s">
        <v>2383</v>
      </c>
      <c r="E889" s="17" t="s">
        <v>7420</v>
      </c>
      <c r="F889" s="21">
        <v>44433</v>
      </c>
      <c r="G889" s="21">
        <v>44742</v>
      </c>
      <c r="H889" s="17" t="s">
        <v>8</v>
      </c>
      <c r="I889" s="22">
        <v>10000</v>
      </c>
      <c r="J889" s="20">
        <v>0</v>
      </c>
      <c r="K889" s="20">
        <v>0</v>
      </c>
      <c r="L889" s="20">
        <v>0</v>
      </c>
      <c r="M889" s="20">
        <v>0</v>
      </c>
      <c r="N889" s="20">
        <v>0</v>
      </c>
      <c r="O889" s="20">
        <v>0</v>
      </c>
      <c r="P889" s="20">
        <v>0</v>
      </c>
      <c r="Q889" s="20">
        <v>0</v>
      </c>
      <c r="R889" s="20">
        <v>0</v>
      </c>
      <c r="S889" s="20">
        <v>0</v>
      </c>
      <c r="T889" s="20">
        <v>10000</v>
      </c>
      <c r="U889" s="20">
        <v>0</v>
      </c>
      <c r="V889" s="20">
        <v>0</v>
      </c>
      <c r="W889" s="20">
        <v>0</v>
      </c>
      <c r="X889" s="20">
        <v>0</v>
      </c>
      <c r="Y889" s="20">
        <v>0</v>
      </c>
      <c r="Z889" s="20">
        <v>0</v>
      </c>
      <c r="AA889" s="20">
        <v>0</v>
      </c>
      <c r="AB889" s="20">
        <v>0</v>
      </c>
      <c r="AC889" s="17"/>
      <c r="AD889" s="18"/>
      <c r="AE889" s="18"/>
      <c r="AF889" s="18"/>
      <c r="AG889" s="18"/>
      <c r="AH889" s="18"/>
    </row>
    <row r="890" spans="1:34" x14ac:dyDescent="0.3">
      <c r="A890" s="17" t="s">
        <v>6913</v>
      </c>
      <c r="B890" s="24" t="s">
        <v>3515</v>
      </c>
      <c r="C890" s="17" t="s">
        <v>3516</v>
      </c>
      <c r="D890" s="20" t="s">
        <v>2084</v>
      </c>
      <c r="E890" s="17" t="s">
        <v>3045</v>
      </c>
      <c r="F890" s="21">
        <v>44433</v>
      </c>
      <c r="G890" s="21">
        <v>44607</v>
      </c>
      <c r="H890" s="17" t="s">
        <v>8</v>
      </c>
      <c r="I890" s="22">
        <v>39635</v>
      </c>
      <c r="J890" s="20">
        <v>0</v>
      </c>
      <c r="K890" s="20">
        <v>0</v>
      </c>
      <c r="L890" s="20">
        <v>0</v>
      </c>
      <c r="M890" s="20">
        <v>0</v>
      </c>
      <c r="N890" s="20">
        <v>0</v>
      </c>
      <c r="O890" s="20">
        <v>0</v>
      </c>
      <c r="P890" s="20">
        <v>0</v>
      </c>
      <c r="Q890" s="20">
        <v>0</v>
      </c>
      <c r="R890" s="20">
        <v>0</v>
      </c>
      <c r="S890" s="20">
        <v>0</v>
      </c>
      <c r="T890" s="20">
        <v>39635</v>
      </c>
      <c r="U890" s="20">
        <v>0</v>
      </c>
      <c r="V890" s="20">
        <v>0</v>
      </c>
      <c r="W890" s="20">
        <v>0</v>
      </c>
      <c r="X890" s="20">
        <v>0</v>
      </c>
      <c r="Y890" s="20">
        <v>0</v>
      </c>
      <c r="Z890" s="20">
        <v>0</v>
      </c>
      <c r="AA890" s="20">
        <v>0</v>
      </c>
      <c r="AB890" s="20">
        <v>0</v>
      </c>
      <c r="AC890" s="17"/>
      <c r="AD890" s="18"/>
      <c r="AE890" s="18"/>
      <c r="AF890" s="18"/>
      <c r="AG890" s="18"/>
      <c r="AH890" s="18"/>
    </row>
    <row r="891" spans="1:34" x14ac:dyDescent="0.3">
      <c r="A891" s="17" t="s">
        <v>6913</v>
      </c>
      <c r="B891" s="24" t="s">
        <v>3511</v>
      </c>
      <c r="C891" s="17" t="s">
        <v>3512</v>
      </c>
      <c r="D891" s="20" t="s">
        <v>2084</v>
      </c>
      <c r="E891" s="17" t="s">
        <v>7420</v>
      </c>
      <c r="F891" s="21">
        <v>44420</v>
      </c>
      <c r="G891" s="21">
        <v>44742</v>
      </c>
      <c r="H891" s="17" t="s">
        <v>8</v>
      </c>
      <c r="I891" s="22">
        <v>40000</v>
      </c>
      <c r="J891" s="20">
        <v>0</v>
      </c>
      <c r="K891" s="20">
        <v>0</v>
      </c>
      <c r="L891" s="20">
        <v>0</v>
      </c>
      <c r="M891" s="20">
        <v>0</v>
      </c>
      <c r="N891" s="20">
        <v>0</v>
      </c>
      <c r="O891" s="20">
        <v>0</v>
      </c>
      <c r="P891" s="20">
        <v>0</v>
      </c>
      <c r="Q891" s="20">
        <v>0</v>
      </c>
      <c r="R891" s="20">
        <v>0</v>
      </c>
      <c r="S891" s="20">
        <v>0</v>
      </c>
      <c r="T891" s="20">
        <v>40000</v>
      </c>
      <c r="U891" s="20">
        <v>0</v>
      </c>
      <c r="V891" s="20">
        <v>0</v>
      </c>
      <c r="W891" s="20">
        <v>0</v>
      </c>
      <c r="X891" s="20">
        <v>0</v>
      </c>
      <c r="Y891" s="20">
        <v>0</v>
      </c>
      <c r="Z891" s="20">
        <v>0</v>
      </c>
      <c r="AA891" s="20">
        <v>0</v>
      </c>
      <c r="AB891" s="20">
        <v>0</v>
      </c>
      <c r="AC891" s="17"/>
      <c r="AD891" s="18"/>
      <c r="AE891" s="18"/>
      <c r="AF891" s="18"/>
      <c r="AG891" s="18"/>
      <c r="AH891" s="18"/>
    </row>
    <row r="892" spans="1:34" x14ac:dyDescent="0.3">
      <c r="A892" s="17" t="s">
        <v>6913</v>
      </c>
      <c r="B892" s="24" t="s">
        <v>3513</v>
      </c>
      <c r="C892" s="17" t="s">
        <v>3514</v>
      </c>
      <c r="D892" s="20" t="s">
        <v>2084</v>
      </c>
      <c r="E892" s="17" t="s">
        <v>22</v>
      </c>
      <c r="F892" s="21">
        <v>44420</v>
      </c>
      <c r="G892" s="21">
        <v>44591</v>
      </c>
      <c r="H892" s="17" t="s">
        <v>8</v>
      </c>
      <c r="I892" s="22">
        <v>20000</v>
      </c>
      <c r="J892" s="20">
        <v>0</v>
      </c>
      <c r="K892" s="20">
        <v>0</v>
      </c>
      <c r="L892" s="20">
        <v>0</v>
      </c>
      <c r="M892" s="20">
        <v>0</v>
      </c>
      <c r="N892" s="20">
        <v>0</v>
      </c>
      <c r="O892" s="20">
        <v>0</v>
      </c>
      <c r="P892" s="20">
        <v>0</v>
      </c>
      <c r="Q892" s="20">
        <v>0</v>
      </c>
      <c r="R892" s="20">
        <v>0</v>
      </c>
      <c r="S892" s="20">
        <v>0</v>
      </c>
      <c r="T892" s="20">
        <v>20000</v>
      </c>
      <c r="U892" s="20">
        <v>0</v>
      </c>
      <c r="V892" s="20">
        <v>0</v>
      </c>
      <c r="W892" s="20">
        <v>0</v>
      </c>
      <c r="X892" s="20">
        <v>0</v>
      </c>
      <c r="Y892" s="20">
        <v>0</v>
      </c>
      <c r="Z892" s="20">
        <v>0</v>
      </c>
      <c r="AA892" s="20">
        <v>0</v>
      </c>
      <c r="AB892" s="20">
        <v>0</v>
      </c>
      <c r="AC892" s="17"/>
      <c r="AD892" s="18"/>
      <c r="AE892" s="18"/>
      <c r="AF892" s="18"/>
      <c r="AG892" s="18"/>
      <c r="AH892" s="18"/>
    </row>
    <row r="893" spans="1:34" x14ac:dyDescent="0.3">
      <c r="A893" s="17" t="s">
        <v>6937</v>
      </c>
      <c r="B893" s="24" t="s">
        <v>3491</v>
      </c>
      <c r="C893" s="17" t="s">
        <v>3492</v>
      </c>
      <c r="D893" s="20" t="s">
        <v>341</v>
      </c>
      <c r="E893" s="17" t="s">
        <v>7420</v>
      </c>
      <c r="F893" s="21">
        <v>44412</v>
      </c>
      <c r="G893" s="21">
        <v>44468</v>
      </c>
      <c r="H893" s="17" t="s">
        <v>8</v>
      </c>
      <c r="I893" s="22">
        <v>5000</v>
      </c>
      <c r="J893" s="20">
        <v>0</v>
      </c>
      <c r="K893" s="20">
        <v>0</v>
      </c>
      <c r="L893" s="20">
        <v>0</v>
      </c>
      <c r="M893" s="20">
        <v>0</v>
      </c>
      <c r="N893" s="20">
        <v>0</v>
      </c>
      <c r="O893" s="20">
        <v>0</v>
      </c>
      <c r="P893" s="20">
        <v>0</v>
      </c>
      <c r="Q893" s="20">
        <v>0</v>
      </c>
      <c r="R893" s="20">
        <v>0</v>
      </c>
      <c r="S893" s="20">
        <v>0</v>
      </c>
      <c r="T893" s="20">
        <v>5000</v>
      </c>
      <c r="U893" s="20">
        <v>0</v>
      </c>
      <c r="V893" s="20">
        <v>0</v>
      </c>
      <c r="W893" s="20">
        <v>0</v>
      </c>
      <c r="X893" s="20">
        <v>0</v>
      </c>
      <c r="Y893" s="20">
        <v>0</v>
      </c>
      <c r="Z893" s="20">
        <v>0</v>
      </c>
      <c r="AA893" s="20">
        <v>0</v>
      </c>
      <c r="AB893" s="20">
        <v>0</v>
      </c>
      <c r="AC893" s="17"/>
      <c r="AD893" s="18"/>
      <c r="AE893" s="18"/>
      <c r="AF893" s="18"/>
      <c r="AG893" s="18"/>
      <c r="AH893" s="18"/>
    </row>
    <row r="894" spans="1:34" x14ac:dyDescent="0.3">
      <c r="A894" s="17" t="s">
        <v>6913</v>
      </c>
      <c r="B894" s="24" t="s">
        <v>3509</v>
      </c>
      <c r="C894" s="17" t="s">
        <v>3510</v>
      </c>
      <c r="D894" s="20" t="s">
        <v>2084</v>
      </c>
      <c r="E894" s="17" t="s">
        <v>3045</v>
      </c>
      <c r="F894" s="21">
        <v>44403</v>
      </c>
      <c r="G894" s="21">
        <v>44561</v>
      </c>
      <c r="H894" s="17" t="s">
        <v>8</v>
      </c>
      <c r="I894" s="22">
        <v>24282</v>
      </c>
      <c r="J894" s="20">
        <v>0</v>
      </c>
      <c r="K894" s="20">
        <v>0</v>
      </c>
      <c r="L894" s="20">
        <v>0</v>
      </c>
      <c r="M894" s="20">
        <v>0</v>
      </c>
      <c r="N894" s="20">
        <v>0</v>
      </c>
      <c r="O894" s="20">
        <v>0</v>
      </c>
      <c r="P894" s="20">
        <v>0</v>
      </c>
      <c r="Q894" s="20">
        <v>0</v>
      </c>
      <c r="R894" s="20">
        <v>0</v>
      </c>
      <c r="S894" s="20">
        <v>0</v>
      </c>
      <c r="T894" s="20">
        <v>24282</v>
      </c>
      <c r="U894" s="20">
        <v>0</v>
      </c>
      <c r="V894" s="20">
        <v>0</v>
      </c>
      <c r="W894" s="20">
        <v>0</v>
      </c>
      <c r="X894" s="20">
        <v>0</v>
      </c>
      <c r="Y894" s="20">
        <v>0</v>
      </c>
      <c r="Z894" s="20">
        <v>0</v>
      </c>
      <c r="AA894" s="20">
        <v>0</v>
      </c>
      <c r="AB894" s="20">
        <v>0</v>
      </c>
      <c r="AC894" s="17"/>
      <c r="AD894" s="18"/>
      <c r="AE894" s="18"/>
      <c r="AF894" s="18"/>
      <c r="AG894" s="18"/>
      <c r="AH894" s="18"/>
    </row>
    <row r="895" spans="1:34" x14ac:dyDescent="0.3">
      <c r="A895" s="17" t="s">
        <v>6913</v>
      </c>
      <c r="B895" s="24" t="s">
        <v>3507</v>
      </c>
      <c r="C895" s="17" t="s">
        <v>3508</v>
      </c>
      <c r="D895" s="20" t="s">
        <v>2084</v>
      </c>
      <c r="E895" s="17" t="s">
        <v>3045</v>
      </c>
      <c r="F895" s="21">
        <v>44403</v>
      </c>
      <c r="G895" s="21">
        <v>44562</v>
      </c>
      <c r="H895" s="17" t="s">
        <v>8</v>
      </c>
      <c r="I895" s="22">
        <v>39826.5</v>
      </c>
      <c r="J895" s="20">
        <v>0</v>
      </c>
      <c r="K895" s="20">
        <v>0</v>
      </c>
      <c r="L895" s="20">
        <v>0</v>
      </c>
      <c r="M895" s="20">
        <v>0</v>
      </c>
      <c r="N895" s="20">
        <v>0</v>
      </c>
      <c r="O895" s="20">
        <v>0</v>
      </c>
      <c r="P895" s="20">
        <v>0</v>
      </c>
      <c r="Q895" s="20">
        <v>0</v>
      </c>
      <c r="R895" s="20">
        <v>0</v>
      </c>
      <c r="S895" s="20">
        <v>0</v>
      </c>
      <c r="T895" s="20">
        <v>39826.5</v>
      </c>
      <c r="U895" s="20">
        <v>0</v>
      </c>
      <c r="V895" s="20">
        <v>0</v>
      </c>
      <c r="W895" s="20">
        <v>0</v>
      </c>
      <c r="X895" s="20">
        <v>0</v>
      </c>
      <c r="Y895" s="20">
        <v>0</v>
      </c>
      <c r="Z895" s="20">
        <v>0</v>
      </c>
      <c r="AA895" s="20">
        <v>0</v>
      </c>
      <c r="AB895" s="20">
        <v>0</v>
      </c>
      <c r="AC895" s="17"/>
      <c r="AD895" s="18"/>
      <c r="AE895" s="18"/>
      <c r="AF895" s="18"/>
      <c r="AG895" s="18"/>
      <c r="AH895" s="18"/>
    </row>
    <row r="896" spans="1:34" x14ac:dyDescent="0.3">
      <c r="A896" s="17" t="s">
        <v>6913</v>
      </c>
      <c r="B896" s="24" t="s">
        <v>3505</v>
      </c>
      <c r="C896" s="17" t="s">
        <v>3506</v>
      </c>
      <c r="D896" s="20" t="s">
        <v>2084</v>
      </c>
      <c r="E896" s="17" t="s">
        <v>3045</v>
      </c>
      <c r="F896" s="21">
        <v>44384</v>
      </c>
      <c r="G896" s="21">
        <v>44561</v>
      </c>
      <c r="H896" s="17" t="s">
        <v>8</v>
      </c>
      <c r="I896" s="22">
        <v>11161</v>
      </c>
      <c r="J896" s="20">
        <v>0</v>
      </c>
      <c r="K896" s="20">
        <v>0</v>
      </c>
      <c r="L896" s="20">
        <v>0</v>
      </c>
      <c r="M896" s="20">
        <v>0</v>
      </c>
      <c r="N896" s="20">
        <v>0</v>
      </c>
      <c r="O896" s="20">
        <v>0</v>
      </c>
      <c r="P896" s="20">
        <v>0</v>
      </c>
      <c r="Q896" s="20">
        <v>0</v>
      </c>
      <c r="R896" s="20">
        <v>0</v>
      </c>
      <c r="S896" s="20">
        <v>0</v>
      </c>
      <c r="T896" s="20">
        <v>11161</v>
      </c>
      <c r="U896" s="20">
        <v>0</v>
      </c>
      <c r="V896" s="20">
        <v>0</v>
      </c>
      <c r="W896" s="20">
        <v>0</v>
      </c>
      <c r="X896" s="20">
        <v>0</v>
      </c>
      <c r="Y896" s="20">
        <v>0</v>
      </c>
      <c r="Z896" s="20">
        <v>0</v>
      </c>
      <c r="AA896" s="20">
        <v>0</v>
      </c>
      <c r="AB896" s="20">
        <v>0</v>
      </c>
      <c r="AC896" s="17"/>
      <c r="AD896" s="18"/>
      <c r="AE896" s="18"/>
      <c r="AF896" s="18"/>
      <c r="AG896" s="18"/>
      <c r="AH896" s="18"/>
    </row>
    <row r="897" spans="1:34" x14ac:dyDescent="0.3">
      <c r="A897" s="17" t="s">
        <v>6913</v>
      </c>
      <c r="B897" s="24" t="s">
        <v>4321</v>
      </c>
      <c r="C897" s="17" t="s">
        <v>4322</v>
      </c>
      <c r="D897" s="20" t="s">
        <v>4320</v>
      </c>
      <c r="E897" s="17" t="s">
        <v>3045</v>
      </c>
      <c r="F897" s="21">
        <v>44378</v>
      </c>
      <c r="G897" s="21">
        <v>45107</v>
      </c>
      <c r="H897" s="17" t="s">
        <v>8</v>
      </c>
      <c r="I897" s="22">
        <v>150000</v>
      </c>
      <c r="J897" s="20">
        <v>0</v>
      </c>
      <c r="K897" s="20">
        <v>0</v>
      </c>
      <c r="L897" s="20">
        <v>0</v>
      </c>
      <c r="M897" s="20">
        <v>0</v>
      </c>
      <c r="N897" s="20">
        <v>0</v>
      </c>
      <c r="O897" s="20">
        <v>0</v>
      </c>
      <c r="P897" s="20">
        <v>0</v>
      </c>
      <c r="Q897" s="20">
        <v>0</v>
      </c>
      <c r="R897" s="20">
        <v>0</v>
      </c>
      <c r="S897" s="20">
        <v>0</v>
      </c>
      <c r="T897" s="20">
        <v>56250</v>
      </c>
      <c r="U897" s="20">
        <v>75000</v>
      </c>
      <c r="V897" s="20">
        <v>18750</v>
      </c>
      <c r="W897" s="20">
        <v>0</v>
      </c>
      <c r="X897" s="20">
        <v>0</v>
      </c>
      <c r="Y897" s="20">
        <v>0</v>
      </c>
      <c r="Z897" s="20">
        <v>0</v>
      </c>
      <c r="AA897" s="20">
        <v>0</v>
      </c>
      <c r="AB897" s="20">
        <v>0</v>
      </c>
      <c r="AC897" s="17"/>
      <c r="AD897" s="18"/>
      <c r="AE897" s="18"/>
      <c r="AF897" s="18"/>
      <c r="AG897" s="18"/>
      <c r="AH897" s="18"/>
    </row>
    <row r="898" spans="1:34" x14ac:dyDescent="0.3">
      <c r="A898" s="17" t="s">
        <v>6914</v>
      </c>
      <c r="B898" s="24" t="s">
        <v>3495</v>
      </c>
      <c r="C898" s="17" t="s">
        <v>3496</v>
      </c>
      <c r="D898" s="20" t="s">
        <v>1293</v>
      </c>
      <c r="E898" s="17" t="s">
        <v>7440</v>
      </c>
      <c r="F898" s="21">
        <v>44378</v>
      </c>
      <c r="G898" s="21">
        <v>45107</v>
      </c>
      <c r="H898" s="17" t="s">
        <v>8</v>
      </c>
      <c r="I898" s="22">
        <v>5000000</v>
      </c>
      <c r="J898" s="20">
        <v>0</v>
      </c>
      <c r="K898" s="20">
        <v>0</v>
      </c>
      <c r="L898" s="20">
        <v>0</v>
      </c>
      <c r="M898" s="20">
        <v>0</v>
      </c>
      <c r="N898" s="20">
        <v>0</v>
      </c>
      <c r="O898" s="20">
        <v>0</v>
      </c>
      <c r="P898" s="20">
        <v>0</v>
      </c>
      <c r="Q898" s="20">
        <v>0</v>
      </c>
      <c r="R898" s="20">
        <v>0</v>
      </c>
      <c r="S898" s="20">
        <v>0</v>
      </c>
      <c r="T898" s="20">
        <v>2400000</v>
      </c>
      <c r="U898" s="20">
        <v>2600000</v>
      </c>
      <c r="V898" s="20">
        <v>0</v>
      </c>
      <c r="W898" s="20">
        <v>0</v>
      </c>
      <c r="X898" s="20">
        <v>0</v>
      </c>
      <c r="Y898" s="20">
        <v>0</v>
      </c>
      <c r="Z898" s="20">
        <v>0</v>
      </c>
      <c r="AA898" s="20">
        <v>0</v>
      </c>
      <c r="AB898" s="20">
        <v>0</v>
      </c>
      <c r="AC898" s="17"/>
      <c r="AD898" s="18"/>
      <c r="AE898" s="18"/>
      <c r="AF898" s="18"/>
      <c r="AG898" s="18"/>
      <c r="AH898" s="18"/>
    </row>
    <row r="899" spans="1:34" x14ac:dyDescent="0.3">
      <c r="A899" s="17" t="s">
        <v>6913</v>
      </c>
      <c r="B899" s="24" t="s">
        <v>4323</v>
      </c>
      <c r="C899" s="17" t="s">
        <v>4324</v>
      </c>
      <c r="D899" s="20" t="s">
        <v>4320</v>
      </c>
      <c r="E899" s="17" t="s">
        <v>3045</v>
      </c>
      <c r="F899" s="21">
        <v>44378</v>
      </c>
      <c r="G899" s="21">
        <v>45230</v>
      </c>
      <c r="H899" s="17" t="s">
        <v>8</v>
      </c>
      <c r="I899" s="22">
        <v>200000</v>
      </c>
      <c r="J899" s="20">
        <v>0</v>
      </c>
      <c r="K899" s="20">
        <v>0</v>
      </c>
      <c r="L899" s="20">
        <v>0</v>
      </c>
      <c r="M899" s="20">
        <v>0</v>
      </c>
      <c r="N899" s="20">
        <v>0</v>
      </c>
      <c r="O899" s="20">
        <v>0</v>
      </c>
      <c r="P899" s="20">
        <v>0</v>
      </c>
      <c r="Q899" s="20">
        <v>0</v>
      </c>
      <c r="R899" s="20">
        <v>0</v>
      </c>
      <c r="S899" s="20">
        <v>0</v>
      </c>
      <c r="T899" s="20">
        <v>75000</v>
      </c>
      <c r="U899" s="20">
        <v>125000</v>
      </c>
      <c r="V899" s="20">
        <v>0</v>
      </c>
      <c r="W899" s="20">
        <v>0</v>
      </c>
      <c r="X899" s="20">
        <v>0</v>
      </c>
      <c r="Y899" s="20">
        <v>0</v>
      </c>
      <c r="Z899" s="20">
        <v>0</v>
      </c>
      <c r="AA899" s="20">
        <v>0</v>
      </c>
      <c r="AB899" s="20">
        <v>0</v>
      </c>
      <c r="AC899" s="17"/>
      <c r="AD899" s="18"/>
      <c r="AE899" s="18"/>
      <c r="AF899" s="18"/>
      <c r="AG899" s="18"/>
      <c r="AH899" s="18"/>
    </row>
    <row r="900" spans="1:34" x14ac:dyDescent="0.3">
      <c r="A900" s="17"/>
      <c r="B900" s="24" t="s">
        <v>4854</v>
      </c>
      <c r="C900" s="17" t="s">
        <v>4855</v>
      </c>
      <c r="D900" s="20" t="s">
        <v>1981</v>
      </c>
      <c r="E900" s="17" t="s">
        <v>4850</v>
      </c>
      <c r="F900" s="21">
        <v>44378</v>
      </c>
      <c r="G900" s="21">
        <v>45107</v>
      </c>
      <c r="H900" s="17" t="s">
        <v>8</v>
      </c>
      <c r="I900" s="22">
        <v>38000000</v>
      </c>
      <c r="J900" s="20"/>
      <c r="K900" s="20"/>
      <c r="L900" s="20"/>
      <c r="M900" s="20"/>
      <c r="N900" s="20"/>
      <c r="O900" s="20"/>
      <c r="P900" s="20"/>
      <c r="Q900" s="20"/>
      <c r="R900" s="20"/>
      <c r="S900" s="20"/>
      <c r="T900" s="20"/>
      <c r="U900" s="20"/>
      <c r="V900" s="20"/>
      <c r="W900" s="20"/>
      <c r="X900" s="20"/>
      <c r="Y900" s="20"/>
      <c r="Z900" s="20"/>
      <c r="AA900" s="20"/>
      <c r="AB900" s="20"/>
      <c r="AC900" s="17"/>
      <c r="AD900" s="18"/>
      <c r="AE900" s="18"/>
      <c r="AF900" s="18"/>
      <c r="AG900" s="18"/>
      <c r="AH900" s="18"/>
    </row>
    <row r="901" spans="1:34" x14ac:dyDescent="0.3">
      <c r="A901" s="17" t="s">
        <v>6910</v>
      </c>
      <c r="B901" s="24" t="s">
        <v>3672</v>
      </c>
      <c r="C901" s="17" t="s">
        <v>342</v>
      </c>
      <c r="D901" s="20" t="s">
        <v>341</v>
      </c>
      <c r="E901" s="17" t="s">
        <v>197</v>
      </c>
      <c r="F901" s="21">
        <v>44378</v>
      </c>
      <c r="G901" s="21">
        <v>45473</v>
      </c>
      <c r="H901" s="17" t="s">
        <v>8</v>
      </c>
      <c r="I901" s="22">
        <v>7316679.9800000004</v>
      </c>
      <c r="J901" s="20">
        <v>0</v>
      </c>
      <c r="K901" s="20">
        <v>0</v>
      </c>
      <c r="L901" s="20">
        <v>0</v>
      </c>
      <c r="M901" s="20">
        <v>0</v>
      </c>
      <c r="N901" s="20">
        <v>0</v>
      </c>
      <c r="O901" s="20">
        <v>0</v>
      </c>
      <c r="P901" s="20">
        <v>0</v>
      </c>
      <c r="Q901" s="20">
        <v>0</v>
      </c>
      <c r="R901" s="20">
        <v>0</v>
      </c>
      <c r="S901" s="20">
        <v>0</v>
      </c>
      <c r="T901" s="20">
        <v>2905560</v>
      </c>
      <c r="U901" s="20">
        <v>2205559.9899999998</v>
      </c>
      <c r="V901" s="20">
        <v>2205559.9899999998</v>
      </c>
      <c r="W901" s="20">
        <v>0</v>
      </c>
      <c r="X901" s="20">
        <v>0</v>
      </c>
      <c r="Y901" s="20">
        <v>0</v>
      </c>
      <c r="Z901" s="20">
        <v>0</v>
      </c>
      <c r="AA901" s="20">
        <v>0</v>
      </c>
      <c r="AB901" s="20">
        <v>0</v>
      </c>
      <c r="AC901" s="17"/>
      <c r="AD901" s="18"/>
      <c r="AE901" s="18"/>
      <c r="AF901" s="18"/>
      <c r="AG901" s="18"/>
      <c r="AH901" s="18"/>
    </row>
    <row r="902" spans="1:34" x14ac:dyDescent="0.3">
      <c r="A902" s="17" t="s">
        <v>6905</v>
      </c>
      <c r="B902" s="24" t="s">
        <v>3545</v>
      </c>
      <c r="C902" s="17" t="s">
        <v>3546</v>
      </c>
      <c r="D902" s="20" t="s">
        <v>2000</v>
      </c>
      <c r="E902" s="17" t="s">
        <v>197</v>
      </c>
      <c r="F902" s="21">
        <v>44378</v>
      </c>
      <c r="G902" s="21">
        <v>44834</v>
      </c>
      <c r="H902" s="17" t="s">
        <v>8</v>
      </c>
      <c r="I902" s="22">
        <v>2982500</v>
      </c>
      <c r="J902" s="20">
        <v>0</v>
      </c>
      <c r="K902" s="20">
        <v>0</v>
      </c>
      <c r="L902" s="20">
        <v>0</v>
      </c>
      <c r="M902" s="20">
        <v>0</v>
      </c>
      <c r="N902" s="20">
        <v>0</v>
      </c>
      <c r="O902" s="20">
        <v>0</v>
      </c>
      <c r="P902" s="20">
        <v>0</v>
      </c>
      <c r="Q902" s="20">
        <v>0</v>
      </c>
      <c r="R902" s="20">
        <v>0</v>
      </c>
      <c r="S902" s="20">
        <v>0</v>
      </c>
      <c r="T902" s="20">
        <v>2982500</v>
      </c>
      <c r="U902" s="20">
        <v>0</v>
      </c>
      <c r="V902" s="20">
        <v>0</v>
      </c>
      <c r="W902" s="20">
        <v>0</v>
      </c>
      <c r="X902" s="20">
        <v>0</v>
      </c>
      <c r="Y902" s="20">
        <v>0</v>
      </c>
      <c r="Z902" s="20">
        <v>0</v>
      </c>
      <c r="AA902" s="20">
        <v>0</v>
      </c>
      <c r="AB902" s="20">
        <v>0</v>
      </c>
      <c r="AC902" s="17"/>
      <c r="AD902" s="18"/>
      <c r="AE902" s="18"/>
      <c r="AF902" s="18"/>
      <c r="AG902" s="18"/>
      <c r="AH902" s="18"/>
    </row>
    <row r="903" spans="1:34" x14ac:dyDescent="0.3">
      <c r="A903" s="17" t="s">
        <v>6910</v>
      </c>
      <c r="B903" s="24" t="s">
        <v>4899</v>
      </c>
      <c r="C903" s="17" t="s">
        <v>344</v>
      </c>
      <c r="D903" s="20" t="s">
        <v>4898</v>
      </c>
      <c r="E903" s="17" t="s">
        <v>345</v>
      </c>
      <c r="F903" s="21">
        <v>44378</v>
      </c>
      <c r="G903" s="21">
        <v>45473</v>
      </c>
      <c r="H903" s="17" t="s">
        <v>8</v>
      </c>
      <c r="I903" s="22">
        <v>413985</v>
      </c>
      <c r="J903" s="20">
        <v>0</v>
      </c>
      <c r="K903" s="20">
        <v>0</v>
      </c>
      <c r="L903" s="20">
        <v>0</v>
      </c>
      <c r="M903" s="20">
        <v>0</v>
      </c>
      <c r="N903" s="20">
        <v>0</v>
      </c>
      <c r="O903" s="20">
        <v>0</v>
      </c>
      <c r="P903" s="20">
        <v>0</v>
      </c>
      <c r="Q903" s="20">
        <v>0</v>
      </c>
      <c r="R903" s="20">
        <v>0</v>
      </c>
      <c r="S903" s="20">
        <v>0</v>
      </c>
      <c r="T903" s="20">
        <v>137995</v>
      </c>
      <c r="U903" s="20">
        <v>137995</v>
      </c>
      <c r="V903" s="20">
        <v>137995</v>
      </c>
      <c r="W903" s="20">
        <v>0</v>
      </c>
      <c r="X903" s="20">
        <v>0</v>
      </c>
      <c r="Y903" s="20">
        <v>0</v>
      </c>
      <c r="Z903" s="20">
        <v>0</v>
      </c>
      <c r="AA903" s="20">
        <v>0</v>
      </c>
      <c r="AB903" s="20">
        <v>0</v>
      </c>
      <c r="AC903" s="17"/>
      <c r="AD903" s="18"/>
      <c r="AE903" s="18"/>
      <c r="AF903" s="18"/>
      <c r="AG903" s="18"/>
      <c r="AH903" s="18"/>
    </row>
    <row r="904" spans="1:34" x14ac:dyDescent="0.3">
      <c r="A904" s="17" t="s">
        <v>6910</v>
      </c>
      <c r="B904" s="24" t="s">
        <v>3545</v>
      </c>
      <c r="C904" s="17" t="s">
        <v>3546</v>
      </c>
      <c r="D904" s="20" t="s">
        <v>2000</v>
      </c>
      <c r="E904" s="17" t="s">
        <v>197</v>
      </c>
      <c r="F904" s="21">
        <v>44378</v>
      </c>
      <c r="G904" s="21">
        <v>44834</v>
      </c>
      <c r="H904" s="17" t="s">
        <v>8</v>
      </c>
      <c r="I904" s="22">
        <v>272200</v>
      </c>
      <c r="J904" s="20">
        <v>0</v>
      </c>
      <c r="K904" s="20">
        <v>0</v>
      </c>
      <c r="L904" s="20">
        <v>0</v>
      </c>
      <c r="M904" s="20">
        <v>0</v>
      </c>
      <c r="N904" s="20">
        <v>0</v>
      </c>
      <c r="O904" s="20">
        <v>0</v>
      </c>
      <c r="P904" s="20">
        <v>0</v>
      </c>
      <c r="Q904" s="20">
        <v>0</v>
      </c>
      <c r="R904" s="20">
        <v>0</v>
      </c>
      <c r="S904" s="20">
        <v>0</v>
      </c>
      <c r="T904" s="20">
        <v>272200</v>
      </c>
      <c r="U904" s="20">
        <v>0</v>
      </c>
      <c r="V904" s="20">
        <v>0</v>
      </c>
      <c r="W904" s="20">
        <v>0</v>
      </c>
      <c r="X904" s="20">
        <v>0</v>
      </c>
      <c r="Y904" s="20">
        <v>0</v>
      </c>
      <c r="Z904" s="20">
        <v>0</v>
      </c>
      <c r="AA904" s="20">
        <v>0</v>
      </c>
      <c r="AB904" s="20">
        <v>0</v>
      </c>
      <c r="AC904" s="17"/>
      <c r="AD904" s="18"/>
      <c r="AE904" s="18"/>
      <c r="AF904" s="18"/>
      <c r="AG904" s="18"/>
      <c r="AH904" s="18"/>
    </row>
    <row r="905" spans="1:34" x14ac:dyDescent="0.3">
      <c r="A905" s="17" t="s">
        <v>6911</v>
      </c>
      <c r="B905" s="24" t="s">
        <v>4899</v>
      </c>
      <c r="C905" s="17" t="s">
        <v>344</v>
      </c>
      <c r="D905" s="20" t="s">
        <v>4898</v>
      </c>
      <c r="E905" s="17" t="s">
        <v>345</v>
      </c>
      <c r="F905" s="21">
        <v>44378</v>
      </c>
      <c r="G905" s="21">
        <v>45473</v>
      </c>
      <c r="H905" s="17" t="s">
        <v>8</v>
      </c>
      <c r="I905" s="22">
        <v>1974000</v>
      </c>
      <c r="J905" s="20">
        <v>0</v>
      </c>
      <c r="K905" s="20">
        <v>0</v>
      </c>
      <c r="L905" s="20">
        <v>0</v>
      </c>
      <c r="M905" s="20">
        <v>0</v>
      </c>
      <c r="N905" s="20">
        <v>0</v>
      </c>
      <c r="O905" s="20">
        <v>0</v>
      </c>
      <c r="P905" s="20">
        <v>0</v>
      </c>
      <c r="Q905" s="20">
        <v>0</v>
      </c>
      <c r="R905" s="20">
        <v>0</v>
      </c>
      <c r="S905" s="20">
        <v>0</v>
      </c>
      <c r="T905" s="20">
        <v>658000</v>
      </c>
      <c r="U905" s="20">
        <v>658000</v>
      </c>
      <c r="V905" s="20">
        <v>658000</v>
      </c>
      <c r="W905" s="20">
        <v>0</v>
      </c>
      <c r="X905" s="20">
        <v>0</v>
      </c>
      <c r="Y905" s="20">
        <v>0</v>
      </c>
      <c r="Z905" s="20">
        <v>0</v>
      </c>
      <c r="AA905" s="20">
        <v>0</v>
      </c>
      <c r="AB905" s="20">
        <v>0</v>
      </c>
      <c r="AC905" s="17"/>
      <c r="AD905" s="18"/>
      <c r="AE905" s="18"/>
      <c r="AF905" s="18"/>
      <c r="AG905" s="18"/>
      <c r="AH905" s="18"/>
    </row>
    <row r="906" spans="1:34" x14ac:dyDescent="0.3">
      <c r="A906" s="17" t="s">
        <v>342</v>
      </c>
      <c r="B906" s="24" t="s">
        <v>3672</v>
      </c>
      <c r="C906" s="17" t="s">
        <v>342</v>
      </c>
      <c r="D906" s="20" t="s">
        <v>341</v>
      </c>
      <c r="E906" s="17" t="s">
        <v>197</v>
      </c>
      <c r="F906" s="21">
        <v>44378</v>
      </c>
      <c r="G906" s="21">
        <v>45473</v>
      </c>
      <c r="H906" s="17" t="s">
        <v>8</v>
      </c>
      <c r="I906" s="22">
        <v>235635000.03000003</v>
      </c>
      <c r="J906" s="20">
        <v>0</v>
      </c>
      <c r="K906" s="20">
        <v>0</v>
      </c>
      <c r="L906" s="20">
        <v>0</v>
      </c>
      <c r="M906" s="20">
        <v>0</v>
      </c>
      <c r="N906" s="20">
        <v>0</v>
      </c>
      <c r="O906" s="20">
        <v>0</v>
      </c>
      <c r="P906" s="20">
        <v>0</v>
      </c>
      <c r="Q906" s="20">
        <v>0</v>
      </c>
      <c r="R906" s="20">
        <v>0</v>
      </c>
      <c r="S906" s="20">
        <v>0</v>
      </c>
      <c r="T906" s="20">
        <v>78545000.010000005</v>
      </c>
      <c r="U906" s="20">
        <v>78545000.010000005</v>
      </c>
      <c r="V906" s="20">
        <v>78545000.010000005</v>
      </c>
      <c r="W906" s="20">
        <v>0</v>
      </c>
      <c r="X906" s="20">
        <v>0</v>
      </c>
      <c r="Y906" s="20">
        <v>0</v>
      </c>
      <c r="Z906" s="20">
        <v>0</v>
      </c>
      <c r="AA906" s="20">
        <v>0</v>
      </c>
      <c r="AB906" s="20">
        <v>0</v>
      </c>
      <c r="AC906" s="17"/>
      <c r="AD906" s="18"/>
      <c r="AE906" s="18"/>
      <c r="AF906" s="18"/>
      <c r="AG906" s="18"/>
      <c r="AH906" s="18"/>
    </row>
    <row r="907" spans="1:34" x14ac:dyDescent="0.3">
      <c r="A907" s="17" t="s">
        <v>6914</v>
      </c>
      <c r="B907" s="24" t="s">
        <v>3777</v>
      </c>
      <c r="C907" s="17" t="s">
        <v>3778</v>
      </c>
      <c r="D907" s="20" t="s">
        <v>1293</v>
      </c>
      <c r="E907" s="17" t="s">
        <v>2334</v>
      </c>
      <c r="F907" s="21">
        <v>44378</v>
      </c>
      <c r="G907" s="21">
        <v>45291</v>
      </c>
      <c r="H907" s="17" t="s">
        <v>8</v>
      </c>
      <c r="I907" s="22">
        <v>6999303</v>
      </c>
      <c r="J907" s="20">
        <v>0</v>
      </c>
      <c r="K907" s="20">
        <v>0</v>
      </c>
      <c r="L907" s="20">
        <v>0</v>
      </c>
      <c r="M907" s="20">
        <v>0</v>
      </c>
      <c r="N907" s="20">
        <v>0</v>
      </c>
      <c r="O907" s="20">
        <v>0</v>
      </c>
      <c r="P907" s="20">
        <v>0</v>
      </c>
      <c r="Q907" s="20">
        <v>0</v>
      </c>
      <c r="R907" s="20">
        <v>0</v>
      </c>
      <c r="S907" s="20">
        <v>0</v>
      </c>
      <c r="T907" s="20">
        <v>2998303</v>
      </c>
      <c r="U907" s="20">
        <v>4001000</v>
      </c>
      <c r="V907" s="20">
        <v>0</v>
      </c>
      <c r="W907" s="20">
        <v>0</v>
      </c>
      <c r="X907" s="20">
        <v>0</v>
      </c>
      <c r="Y907" s="20">
        <v>0</v>
      </c>
      <c r="Z907" s="20">
        <v>0</v>
      </c>
      <c r="AA907" s="20">
        <v>0</v>
      </c>
      <c r="AB907" s="20">
        <v>0</v>
      </c>
      <c r="AC907" s="17"/>
      <c r="AD907" s="18"/>
      <c r="AE907" s="18"/>
      <c r="AF907" s="18"/>
      <c r="AG907" s="18"/>
      <c r="AH907" s="18"/>
    </row>
    <row r="908" spans="1:34" x14ac:dyDescent="0.3">
      <c r="A908" s="17" t="s">
        <v>6913</v>
      </c>
      <c r="B908" s="24" t="s">
        <v>3503</v>
      </c>
      <c r="C908" s="17" t="s">
        <v>3504</v>
      </c>
      <c r="D908" s="20" t="s">
        <v>2084</v>
      </c>
      <c r="E908" s="17" t="s">
        <v>3730</v>
      </c>
      <c r="F908" s="21">
        <v>44378</v>
      </c>
      <c r="G908" s="21">
        <v>44469</v>
      </c>
      <c r="H908" s="17" t="s">
        <v>8</v>
      </c>
      <c r="I908" s="22">
        <v>20000</v>
      </c>
      <c r="J908" s="20">
        <v>0</v>
      </c>
      <c r="K908" s="20">
        <v>0</v>
      </c>
      <c r="L908" s="20">
        <v>0</v>
      </c>
      <c r="M908" s="20">
        <v>0</v>
      </c>
      <c r="N908" s="20">
        <v>0</v>
      </c>
      <c r="O908" s="20">
        <v>0</v>
      </c>
      <c r="P908" s="20">
        <v>0</v>
      </c>
      <c r="Q908" s="20">
        <v>0</v>
      </c>
      <c r="R908" s="20">
        <v>0</v>
      </c>
      <c r="S908" s="20">
        <v>0</v>
      </c>
      <c r="T908" s="20">
        <v>20000</v>
      </c>
      <c r="U908" s="20">
        <v>0</v>
      </c>
      <c r="V908" s="20">
        <v>0</v>
      </c>
      <c r="W908" s="20">
        <v>0</v>
      </c>
      <c r="X908" s="20">
        <v>0</v>
      </c>
      <c r="Y908" s="20">
        <v>0</v>
      </c>
      <c r="Z908" s="20">
        <v>0</v>
      </c>
      <c r="AA908" s="20">
        <v>0</v>
      </c>
      <c r="AB908" s="20">
        <v>0</v>
      </c>
      <c r="AC908" s="17"/>
      <c r="AD908" s="18"/>
      <c r="AE908" s="18"/>
      <c r="AF908" s="18"/>
      <c r="AG908" s="18"/>
      <c r="AH908" s="18"/>
    </row>
    <row r="909" spans="1:34" x14ac:dyDescent="0.3">
      <c r="A909" s="17" t="s">
        <v>6911</v>
      </c>
      <c r="B909" s="24" t="s">
        <v>4336</v>
      </c>
      <c r="C909" s="17" t="s">
        <v>4337</v>
      </c>
      <c r="D909" s="20" t="s">
        <v>4335</v>
      </c>
      <c r="E909" s="17" t="s">
        <v>1010</v>
      </c>
      <c r="F909" s="21">
        <v>44377</v>
      </c>
      <c r="G909" s="21">
        <v>45291</v>
      </c>
      <c r="H909" s="17" t="s">
        <v>8</v>
      </c>
      <c r="I909" s="22">
        <v>406000</v>
      </c>
      <c r="J909" s="20">
        <v>0</v>
      </c>
      <c r="K909" s="20">
        <v>0</v>
      </c>
      <c r="L909" s="20">
        <v>0</v>
      </c>
      <c r="M909" s="20">
        <v>0</v>
      </c>
      <c r="N909" s="20">
        <v>0</v>
      </c>
      <c r="O909" s="20">
        <v>0</v>
      </c>
      <c r="P909" s="20">
        <v>0</v>
      </c>
      <c r="Q909" s="20">
        <v>0</v>
      </c>
      <c r="R909" s="20">
        <v>0</v>
      </c>
      <c r="S909" s="20">
        <v>205000</v>
      </c>
      <c r="T909" s="20">
        <v>145000</v>
      </c>
      <c r="U909" s="20">
        <v>56000</v>
      </c>
      <c r="V909" s="20">
        <v>0</v>
      </c>
      <c r="W909" s="20">
        <v>0</v>
      </c>
      <c r="X909" s="20">
        <v>0</v>
      </c>
      <c r="Y909" s="20">
        <v>0</v>
      </c>
      <c r="Z909" s="20">
        <v>0</v>
      </c>
      <c r="AA909" s="20">
        <v>0</v>
      </c>
      <c r="AB909" s="20">
        <v>0</v>
      </c>
      <c r="AC909" s="17" t="s">
        <v>6225</v>
      </c>
      <c r="AD909" s="18"/>
      <c r="AE909" s="18"/>
      <c r="AF909" s="18"/>
      <c r="AG909" s="18"/>
      <c r="AH909" s="18"/>
    </row>
    <row r="910" spans="1:34" x14ac:dyDescent="0.3">
      <c r="A910" s="17" t="s">
        <v>6905</v>
      </c>
      <c r="B910" s="24" t="s">
        <v>4149</v>
      </c>
      <c r="C910" s="17" t="s">
        <v>4150</v>
      </c>
      <c r="D910" s="20" t="s">
        <v>4148</v>
      </c>
      <c r="E910" s="17" t="s">
        <v>3045</v>
      </c>
      <c r="F910" s="21">
        <v>44377</v>
      </c>
      <c r="G910" s="21">
        <v>46477</v>
      </c>
      <c r="H910" s="17" t="s">
        <v>3668</v>
      </c>
      <c r="I910" s="22">
        <v>5900000</v>
      </c>
      <c r="J910" s="20">
        <v>0</v>
      </c>
      <c r="K910" s="20">
        <v>0</v>
      </c>
      <c r="L910" s="20">
        <v>0</v>
      </c>
      <c r="M910" s="20">
        <v>0</v>
      </c>
      <c r="N910" s="20">
        <v>0</v>
      </c>
      <c r="O910" s="20">
        <v>0</v>
      </c>
      <c r="P910" s="20">
        <v>0</v>
      </c>
      <c r="Q910" s="20">
        <v>0</v>
      </c>
      <c r="R910" s="20">
        <v>0</v>
      </c>
      <c r="S910" s="20">
        <v>1500000</v>
      </c>
      <c r="T910" s="20">
        <v>1500000</v>
      </c>
      <c r="U910" s="20">
        <v>1500000</v>
      </c>
      <c r="V910" s="20">
        <v>1400000</v>
      </c>
      <c r="W910" s="20">
        <v>0</v>
      </c>
      <c r="X910" s="20">
        <v>0</v>
      </c>
      <c r="Y910" s="20">
        <v>0</v>
      </c>
      <c r="Z910" s="20">
        <v>0</v>
      </c>
      <c r="AA910" s="20">
        <v>0</v>
      </c>
      <c r="AB910" s="20">
        <v>0</v>
      </c>
      <c r="AC910" s="17" t="s">
        <v>6190</v>
      </c>
      <c r="AD910" s="18"/>
      <c r="AE910" s="18"/>
      <c r="AF910" s="18"/>
      <c r="AG910" s="18"/>
      <c r="AH910" s="18"/>
    </row>
    <row r="911" spans="1:34" x14ac:dyDescent="0.3">
      <c r="A911" s="17" t="s">
        <v>6913</v>
      </c>
      <c r="B911" s="24" t="s">
        <v>3523</v>
      </c>
      <c r="C911" s="17" t="s">
        <v>3524</v>
      </c>
      <c r="D911" s="20" t="s">
        <v>2383</v>
      </c>
      <c r="E911" s="17" t="s">
        <v>7420</v>
      </c>
      <c r="F911" s="21">
        <v>44377</v>
      </c>
      <c r="G911" s="21">
        <v>44552</v>
      </c>
      <c r="H911" s="17" t="s">
        <v>8</v>
      </c>
      <c r="I911" s="22">
        <v>6475</v>
      </c>
      <c r="J911" s="20">
        <v>0</v>
      </c>
      <c r="K911" s="20">
        <v>0</v>
      </c>
      <c r="L911" s="20">
        <v>0</v>
      </c>
      <c r="M911" s="20">
        <v>0</v>
      </c>
      <c r="N911" s="20">
        <v>0</v>
      </c>
      <c r="O911" s="20">
        <v>0</v>
      </c>
      <c r="P911" s="20">
        <v>0</v>
      </c>
      <c r="Q911" s="20">
        <v>0</v>
      </c>
      <c r="R911" s="20">
        <v>0</v>
      </c>
      <c r="S911" s="20">
        <v>0</v>
      </c>
      <c r="T911" s="20">
        <v>6475</v>
      </c>
      <c r="U911" s="20">
        <v>0</v>
      </c>
      <c r="V911" s="20">
        <v>0</v>
      </c>
      <c r="W911" s="20">
        <v>0</v>
      </c>
      <c r="X911" s="20">
        <v>0</v>
      </c>
      <c r="Y911" s="20">
        <v>0</v>
      </c>
      <c r="Z911" s="20">
        <v>0</v>
      </c>
      <c r="AA911" s="20">
        <v>0</v>
      </c>
      <c r="AB911" s="20">
        <v>0</v>
      </c>
      <c r="AC911" s="17"/>
      <c r="AD911" s="18"/>
      <c r="AE911" s="18"/>
      <c r="AF911" s="18"/>
      <c r="AG911" s="18"/>
      <c r="AH911" s="18"/>
    </row>
    <row r="912" spans="1:34" x14ac:dyDescent="0.3">
      <c r="A912" s="17" t="s">
        <v>6937</v>
      </c>
      <c r="B912" s="24" t="s">
        <v>4097</v>
      </c>
      <c r="C912" s="17" t="s">
        <v>4098</v>
      </c>
      <c r="D912" s="20" t="s">
        <v>4096</v>
      </c>
      <c r="E912" s="17" t="s">
        <v>12</v>
      </c>
      <c r="F912" s="21">
        <v>44348</v>
      </c>
      <c r="G912" s="21">
        <v>46934</v>
      </c>
      <c r="H912" s="17" t="s">
        <v>7620</v>
      </c>
      <c r="I912" s="22">
        <v>6050651</v>
      </c>
      <c r="J912" s="20">
        <v>0</v>
      </c>
      <c r="K912" s="20">
        <v>0</v>
      </c>
      <c r="L912" s="20">
        <v>0</v>
      </c>
      <c r="M912" s="20">
        <v>0</v>
      </c>
      <c r="N912" s="20">
        <v>0</v>
      </c>
      <c r="O912" s="20">
        <v>0</v>
      </c>
      <c r="P912" s="20">
        <v>0</v>
      </c>
      <c r="Q912" s="20">
        <v>0</v>
      </c>
      <c r="R912" s="20">
        <v>0</v>
      </c>
      <c r="S912" s="20">
        <v>350000</v>
      </c>
      <c r="T912" s="20">
        <v>1250000</v>
      </c>
      <c r="U912" s="20">
        <v>1000000</v>
      </c>
      <c r="V912" s="20">
        <v>750000</v>
      </c>
      <c r="W912" s="20">
        <v>2103392</v>
      </c>
      <c r="X912" s="20">
        <v>597259.00000000012</v>
      </c>
      <c r="Y912" s="20">
        <v>0</v>
      </c>
      <c r="Z912" s="20">
        <v>0</v>
      </c>
      <c r="AA912" s="20">
        <v>0</v>
      </c>
      <c r="AB912" s="20">
        <v>0</v>
      </c>
      <c r="AC912" s="17" t="s">
        <v>7585</v>
      </c>
      <c r="AD912" s="18"/>
      <c r="AE912" s="18"/>
      <c r="AF912" s="18"/>
      <c r="AG912" s="18"/>
      <c r="AH912" s="18"/>
    </row>
    <row r="913" spans="1:34" x14ac:dyDescent="0.3">
      <c r="A913" s="17" t="s">
        <v>6911</v>
      </c>
      <c r="B913" s="24" t="s">
        <v>4356</v>
      </c>
      <c r="C913" s="17" t="s">
        <v>4357</v>
      </c>
      <c r="D913" s="20" t="s">
        <v>4338</v>
      </c>
      <c r="E913" s="17" t="s">
        <v>30</v>
      </c>
      <c r="F913" s="21">
        <v>44348</v>
      </c>
      <c r="G913" s="21">
        <v>45443</v>
      </c>
      <c r="H913" s="17" t="s">
        <v>8</v>
      </c>
      <c r="I913" s="22">
        <v>248871</v>
      </c>
      <c r="J913" s="20">
        <v>0</v>
      </c>
      <c r="K913" s="20">
        <v>0</v>
      </c>
      <c r="L913" s="20">
        <v>0</v>
      </c>
      <c r="M913" s="20">
        <v>0</v>
      </c>
      <c r="N913" s="20">
        <v>0</v>
      </c>
      <c r="O913" s="20">
        <v>0</v>
      </c>
      <c r="P913" s="20">
        <v>0</v>
      </c>
      <c r="Q913" s="20">
        <v>0</v>
      </c>
      <c r="R913" s="20">
        <v>0</v>
      </c>
      <c r="S913" s="20">
        <v>124435.5</v>
      </c>
      <c r="T913" s="20">
        <v>0</v>
      </c>
      <c r="U913" s="20">
        <v>99548.4</v>
      </c>
      <c r="V913" s="20">
        <v>24887.1</v>
      </c>
      <c r="W913" s="20">
        <v>0</v>
      </c>
      <c r="X913" s="20">
        <v>0</v>
      </c>
      <c r="Y913" s="20">
        <v>0</v>
      </c>
      <c r="Z913" s="20">
        <v>0</v>
      </c>
      <c r="AA913" s="20">
        <v>0</v>
      </c>
      <c r="AB913" s="20">
        <v>0</v>
      </c>
      <c r="AC913" s="17" t="s">
        <v>6234</v>
      </c>
      <c r="AD913" s="18"/>
      <c r="AE913" s="18"/>
      <c r="AF913" s="18"/>
      <c r="AG913" s="18"/>
      <c r="AH913" s="18"/>
    </row>
    <row r="914" spans="1:34" x14ac:dyDescent="0.3">
      <c r="A914" s="17" t="s">
        <v>6911</v>
      </c>
      <c r="B914" s="24" t="s">
        <v>4340</v>
      </c>
      <c r="C914" s="17" t="s">
        <v>4341</v>
      </c>
      <c r="D914" s="20" t="s">
        <v>4338</v>
      </c>
      <c r="E914" s="17" t="s">
        <v>39</v>
      </c>
      <c r="F914" s="21">
        <v>44348</v>
      </c>
      <c r="G914" s="21">
        <v>45077</v>
      </c>
      <c r="H914" s="17" t="s">
        <v>8</v>
      </c>
      <c r="I914" s="22">
        <v>249582</v>
      </c>
      <c r="J914" s="20">
        <v>0</v>
      </c>
      <c r="K914" s="20">
        <v>0</v>
      </c>
      <c r="L914" s="20">
        <v>0</v>
      </c>
      <c r="M914" s="20">
        <v>0</v>
      </c>
      <c r="N914" s="20">
        <v>0</v>
      </c>
      <c r="O914" s="20">
        <v>0</v>
      </c>
      <c r="P914" s="20">
        <v>0</v>
      </c>
      <c r="Q914" s="20">
        <v>0</v>
      </c>
      <c r="R914" s="20">
        <v>0</v>
      </c>
      <c r="S914" s="20">
        <v>124791</v>
      </c>
      <c r="T914" s="20">
        <v>99832.8</v>
      </c>
      <c r="U914" s="20">
        <v>24958.2</v>
      </c>
      <c r="V914" s="20">
        <v>0</v>
      </c>
      <c r="W914" s="20">
        <v>0</v>
      </c>
      <c r="X914" s="20">
        <v>0</v>
      </c>
      <c r="Y914" s="20">
        <v>0</v>
      </c>
      <c r="Z914" s="20">
        <v>0</v>
      </c>
      <c r="AA914" s="20">
        <v>0</v>
      </c>
      <c r="AB914" s="20">
        <v>0</v>
      </c>
      <c r="AC914" s="17" t="s">
        <v>6228</v>
      </c>
      <c r="AD914" s="18"/>
      <c r="AE914" s="18"/>
      <c r="AF914" s="18"/>
      <c r="AG914" s="18"/>
      <c r="AH914" s="18"/>
    </row>
    <row r="915" spans="1:34" x14ac:dyDescent="0.3">
      <c r="A915" s="17" t="s">
        <v>6911</v>
      </c>
      <c r="B915" s="24" t="s">
        <v>4346</v>
      </c>
      <c r="C915" s="17" t="s">
        <v>4347</v>
      </c>
      <c r="D915" s="20" t="s">
        <v>4338</v>
      </c>
      <c r="E915" s="17" t="s">
        <v>30</v>
      </c>
      <c r="F915" s="21">
        <v>44348</v>
      </c>
      <c r="G915" s="21">
        <v>45443</v>
      </c>
      <c r="H915" s="17" t="s">
        <v>8</v>
      </c>
      <c r="I915" s="22">
        <v>250000</v>
      </c>
      <c r="J915" s="20">
        <v>0</v>
      </c>
      <c r="K915" s="20">
        <v>0</v>
      </c>
      <c r="L915" s="20">
        <v>0</v>
      </c>
      <c r="M915" s="20">
        <v>0</v>
      </c>
      <c r="N915" s="20">
        <v>0</v>
      </c>
      <c r="O915" s="20">
        <v>0</v>
      </c>
      <c r="P915" s="20">
        <v>0</v>
      </c>
      <c r="Q915" s="20">
        <v>0</v>
      </c>
      <c r="R915" s="20">
        <v>0</v>
      </c>
      <c r="S915" s="20">
        <v>125000</v>
      </c>
      <c r="T915" s="20">
        <v>100000</v>
      </c>
      <c r="U915" s="20">
        <v>0</v>
      </c>
      <c r="V915" s="20">
        <v>25000</v>
      </c>
      <c r="W915" s="20">
        <v>0</v>
      </c>
      <c r="X915" s="20">
        <v>0</v>
      </c>
      <c r="Y915" s="20">
        <v>0</v>
      </c>
      <c r="Z915" s="20">
        <v>0</v>
      </c>
      <c r="AA915" s="20">
        <v>0</v>
      </c>
      <c r="AB915" s="20">
        <v>0</v>
      </c>
      <c r="AC915" s="17" t="s">
        <v>6233</v>
      </c>
      <c r="AD915" s="18"/>
      <c r="AE915" s="18"/>
      <c r="AF915" s="18"/>
      <c r="AG915" s="18"/>
      <c r="AH915" s="18"/>
    </row>
    <row r="916" spans="1:34" x14ac:dyDescent="0.3">
      <c r="A916" s="17" t="s">
        <v>6905</v>
      </c>
      <c r="B916" s="24" t="s">
        <v>3670</v>
      </c>
      <c r="C916" s="17" t="s">
        <v>3671</v>
      </c>
      <c r="D916" s="20" t="s">
        <v>341</v>
      </c>
      <c r="E916" s="17" t="s">
        <v>10</v>
      </c>
      <c r="F916" s="21">
        <v>44348</v>
      </c>
      <c r="G916" s="21">
        <v>46356</v>
      </c>
      <c r="H916" s="17" t="s">
        <v>3668</v>
      </c>
      <c r="I916" s="22">
        <v>612630</v>
      </c>
      <c r="J916" s="20">
        <v>0</v>
      </c>
      <c r="K916" s="20">
        <v>0</v>
      </c>
      <c r="L916" s="20">
        <v>0</v>
      </c>
      <c r="M916" s="20">
        <v>0</v>
      </c>
      <c r="N916" s="20">
        <v>0</v>
      </c>
      <c r="O916" s="20">
        <v>0</v>
      </c>
      <c r="P916" s="20">
        <v>0</v>
      </c>
      <c r="Q916" s="20">
        <v>0</v>
      </c>
      <c r="R916" s="20">
        <v>0</v>
      </c>
      <c r="S916" s="20">
        <v>100470</v>
      </c>
      <c r="T916" s="20">
        <v>99008</v>
      </c>
      <c r="U916" s="20">
        <v>100691</v>
      </c>
      <c r="V916" s="20">
        <v>102403</v>
      </c>
      <c r="W916" s="20">
        <v>104144</v>
      </c>
      <c r="X916" s="20">
        <v>105914</v>
      </c>
      <c r="Y916" s="20">
        <v>0</v>
      </c>
      <c r="Z916" s="20">
        <v>0</v>
      </c>
      <c r="AA916" s="20">
        <v>0</v>
      </c>
      <c r="AB916" s="20">
        <v>0</v>
      </c>
      <c r="AC916" s="17"/>
      <c r="AD916" s="18"/>
      <c r="AE916" s="18"/>
      <c r="AF916" s="18"/>
      <c r="AG916" s="18"/>
      <c r="AH916" s="18"/>
    </row>
    <row r="917" spans="1:34" x14ac:dyDescent="0.3">
      <c r="A917" s="17" t="s">
        <v>6911</v>
      </c>
      <c r="B917" s="24" t="s">
        <v>3498</v>
      </c>
      <c r="C917" s="17" t="s">
        <v>3499</v>
      </c>
      <c r="D917" s="20" t="s">
        <v>4338</v>
      </c>
      <c r="E917" s="17" t="s">
        <v>39</v>
      </c>
      <c r="F917" s="21">
        <v>44348</v>
      </c>
      <c r="G917" s="21">
        <v>44895</v>
      </c>
      <c r="H917" s="17" t="s">
        <v>8</v>
      </c>
      <c r="I917" s="22">
        <v>184752</v>
      </c>
      <c r="J917" s="20">
        <v>0</v>
      </c>
      <c r="K917" s="20">
        <v>0</v>
      </c>
      <c r="L917" s="20">
        <v>0</v>
      </c>
      <c r="M917" s="20">
        <v>0</v>
      </c>
      <c r="N917" s="20">
        <v>0</v>
      </c>
      <c r="O917" s="20">
        <v>0</v>
      </c>
      <c r="P917" s="20">
        <v>0</v>
      </c>
      <c r="Q917" s="20">
        <v>0</v>
      </c>
      <c r="R917" s="20">
        <v>0</v>
      </c>
      <c r="S917" s="20">
        <v>92376</v>
      </c>
      <c r="T917" s="20">
        <v>73900.800000000003</v>
      </c>
      <c r="U917" s="20">
        <v>18475.2</v>
      </c>
      <c r="V917" s="20">
        <v>0</v>
      </c>
      <c r="W917" s="20">
        <v>0</v>
      </c>
      <c r="X917" s="20">
        <v>0</v>
      </c>
      <c r="Y917" s="20">
        <v>0</v>
      </c>
      <c r="Z917" s="20">
        <v>0</v>
      </c>
      <c r="AA917" s="20">
        <v>0</v>
      </c>
      <c r="AB917" s="20">
        <v>0</v>
      </c>
      <c r="AC917" s="17" t="s">
        <v>5657</v>
      </c>
      <c r="AD917" s="18"/>
      <c r="AE917" s="18"/>
      <c r="AF917" s="18"/>
      <c r="AG917" s="18"/>
      <c r="AH917" s="18"/>
    </row>
    <row r="918" spans="1:34" x14ac:dyDescent="0.3">
      <c r="A918" s="17" t="s">
        <v>6911</v>
      </c>
      <c r="B918" s="24" t="s">
        <v>4354</v>
      </c>
      <c r="C918" s="17" t="s">
        <v>4355</v>
      </c>
      <c r="D918" s="20" t="s">
        <v>4338</v>
      </c>
      <c r="E918" s="17" t="s">
        <v>7441</v>
      </c>
      <c r="F918" s="21">
        <v>44348</v>
      </c>
      <c r="G918" s="21">
        <v>45535</v>
      </c>
      <c r="H918" s="17" t="s">
        <v>8</v>
      </c>
      <c r="I918" s="22">
        <v>250000</v>
      </c>
      <c r="J918" s="20">
        <v>0</v>
      </c>
      <c r="K918" s="20">
        <v>0</v>
      </c>
      <c r="L918" s="20">
        <v>0</v>
      </c>
      <c r="M918" s="20">
        <v>0</v>
      </c>
      <c r="N918" s="20">
        <v>0</v>
      </c>
      <c r="O918" s="20">
        <v>0</v>
      </c>
      <c r="P918" s="20">
        <v>0</v>
      </c>
      <c r="Q918" s="20">
        <v>0</v>
      </c>
      <c r="R918" s="20">
        <v>0</v>
      </c>
      <c r="S918" s="20">
        <v>125000</v>
      </c>
      <c r="T918" s="20">
        <v>100000</v>
      </c>
      <c r="U918" s="20">
        <v>0</v>
      </c>
      <c r="V918" s="20">
        <v>0</v>
      </c>
      <c r="W918" s="20">
        <v>25000</v>
      </c>
      <c r="X918" s="20">
        <v>0</v>
      </c>
      <c r="Y918" s="20">
        <v>0</v>
      </c>
      <c r="Z918" s="20">
        <v>0</v>
      </c>
      <c r="AA918" s="20">
        <v>0</v>
      </c>
      <c r="AB918" s="20">
        <v>0</v>
      </c>
      <c r="AC918" s="17" t="s">
        <v>6236</v>
      </c>
      <c r="AD918" s="18"/>
      <c r="AE918" s="18"/>
      <c r="AF918" s="18"/>
      <c r="AG918" s="18"/>
      <c r="AH918" s="18"/>
    </row>
    <row r="919" spans="1:34" x14ac:dyDescent="0.3">
      <c r="A919" s="17" t="s">
        <v>6913</v>
      </c>
      <c r="B919" s="24" t="s">
        <v>3521</v>
      </c>
      <c r="C919" s="17" t="s">
        <v>3522</v>
      </c>
      <c r="D919" s="20" t="s">
        <v>2383</v>
      </c>
      <c r="E919" s="17" t="s">
        <v>3733</v>
      </c>
      <c r="F919" s="21">
        <v>44348</v>
      </c>
      <c r="G919" s="21">
        <v>44377</v>
      </c>
      <c r="H919" s="17" t="s">
        <v>8</v>
      </c>
      <c r="I919" s="22">
        <v>8000</v>
      </c>
      <c r="J919" s="20">
        <v>0</v>
      </c>
      <c r="K919" s="20">
        <v>0</v>
      </c>
      <c r="L919" s="20">
        <v>0</v>
      </c>
      <c r="M919" s="20">
        <v>0</v>
      </c>
      <c r="N919" s="20">
        <v>0</v>
      </c>
      <c r="O919" s="20">
        <v>0</v>
      </c>
      <c r="P919" s="20">
        <v>0</v>
      </c>
      <c r="Q919" s="20">
        <v>0</v>
      </c>
      <c r="R919" s="20">
        <v>0</v>
      </c>
      <c r="S919" s="20">
        <v>8000</v>
      </c>
      <c r="T919" s="20">
        <v>0</v>
      </c>
      <c r="U919" s="20">
        <v>0</v>
      </c>
      <c r="V919" s="20">
        <v>0</v>
      </c>
      <c r="W919" s="20">
        <v>0</v>
      </c>
      <c r="X919" s="20">
        <v>0</v>
      </c>
      <c r="Y919" s="20">
        <v>0</v>
      </c>
      <c r="Z919" s="20">
        <v>0</v>
      </c>
      <c r="AA919" s="20">
        <v>0</v>
      </c>
      <c r="AB919" s="20">
        <v>0</v>
      </c>
      <c r="AC919" s="17"/>
      <c r="AD919" s="18"/>
      <c r="AE919" s="18"/>
      <c r="AF919" s="18"/>
      <c r="AG919" s="18"/>
      <c r="AH919" s="18"/>
    </row>
    <row r="920" spans="1:34" x14ac:dyDescent="0.3">
      <c r="A920" s="17" t="s">
        <v>6911</v>
      </c>
      <c r="B920" s="24" t="s">
        <v>4360</v>
      </c>
      <c r="C920" s="17" t="s">
        <v>4361</v>
      </c>
      <c r="D920" s="20" t="s">
        <v>4338</v>
      </c>
      <c r="E920" s="17" t="s">
        <v>4362</v>
      </c>
      <c r="F920" s="21">
        <v>44348</v>
      </c>
      <c r="G920" s="21">
        <v>45077</v>
      </c>
      <c r="H920" s="17" t="s">
        <v>8</v>
      </c>
      <c r="I920" s="22">
        <v>250000</v>
      </c>
      <c r="J920" s="20">
        <v>0</v>
      </c>
      <c r="K920" s="20">
        <v>0</v>
      </c>
      <c r="L920" s="20">
        <v>0</v>
      </c>
      <c r="M920" s="20">
        <v>0</v>
      </c>
      <c r="N920" s="20">
        <v>0</v>
      </c>
      <c r="O920" s="20">
        <v>0</v>
      </c>
      <c r="P920" s="20">
        <v>0</v>
      </c>
      <c r="Q920" s="20">
        <v>0</v>
      </c>
      <c r="R920" s="20">
        <v>0</v>
      </c>
      <c r="S920" s="20">
        <v>125000</v>
      </c>
      <c r="T920" s="20">
        <v>100000</v>
      </c>
      <c r="U920" s="20">
        <v>25000</v>
      </c>
      <c r="V920" s="20">
        <v>0</v>
      </c>
      <c r="W920" s="20">
        <v>0</v>
      </c>
      <c r="X920" s="20">
        <v>0</v>
      </c>
      <c r="Y920" s="20">
        <v>0</v>
      </c>
      <c r="Z920" s="20">
        <v>0</v>
      </c>
      <c r="AA920" s="20">
        <v>0</v>
      </c>
      <c r="AB920" s="20">
        <v>0</v>
      </c>
      <c r="AC920" s="17" t="s">
        <v>6237</v>
      </c>
      <c r="AD920" s="18"/>
      <c r="AE920" s="18"/>
      <c r="AF920" s="18"/>
      <c r="AG920" s="18"/>
      <c r="AH920" s="18"/>
    </row>
    <row r="921" spans="1:34" x14ac:dyDescent="0.3">
      <c r="A921" s="17" t="s">
        <v>6911</v>
      </c>
      <c r="B921" s="24" t="s">
        <v>4342</v>
      </c>
      <c r="C921" s="17" t="s">
        <v>4343</v>
      </c>
      <c r="D921" s="20" t="s">
        <v>4338</v>
      </c>
      <c r="E921" s="17" t="s">
        <v>3570</v>
      </c>
      <c r="F921" s="21">
        <v>44348</v>
      </c>
      <c r="G921" s="21">
        <v>45077</v>
      </c>
      <c r="H921" s="17" t="s">
        <v>8</v>
      </c>
      <c r="I921" s="22">
        <v>250000</v>
      </c>
      <c r="J921" s="20">
        <v>0</v>
      </c>
      <c r="K921" s="20">
        <v>0</v>
      </c>
      <c r="L921" s="20">
        <v>0</v>
      </c>
      <c r="M921" s="20">
        <v>0</v>
      </c>
      <c r="N921" s="20">
        <v>0</v>
      </c>
      <c r="O921" s="20">
        <v>0</v>
      </c>
      <c r="P921" s="20">
        <v>0</v>
      </c>
      <c r="Q921" s="20">
        <v>0</v>
      </c>
      <c r="R921" s="20">
        <v>0</v>
      </c>
      <c r="S921" s="20">
        <v>125000</v>
      </c>
      <c r="T921" s="20">
        <v>100000</v>
      </c>
      <c r="U921" s="20">
        <v>25000</v>
      </c>
      <c r="V921" s="20">
        <v>0</v>
      </c>
      <c r="W921" s="20">
        <v>0</v>
      </c>
      <c r="X921" s="20">
        <v>0</v>
      </c>
      <c r="Y921" s="20">
        <v>0</v>
      </c>
      <c r="Z921" s="20">
        <v>0</v>
      </c>
      <c r="AA921" s="20">
        <v>0</v>
      </c>
      <c r="AB921" s="20">
        <v>0</v>
      </c>
      <c r="AC921" s="17" t="s">
        <v>6230</v>
      </c>
      <c r="AD921" s="18"/>
      <c r="AE921" s="18"/>
      <c r="AF921" s="18"/>
      <c r="AG921" s="18"/>
      <c r="AH921" s="18"/>
    </row>
    <row r="922" spans="1:34" x14ac:dyDescent="0.3">
      <c r="A922" s="17" t="s">
        <v>6911</v>
      </c>
      <c r="B922" s="24" t="s">
        <v>4365</v>
      </c>
      <c r="C922" s="17" t="s">
        <v>4366</v>
      </c>
      <c r="D922" s="20" t="s">
        <v>4338</v>
      </c>
      <c r="E922" s="17" t="s">
        <v>4367</v>
      </c>
      <c r="F922" s="21">
        <v>44348</v>
      </c>
      <c r="G922" s="21">
        <v>45443</v>
      </c>
      <c r="H922" s="17" t="s">
        <v>8</v>
      </c>
      <c r="I922" s="22">
        <v>228755</v>
      </c>
      <c r="J922" s="20">
        <v>0</v>
      </c>
      <c r="K922" s="20">
        <v>0</v>
      </c>
      <c r="L922" s="20">
        <v>0</v>
      </c>
      <c r="M922" s="20">
        <v>0</v>
      </c>
      <c r="N922" s="20">
        <v>0</v>
      </c>
      <c r="O922" s="20">
        <v>0</v>
      </c>
      <c r="P922" s="20">
        <v>0</v>
      </c>
      <c r="Q922" s="20">
        <v>0</v>
      </c>
      <c r="R922" s="20">
        <v>0</v>
      </c>
      <c r="S922" s="20">
        <v>114377.5</v>
      </c>
      <c r="T922" s="20">
        <v>91502</v>
      </c>
      <c r="U922" s="20">
        <v>22875.5</v>
      </c>
      <c r="V922" s="20">
        <v>0</v>
      </c>
      <c r="W922" s="20">
        <v>0</v>
      </c>
      <c r="X922" s="20">
        <v>0</v>
      </c>
      <c r="Y922" s="20">
        <v>0</v>
      </c>
      <c r="Z922" s="20">
        <v>0</v>
      </c>
      <c r="AA922" s="20">
        <v>0</v>
      </c>
      <c r="AB922" s="20">
        <v>0</v>
      </c>
      <c r="AC922" s="17" t="s">
        <v>6231</v>
      </c>
      <c r="AD922" s="18"/>
      <c r="AE922" s="18"/>
      <c r="AF922" s="18"/>
      <c r="AG922" s="18"/>
      <c r="AH922" s="18"/>
    </row>
    <row r="923" spans="1:34" x14ac:dyDescent="0.3">
      <c r="A923" s="17" t="s">
        <v>6911</v>
      </c>
      <c r="B923" s="24" t="s">
        <v>4368</v>
      </c>
      <c r="C923" s="17" t="s">
        <v>4369</v>
      </c>
      <c r="D923" s="20" t="s">
        <v>4338</v>
      </c>
      <c r="E923" s="17" t="s">
        <v>4370</v>
      </c>
      <c r="F923" s="21">
        <v>44348</v>
      </c>
      <c r="G923" s="21">
        <v>45077</v>
      </c>
      <c r="H923" s="17" t="s">
        <v>8</v>
      </c>
      <c r="I923" s="22">
        <v>250000</v>
      </c>
      <c r="J923" s="20">
        <v>0</v>
      </c>
      <c r="K923" s="20">
        <v>0</v>
      </c>
      <c r="L923" s="20">
        <v>0</v>
      </c>
      <c r="M923" s="20">
        <v>0</v>
      </c>
      <c r="N923" s="20">
        <v>0</v>
      </c>
      <c r="O923" s="20">
        <v>0</v>
      </c>
      <c r="P923" s="20">
        <v>0</v>
      </c>
      <c r="Q923" s="20">
        <v>0</v>
      </c>
      <c r="R923" s="20">
        <v>0</v>
      </c>
      <c r="S923" s="20">
        <v>125000</v>
      </c>
      <c r="T923" s="20">
        <v>100000</v>
      </c>
      <c r="U923" s="20">
        <v>25000</v>
      </c>
      <c r="V923" s="20">
        <v>0</v>
      </c>
      <c r="W923" s="20">
        <v>0</v>
      </c>
      <c r="X923" s="20">
        <v>0</v>
      </c>
      <c r="Y923" s="20">
        <v>0</v>
      </c>
      <c r="Z923" s="20">
        <v>0</v>
      </c>
      <c r="AA923" s="20">
        <v>0</v>
      </c>
      <c r="AB923" s="20">
        <v>0</v>
      </c>
      <c r="AC923" s="17" t="s">
        <v>6238</v>
      </c>
      <c r="AD923" s="18"/>
      <c r="AE923" s="18"/>
      <c r="AF923" s="18"/>
      <c r="AG923" s="18"/>
      <c r="AH923" s="18"/>
    </row>
    <row r="924" spans="1:34" x14ac:dyDescent="0.3">
      <c r="A924" s="17" t="s">
        <v>6911</v>
      </c>
      <c r="B924" s="24" t="s">
        <v>4358</v>
      </c>
      <c r="C924" s="17" t="s">
        <v>4359</v>
      </c>
      <c r="D924" s="20" t="s">
        <v>4338</v>
      </c>
      <c r="E924" s="17" t="s">
        <v>3733</v>
      </c>
      <c r="F924" s="21">
        <v>44348</v>
      </c>
      <c r="G924" s="21">
        <v>45077</v>
      </c>
      <c r="H924" s="17" t="s">
        <v>8</v>
      </c>
      <c r="I924" s="22">
        <v>250000</v>
      </c>
      <c r="J924" s="20">
        <v>0</v>
      </c>
      <c r="K924" s="20">
        <v>0</v>
      </c>
      <c r="L924" s="20">
        <v>0</v>
      </c>
      <c r="M924" s="20">
        <v>0</v>
      </c>
      <c r="N924" s="20">
        <v>0</v>
      </c>
      <c r="O924" s="20">
        <v>0</v>
      </c>
      <c r="P924" s="20">
        <v>0</v>
      </c>
      <c r="Q924" s="20">
        <v>0</v>
      </c>
      <c r="R924" s="20">
        <v>0</v>
      </c>
      <c r="S924" s="20">
        <v>125000</v>
      </c>
      <c r="T924" s="20">
        <v>100000</v>
      </c>
      <c r="U924" s="20">
        <v>25000</v>
      </c>
      <c r="V924" s="20">
        <v>0</v>
      </c>
      <c r="W924" s="20">
        <v>0</v>
      </c>
      <c r="X924" s="20">
        <v>0</v>
      </c>
      <c r="Y924" s="20">
        <v>0</v>
      </c>
      <c r="Z924" s="20">
        <v>0</v>
      </c>
      <c r="AA924" s="20">
        <v>0</v>
      </c>
      <c r="AB924" s="20">
        <v>0</v>
      </c>
      <c r="AC924" s="17" t="s">
        <v>6229</v>
      </c>
      <c r="AD924" s="18"/>
      <c r="AE924" s="18"/>
      <c r="AF924" s="18"/>
      <c r="AG924" s="18"/>
      <c r="AH924" s="18"/>
    </row>
    <row r="925" spans="1:34" x14ac:dyDescent="0.3">
      <c r="A925" s="17" t="s">
        <v>6911</v>
      </c>
      <c r="B925" s="24" t="s">
        <v>4344</v>
      </c>
      <c r="C925" s="17" t="s">
        <v>4345</v>
      </c>
      <c r="D925" s="20" t="s">
        <v>4338</v>
      </c>
      <c r="E925" s="17" t="s">
        <v>2896</v>
      </c>
      <c r="F925" s="21">
        <v>44348</v>
      </c>
      <c r="G925" s="21">
        <v>45077</v>
      </c>
      <c r="H925" s="17" t="s">
        <v>8</v>
      </c>
      <c r="I925" s="22">
        <v>250000</v>
      </c>
      <c r="J925" s="20">
        <v>0</v>
      </c>
      <c r="K925" s="20">
        <v>0</v>
      </c>
      <c r="L925" s="20">
        <v>0</v>
      </c>
      <c r="M925" s="20">
        <v>0</v>
      </c>
      <c r="N925" s="20">
        <v>0</v>
      </c>
      <c r="O925" s="20">
        <v>0</v>
      </c>
      <c r="P925" s="20">
        <v>0</v>
      </c>
      <c r="Q925" s="20">
        <v>0</v>
      </c>
      <c r="R925" s="20">
        <v>0</v>
      </c>
      <c r="S925" s="20">
        <v>125000</v>
      </c>
      <c r="T925" s="20">
        <v>100000</v>
      </c>
      <c r="U925" s="20">
        <v>25000</v>
      </c>
      <c r="V925" s="20">
        <v>0</v>
      </c>
      <c r="W925" s="20">
        <v>0</v>
      </c>
      <c r="X925" s="20">
        <v>0</v>
      </c>
      <c r="Y925" s="20">
        <v>0</v>
      </c>
      <c r="Z925" s="20">
        <v>0</v>
      </c>
      <c r="AA925" s="20">
        <v>0</v>
      </c>
      <c r="AB925" s="20">
        <v>0</v>
      </c>
      <c r="AC925" s="17" t="s">
        <v>6235</v>
      </c>
      <c r="AD925" s="18"/>
      <c r="AE925" s="18"/>
      <c r="AF925" s="18"/>
      <c r="AG925" s="18"/>
      <c r="AH925" s="18"/>
    </row>
    <row r="926" spans="1:34" x14ac:dyDescent="0.3">
      <c r="A926" s="17" t="s">
        <v>6911</v>
      </c>
      <c r="B926" s="24" t="s">
        <v>4348</v>
      </c>
      <c r="C926" s="17" t="s">
        <v>4349</v>
      </c>
      <c r="D926" s="20" t="s">
        <v>4338</v>
      </c>
      <c r="E926" s="17" t="s">
        <v>7420</v>
      </c>
      <c r="F926" s="21">
        <v>44348</v>
      </c>
      <c r="G926" s="21">
        <v>45077</v>
      </c>
      <c r="H926" s="17" t="s">
        <v>8</v>
      </c>
      <c r="I926" s="22">
        <v>250000</v>
      </c>
      <c r="J926" s="20">
        <v>0</v>
      </c>
      <c r="K926" s="20">
        <v>0</v>
      </c>
      <c r="L926" s="20">
        <v>0</v>
      </c>
      <c r="M926" s="20">
        <v>0</v>
      </c>
      <c r="N926" s="20">
        <v>0</v>
      </c>
      <c r="O926" s="20">
        <v>0</v>
      </c>
      <c r="P926" s="20">
        <v>0</v>
      </c>
      <c r="Q926" s="20">
        <v>0</v>
      </c>
      <c r="R926" s="20">
        <v>0</v>
      </c>
      <c r="S926" s="20">
        <v>125000</v>
      </c>
      <c r="T926" s="20">
        <v>100000</v>
      </c>
      <c r="U926" s="20">
        <v>25000</v>
      </c>
      <c r="V926" s="20">
        <v>0</v>
      </c>
      <c r="W926" s="20">
        <v>0</v>
      </c>
      <c r="X926" s="20">
        <v>0</v>
      </c>
      <c r="Y926" s="20">
        <v>0</v>
      </c>
      <c r="Z926" s="20">
        <v>0</v>
      </c>
      <c r="AA926" s="20">
        <v>0</v>
      </c>
      <c r="AB926" s="20">
        <v>0</v>
      </c>
      <c r="AC926" s="17" t="s">
        <v>6227</v>
      </c>
      <c r="AD926" s="18"/>
      <c r="AE926" s="18"/>
      <c r="AF926" s="18"/>
      <c r="AG926" s="18"/>
      <c r="AH926" s="18"/>
    </row>
    <row r="927" spans="1:34" x14ac:dyDescent="0.3">
      <c r="A927" s="17" t="s">
        <v>6937</v>
      </c>
      <c r="B927" s="24" t="s">
        <v>5097</v>
      </c>
      <c r="C927" s="17" t="s">
        <v>5098</v>
      </c>
      <c r="D927" s="20" t="s">
        <v>5090</v>
      </c>
      <c r="E927" s="17" t="s">
        <v>3730</v>
      </c>
      <c r="F927" s="21">
        <v>44348</v>
      </c>
      <c r="G927" s="21">
        <v>46568</v>
      </c>
      <c r="H927" s="17" t="s">
        <v>3668</v>
      </c>
      <c r="I927" s="22">
        <v>9213000.0499999989</v>
      </c>
      <c r="J927" s="20">
        <v>0</v>
      </c>
      <c r="K927" s="20">
        <v>0</v>
      </c>
      <c r="L927" s="20">
        <v>0</v>
      </c>
      <c r="M927" s="20">
        <v>0</v>
      </c>
      <c r="N927" s="20">
        <v>0</v>
      </c>
      <c r="O927" s="20">
        <v>0</v>
      </c>
      <c r="P927" s="20">
        <v>0</v>
      </c>
      <c r="Q927" s="20">
        <v>0</v>
      </c>
      <c r="R927" s="20">
        <v>0</v>
      </c>
      <c r="S927" s="20">
        <v>819766</v>
      </c>
      <c r="T927" s="20">
        <v>1398872.67</v>
      </c>
      <c r="U927" s="20">
        <v>1398872.0099999998</v>
      </c>
      <c r="V927" s="20">
        <v>1398872.0099999998</v>
      </c>
      <c r="W927" s="20">
        <v>1398872.0099999998</v>
      </c>
      <c r="X927" s="20">
        <v>1398872.0099999998</v>
      </c>
      <c r="Y927" s="20">
        <v>1398873.3399999999</v>
      </c>
      <c r="Z927" s="20">
        <v>0</v>
      </c>
      <c r="AA927" s="20">
        <v>0</v>
      </c>
      <c r="AB927" s="20">
        <v>0</v>
      </c>
      <c r="AC927" s="17" t="s">
        <v>5826</v>
      </c>
      <c r="AD927" s="18"/>
      <c r="AE927" s="18"/>
      <c r="AF927" s="18"/>
      <c r="AG927" s="18"/>
      <c r="AH927" s="18"/>
    </row>
    <row r="928" spans="1:34" x14ac:dyDescent="0.3">
      <c r="A928" s="17" t="s">
        <v>6911</v>
      </c>
      <c r="B928" s="24" t="s">
        <v>4363</v>
      </c>
      <c r="C928" s="17" t="s">
        <v>4364</v>
      </c>
      <c r="D928" s="20" t="s">
        <v>4338</v>
      </c>
      <c r="E928" s="17" t="s">
        <v>7618</v>
      </c>
      <c r="F928" s="21">
        <v>44348</v>
      </c>
      <c r="G928" s="21">
        <v>45077</v>
      </c>
      <c r="H928" s="17" t="s">
        <v>8</v>
      </c>
      <c r="I928" s="22">
        <v>249260</v>
      </c>
      <c r="J928" s="20">
        <v>0</v>
      </c>
      <c r="K928" s="20">
        <v>0</v>
      </c>
      <c r="L928" s="20">
        <v>0</v>
      </c>
      <c r="M928" s="20">
        <v>0</v>
      </c>
      <c r="N928" s="20">
        <v>0</v>
      </c>
      <c r="O928" s="20">
        <v>0</v>
      </c>
      <c r="P928" s="20">
        <v>0</v>
      </c>
      <c r="Q928" s="20">
        <v>0</v>
      </c>
      <c r="R928" s="20">
        <v>0</v>
      </c>
      <c r="S928" s="20">
        <v>124630</v>
      </c>
      <c r="T928" s="20">
        <v>99704</v>
      </c>
      <c r="U928" s="20">
        <v>24926</v>
      </c>
      <c r="V928" s="20">
        <v>0</v>
      </c>
      <c r="W928" s="20">
        <v>0</v>
      </c>
      <c r="X928" s="20">
        <v>0</v>
      </c>
      <c r="Y928" s="20">
        <v>0</v>
      </c>
      <c r="Z928" s="20">
        <v>0</v>
      </c>
      <c r="AA928" s="20">
        <v>0</v>
      </c>
      <c r="AB928" s="20">
        <v>0</v>
      </c>
      <c r="AC928" s="17" t="s">
        <v>6226</v>
      </c>
      <c r="AD928" s="18"/>
      <c r="AE928" s="18"/>
      <c r="AF928" s="18"/>
      <c r="AG928" s="18"/>
      <c r="AH928" s="18"/>
    </row>
    <row r="929" spans="1:34" x14ac:dyDescent="0.3">
      <c r="A929" s="17" t="s">
        <v>6911</v>
      </c>
      <c r="B929" s="24" t="s">
        <v>4350</v>
      </c>
      <c r="C929" s="17" t="s">
        <v>4351</v>
      </c>
      <c r="D929" s="20" t="s">
        <v>4338</v>
      </c>
      <c r="E929" s="17" t="s">
        <v>30</v>
      </c>
      <c r="F929" s="21">
        <v>44348</v>
      </c>
      <c r="G929" s="21">
        <v>45077</v>
      </c>
      <c r="H929" s="17" t="s">
        <v>8</v>
      </c>
      <c r="I929" s="22">
        <v>250000</v>
      </c>
      <c r="J929" s="20">
        <v>0</v>
      </c>
      <c r="K929" s="20">
        <v>0</v>
      </c>
      <c r="L929" s="20">
        <v>0</v>
      </c>
      <c r="M929" s="20">
        <v>0</v>
      </c>
      <c r="N929" s="20">
        <v>0</v>
      </c>
      <c r="O929" s="20">
        <v>0</v>
      </c>
      <c r="P929" s="20">
        <v>0</v>
      </c>
      <c r="Q929" s="20">
        <v>0</v>
      </c>
      <c r="R929" s="20">
        <v>0</v>
      </c>
      <c r="S929" s="20">
        <v>125000</v>
      </c>
      <c r="T929" s="20">
        <v>100000</v>
      </c>
      <c r="U929" s="20">
        <v>25000</v>
      </c>
      <c r="V929" s="20">
        <v>0</v>
      </c>
      <c r="W929" s="20">
        <v>0</v>
      </c>
      <c r="X929" s="20">
        <v>0</v>
      </c>
      <c r="Y929" s="20">
        <v>0</v>
      </c>
      <c r="Z929" s="20">
        <v>0</v>
      </c>
      <c r="AA929" s="20">
        <v>0</v>
      </c>
      <c r="AB929" s="20">
        <v>0</v>
      </c>
      <c r="AC929" s="17" t="s">
        <v>6232</v>
      </c>
      <c r="AD929" s="18"/>
      <c r="AE929" s="18"/>
      <c r="AF929" s="18"/>
      <c r="AG929" s="18"/>
      <c r="AH929" s="18"/>
    </row>
    <row r="930" spans="1:34" x14ac:dyDescent="0.3">
      <c r="A930" s="17" t="s">
        <v>6911</v>
      </c>
      <c r="B930" s="24" t="s">
        <v>4352</v>
      </c>
      <c r="C930" s="17" t="s">
        <v>4353</v>
      </c>
      <c r="D930" s="20" t="s">
        <v>4338</v>
      </c>
      <c r="E930" s="17" t="s">
        <v>3045</v>
      </c>
      <c r="F930" s="21">
        <v>44348</v>
      </c>
      <c r="G930" s="21">
        <v>45076</v>
      </c>
      <c r="H930" s="17" t="s">
        <v>8</v>
      </c>
      <c r="I930" s="22">
        <v>250000</v>
      </c>
      <c r="J930" s="20">
        <v>0</v>
      </c>
      <c r="K930" s="20">
        <v>0</v>
      </c>
      <c r="L930" s="20">
        <v>0</v>
      </c>
      <c r="M930" s="20">
        <v>0</v>
      </c>
      <c r="N930" s="20">
        <v>0</v>
      </c>
      <c r="O930" s="20">
        <v>0</v>
      </c>
      <c r="P930" s="20">
        <v>0</v>
      </c>
      <c r="Q930" s="20">
        <v>0</v>
      </c>
      <c r="R930" s="20">
        <v>0</v>
      </c>
      <c r="S930" s="20">
        <v>125000</v>
      </c>
      <c r="T930" s="20">
        <v>100000</v>
      </c>
      <c r="U930" s="20">
        <v>25000</v>
      </c>
      <c r="V930" s="20">
        <v>0</v>
      </c>
      <c r="W930" s="20">
        <v>0</v>
      </c>
      <c r="X930" s="20">
        <v>0</v>
      </c>
      <c r="Y930" s="20">
        <v>0</v>
      </c>
      <c r="Z930" s="20">
        <v>0</v>
      </c>
      <c r="AA930" s="20">
        <v>0</v>
      </c>
      <c r="AB930" s="20">
        <v>0</v>
      </c>
      <c r="AC930" s="17" t="s">
        <v>5656</v>
      </c>
      <c r="AD930" s="18"/>
      <c r="AE930" s="18"/>
      <c r="AF930" s="18"/>
      <c r="AG930" s="18"/>
      <c r="AH930" s="18"/>
    </row>
    <row r="931" spans="1:34" x14ac:dyDescent="0.3">
      <c r="A931" s="17" t="s">
        <v>6911</v>
      </c>
      <c r="B931" s="24" t="s">
        <v>3497</v>
      </c>
      <c r="C931" s="17" t="s">
        <v>4339</v>
      </c>
      <c r="D931" s="20" t="s">
        <v>4338</v>
      </c>
      <c r="E931" s="17" t="s">
        <v>3045</v>
      </c>
      <c r="F931" s="21">
        <v>44348</v>
      </c>
      <c r="G931" s="21">
        <v>45077</v>
      </c>
      <c r="H931" s="17" t="s">
        <v>85</v>
      </c>
      <c r="I931" s="22">
        <v>225000</v>
      </c>
      <c r="J931" s="20">
        <v>0</v>
      </c>
      <c r="K931" s="20">
        <v>0</v>
      </c>
      <c r="L931" s="20">
        <v>0</v>
      </c>
      <c r="M931" s="20">
        <v>0</v>
      </c>
      <c r="N931" s="20">
        <v>0</v>
      </c>
      <c r="O931" s="20">
        <v>0</v>
      </c>
      <c r="P931" s="20">
        <v>0</v>
      </c>
      <c r="Q931" s="20">
        <v>0</v>
      </c>
      <c r="R931" s="20">
        <v>0</v>
      </c>
      <c r="S931" s="20">
        <v>125000</v>
      </c>
      <c r="T931" s="20">
        <v>100000</v>
      </c>
      <c r="U931" s="20">
        <v>0</v>
      </c>
      <c r="V931" s="20">
        <v>0</v>
      </c>
      <c r="W931" s="20">
        <v>0</v>
      </c>
      <c r="X931" s="20">
        <v>0</v>
      </c>
      <c r="Y931" s="20">
        <v>0</v>
      </c>
      <c r="Z931" s="20">
        <v>0</v>
      </c>
      <c r="AA931" s="20">
        <v>0</v>
      </c>
      <c r="AB931" s="20">
        <v>0</v>
      </c>
      <c r="AC931" s="17" t="s">
        <v>6239</v>
      </c>
      <c r="AD931" s="18"/>
      <c r="AE931" s="18"/>
      <c r="AF931" s="18"/>
      <c r="AG931" s="18"/>
      <c r="AH931" s="18"/>
    </row>
    <row r="932" spans="1:34" x14ac:dyDescent="0.3">
      <c r="A932" s="17" t="s">
        <v>6913</v>
      </c>
      <c r="B932" s="24" t="s">
        <v>3519</v>
      </c>
      <c r="C932" s="17" t="s">
        <v>3520</v>
      </c>
      <c r="D932" s="20" t="s">
        <v>2383</v>
      </c>
      <c r="E932" s="17" t="s">
        <v>3045</v>
      </c>
      <c r="F932" s="21">
        <v>44333</v>
      </c>
      <c r="G932" s="21">
        <v>44377</v>
      </c>
      <c r="H932" s="17" t="s">
        <v>8</v>
      </c>
      <c r="I932" s="22">
        <v>8000</v>
      </c>
      <c r="J932" s="20">
        <v>0</v>
      </c>
      <c r="K932" s="20">
        <v>0</v>
      </c>
      <c r="L932" s="20">
        <v>0</v>
      </c>
      <c r="M932" s="20">
        <v>0</v>
      </c>
      <c r="N932" s="20">
        <v>0</v>
      </c>
      <c r="O932" s="20">
        <v>0</v>
      </c>
      <c r="P932" s="20">
        <v>0</v>
      </c>
      <c r="Q932" s="20">
        <v>0</v>
      </c>
      <c r="R932" s="20">
        <v>0</v>
      </c>
      <c r="S932" s="20">
        <v>8000</v>
      </c>
      <c r="T932" s="20">
        <v>0</v>
      </c>
      <c r="U932" s="20">
        <v>0</v>
      </c>
      <c r="V932" s="20">
        <v>0</v>
      </c>
      <c r="W932" s="20">
        <v>0</v>
      </c>
      <c r="X932" s="20">
        <v>0</v>
      </c>
      <c r="Y932" s="20">
        <v>0</v>
      </c>
      <c r="Z932" s="20">
        <v>0</v>
      </c>
      <c r="AA932" s="20">
        <v>0</v>
      </c>
      <c r="AB932" s="20">
        <v>0</v>
      </c>
      <c r="AC932" s="17"/>
      <c r="AD932" s="18"/>
      <c r="AE932" s="18"/>
      <c r="AF932" s="18"/>
      <c r="AG932" s="18"/>
      <c r="AH932" s="18"/>
    </row>
    <row r="933" spans="1:34" x14ac:dyDescent="0.3">
      <c r="A933" s="17" t="s">
        <v>6913</v>
      </c>
      <c r="B933" s="24" t="s">
        <v>3489</v>
      </c>
      <c r="C933" s="17" t="s">
        <v>3490</v>
      </c>
      <c r="D933" s="20" t="s">
        <v>2383</v>
      </c>
      <c r="E933" s="17" t="s">
        <v>30</v>
      </c>
      <c r="F933" s="21">
        <v>44316</v>
      </c>
      <c r="G933" s="21">
        <v>44377</v>
      </c>
      <c r="H933" s="17" t="s">
        <v>8</v>
      </c>
      <c r="I933" s="22">
        <v>8800</v>
      </c>
      <c r="J933" s="20">
        <v>0</v>
      </c>
      <c r="K933" s="20">
        <v>0</v>
      </c>
      <c r="L933" s="20">
        <v>0</v>
      </c>
      <c r="M933" s="20">
        <v>0</v>
      </c>
      <c r="N933" s="20">
        <v>0</v>
      </c>
      <c r="O933" s="20">
        <v>0</v>
      </c>
      <c r="P933" s="20">
        <v>0</v>
      </c>
      <c r="Q933" s="20">
        <v>0</v>
      </c>
      <c r="R933" s="20">
        <v>0</v>
      </c>
      <c r="S933" s="20">
        <v>8800</v>
      </c>
      <c r="T933" s="20">
        <v>0</v>
      </c>
      <c r="U933" s="20">
        <v>0</v>
      </c>
      <c r="V933" s="20">
        <v>0</v>
      </c>
      <c r="W933" s="20">
        <v>0</v>
      </c>
      <c r="X933" s="20">
        <v>0</v>
      </c>
      <c r="Y933" s="20">
        <v>0</v>
      </c>
      <c r="Z933" s="20">
        <v>0</v>
      </c>
      <c r="AA933" s="20">
        <v>0</v>
      </c>
      <c r="AB933" s="20">
        <v>0</v>
      </c>
      <c r="AC933" s="17"/>
      <c r="AD933" s="18"/>
      <c r="AE933" s="18"/>
      <c r="AF933" s="18"/>
      <c r="AG933" s="18"/>
      <c r="AH933" s="18"/>
    </row>
    <row r="934" spans="1:34" x14ac:dyDescent="0.3">
      <c r="A934" s="17" t="s">
        <v>6912</v>
      </c>
      <c r="B934" s="24" t="s">
        <v>3481</v>
      </c>
      <c r="C934" s="17" t="s">
        <v>3482</v>
      </c>
      <c r="D934" s="20" t="s">
        <v>3156</v>
      </c>
      <c r="E934" s="17" t="s">
        <v>1880</v>
      </c>
      <c r="F934" s="21">
        <v>44275</v>
      </c>
      <c r="G934" s="21">
        <v>44834</v>
      </c>
      <c r="H934" s="17" t="s">
        <v>8</v>
      </c>
      <c r="I934" s="22">
        <v>2460000</v>
      </c>
      <c r="J934" s="20">
        <v>0</v>
      </c>
      <c r="K934" s="20">
        <v>0</v>
      </c>
      <c r="L934" s="20">
        <v>0</v>
      </c>
      <c r="M934" s="20">
        <v>0</v>
      </c>
      <c r="N934" s="20">
        <v>0</v>
      </c>
      <c r="O934" s="20">
        <v>0</v>
      </c>
      <c r="P934" s="20">
        <v>0</v>
      </c>
      <c r="Q934" s="20">
        <v>0</v>
      </c>
      <c r="R934" s="20">
        <v>0</v>
      </c>
      <c r="S934" s="20">
        <v>2460000</v>
      </c>
      <c r="T934" s="20">
        <v>0</v>
      </c>
      <c r="U934" s="20">
        <v>0</v>
      </c>
      <c r="V934" s="20">
        <v>0</v>
      </c>
      <c r="W934" s="20">
        <v>0</v>
      </c>
      <c r="X934" s="20">
        <v>0</v>
      </c>
      <c r="Y934" s="20">
        <v>0</v>
      </c>
      <c r="Z934" s="20">
        <v>0</v>
      </c>
      <c r="AA934" s="20">
        <v>0</v>
      </c>
      <c r="AB934" s="20">
        <v>0</v>
      </c>
      <c r="AC934" s="17" t="s">
        <v>5794</v>
      </c>
      <c r="AD934" s="18"/>
      <c r="AE934" s="18"/>
      <c r="AF934" s="18"/>
      <c r="AG934" s="18"/>
      <c r="AH934" s="18"/>
    </row>
    <row r="935" spans="1:34" x14ac:dyDescent="0.3">
      <c r="A935" s="17" t="s">
        <v>6905</v>
      </c>
      <c r="B935" s="24" t="s">
        <v>3479</v>
      </c>
      <c r="C935" s="17" t="s">
        <v>3480</v>
      </c>
      <c r="D935" s="20" t="s">
        <v>3453</v>
      </c>
      <c r="E935" s="17" t="s">
        <v>1510</v>
      </c>
      <c r="F935" s="21">
        <v>44270</v>
      </c>
      <c r="G935" s="21">
        <v>44454</v>
      </c>
      <c r="H935" s="17" t="s">
        <v>8</v>
      </c>
      <c r="I935" s="22">
        <v>75000</v>
      </c>
      <c r="J935" s="20">
        <v>0</v>
      </c>
      <c r="K935" s="20">
        <v>0</v>
      </c>
      <c r="L935" s="20">
        <v>0</v>
      </c>
      <c r="M935" s="20">
        <v>0</v>
      </c>
      <c r="N935" s="20">
        <v>0</v>
      </c>
      <c r="O935" s="20">
        <v>0</v>
      </c>
      <c r="P935" s="20">
        <v>0</v>
      </c>
      <c r="Q935" s="20">
        <v>0</v>
      </c>
      <c r="R935" s="20">
        <v>0</v>
      </c>
      <c r="S935" s="20">
        <v>75000</v>
      </c>
      <c r="T935" s="20">
        <v>0</v>
      </c>
      <c r="U935" s="20">
        <v>0</v>
      </c>
      <c r="V935" s="20">
        <v>0</v>
      </c>
      <c r="W935" s="20">
        <v>0</v>
      </c>
      <c r="X935" s="20">
        <v>0</v>
      </c>
      <c r="Y935" s="20">
        <v>0</v>
      </c>
      <c r="Z935" s="20">
        <v>0</v>
      </c>
      <c r="AA935" s="20">
        <v>0</v>
      </c>
      <c r="AB935" s="20">
        <v>0</v>
      </c>
      <c r="AC935" s="17" t="s">
        <v>5571</v>
      </c>
      <c r="AD935" s="18"/>
      <c r="AE935" s="18"/>
      <c r="AF935" s="18"/>
      <c r="AG935" s="18"/>
      <c r="AH935" s="18"/>
    </row>
    <row r="936" spans="1:34" x14ac:dyDescent="0.3">
      <c r="A936" s="17" t="s">
        <v>6905</v>
      </c>
      <c r="B936" s="24" t="s">
        <v>3459</v>
      </c>
      <c r="C936" s="17" t="s">
        <v>3460</v>
      </c>
      <c r="D936" s="20" t="s">
        <v>3453</v>
      </c>
      <c r="E936" s="17" t="s">
        <v>3461</v>
      </c>
      <c r="F936" s="21">
        <v>44256</v>
      </c>
      <c r="G936" s="21">
        <v>44409</v>
      </c>
      <c r="H936" s="17" t="s">
        <v>8</v>
      </c>
      <c r="I936" s="22">
        <v>75000</v>
      </c>
      <c r="J936" s="20">
        <v>0</v>
      </c>
      <c r="K936" s="20">
        <v>0</v>
      </c>
      <c r="L936" s="20">
        <v>0</v>
      </c>
      <c r="M936" s="20">
        <v>0</v>
      </c>
      <c r="N936" s="20">
        <v>0</v>
      </c>
      <c r="O936" s="20">
        <v>0</v>
      </c>
      <c r="P936" s="20">
        <v>0</v>
      </c>
      <c r="Q936" s="20">
        <v>0</v>
      </c>
      <c r="R936" s="20">
        <v>0</v>
      </c>
      <c r="S936" s="20">
        <v>75000</v>
      </c>
      <c r="T936" s="20">
        <v>0</v>
      </c>
      <c r="U936" s="20">
        <v>0</v>
      </c>
      <c r="V936" s="20">
        <v>0</v>
      </c>
      <c r="W936" s="20">
        <v>0</v>
      </c>
      <c r="X936" s="20">
        <v>0</v>
      </c>
      <c r="Y936" s="20">
        <v>0</v>
      </c>
      <c r="Z936" s="20">
        <v>0</v>
      </c>
      <c r="AA936" s="20">
        <v>0</v>
      </c>
      <c r="AB936" s="20">
        <v>0</v>
      </c>
      <c r="AC936" s="17" t="s">
        <v>5567</v>
      </c>
      <c r="AD936" s="18"/>
      <c r="AE936" s="18"/>
      <c r="AF936" s="18"/>
      <c r="AG936" s="18"/>
      <c r="AH936" s="18"/>
    </row>
    <row r="937" spans="1:34" x14ac:dyDescent="0.3">
      <c r="A937" s="17" t="s">
        <v>6905</v>
      </c>
      <c r="B937" s="24" t="s">
        <v>3469</v>
      </c>
      <c r="C937" s="17" t="s">
        <v>3470</v>
      </c>
      <c r="D937" s="20" t="s">
        <v>3453</v>
      </c>
      <c r="E937" s="17" t="s">
        <v>12</v>
      </c>
      <c r="F937" s="21">
        <v>44256</v>
      </c>
      <c r="G937" s="21">
        <v>44409</v>
      </c>
      <c r="H937" s="17" t="s">
        <v>8</v>
      </c>
      <c r="I937" s="22">
        <v>75000</v>
      </c>
      <c r="J937" s="20">
        <v>0</v>
      </c>
      <c r="K937" s="20">
        <v>0</v>
      </c>
      <c r="L937" s="20">
        <v>0</v>
      </c>
      <c r="M937" s="20">
        <v>0</v>
      </c>
      <c r="N937" s="20">
        <v>0</v>
      </c>
      <c r="O937" s="20">
        <v>0</v>
      </c>
      <c r="P937" s="20">
        <v>0</v>
      </c>
      <c r="Q937" s="20">
        <v>0</v>
      </c>
      <c r="R937" s="20">
        <v>0</v>
      </c>
      <c r="S937" s="20">
        <v>75000</v>
      </c>
      <c r="T937" s="20">
        <v>0</v>
      </c>
      <c r="U937" s="20">
        <v>0</v>
      </c>
      <c r="V937" s="20">
        <v>0</v>
      </c>
      <c r="W937" s="20">
        <v>0</v>
      </c>
      <c r="X937" s="20">
        <v>0</v>
      </c>
      <c r="Y937" s="20">
        <v>0</v>
      </c>
      <c r="Z937" s="20">
        <v>0</v>
      </c>
      <c r="AA937" s="20">
        <v>0</v>
      </c>
      <c r="AB937" s="20">
        <v>0</v>
      </c>
      <c r="AC937" s="17" t="s">
        <v>5566</v>
      </c>
      <c r="AD937" s="18"/>
      <c r="AE937" s="18"/>
      <c r="AF937" s="18"/>
      <c r="AG937" s="18"/>
      <c r="AH937" s="18"/>
    </row>
    <row r="938" spans="1:34" x14ac:dyDescent="0.3">
      <c r="A938" s="17" t="s">
        <v>6905</v>
      </c>
      <c r="B938" s="24" t="s">
        <v>3471</v>
      </c>
      <c r="C938" s="17" t="s">
        <v>3472</v>
      </c>
      <c r="D938" s="20" t="s">
        <v>3453</v>
      </c>
      <c r="E938" s="17" t="s">
        <v>12</v>
      </c>
      <c r="F938" s="21">
        <v>44256</v>
      </c>
      <c r="G938" s="21">
        <v>44409</v>
      </c>
      <c r="H938" s="17" t="s">
        <v>8</v>
      </c>
      <c r="I938" s="22">
        <v>74999</v>
      </c>
      <c r="J938" s="20">
        <v>0</v>
      </c>
      <c r="K938" s="20">
        <v>0</v>
      </c>
      <c r="L938" s="20">
        <v>0</v>
      </c>
      <c r="M938" s="20">
        <v>0</v>
      </c>
      <c r="N938" s="20">
        <v>0</v>
      </c>
      <c r="O938" s="20">
        <v>0</v>
      </c>
      <c r="P938" s="20">
        <v>0</v>
      </c>
      <c r="Q938" s="20">
        <v>0</v>
      </c>
      <c r="R938" s="20">
        <v>0</v>
      </c>
      <c r="S938" s="20">
        <v>74999</v>
      </c>
      <c r="T938" s="20">
        <v>0</v>
      </c>
      <c r="U938" s="20">
        <v>0</v>
      </c>
      <c r="V938" s="20">
        <v>0</v>
      </c>
      <c r="W938" s="20">
        <v>0</v>
      </c>
      <c r="X938" s="20">
        <v>0</v>
      </c>
      <c r="Y938" s="20">
        <v>0</v>
      </c>
      <c r="Z938" s="20">
        <v>0</v>
      </c>
      <c r="AA938" s="20">
        <v>0</v>
      </c>
      <c r="AB938" s="20">
        <v>0</v>
      </c>
      <c r="AC938" s="17" t="s">
        <v>6135</v>
      </c>
      <c r="AD938" s="18"/>
      <c r="AE938" s="18"/>
      <c r="AF938" s="18"/>
      <c r="AG938" s="18"/>
      <c r="AH938" s="18"/>
    </row>
    <row r="939" spans="1:34" x14ac:dyDescent="0.3">
      <c r="A939" s="17" t="s">
        <v>6905</v>
      </c>
      <c r="B939" s="24" t="s">
        <v>3473</v>
      </c>
      <c r="C939" s="17" t="s">
        <v>3474</v>
      </c>
      <c r="D939" s="20" t="s">
        <v>3453</v>
      </c>
      <c r="E939" s="17" t="s">
        <v>12</v>
      </c>
      <c r="F939" s="21">
        <v>44256</v>
      </c>
      <c r="G939" s="21">
        <v>44440</v>
      </c>
      <c r="H939" s="17" t="s">
        <v>8</v>
      </c>
      <c r="I939" s="22">
        <v>73972</v>
      </c>
      <c r="J939" s="20">
        <v>0</v>
      </c>
      <c r="K939" s="20">
        <v>0</v>
      </c>
      <c r="L939" s="20">
        <v>0</v>
      </c>
      <c r="M939" s="20">
        <v>0</v>
      </c>
      <c r="N939" s="20">
        <v>0</v>
      </c>
      <c r="O939" s="20">
        <v>0</v>
      </c>
      <c r="P939" s="20">
        <v>0</v>
      </c>
      <c r="Q939" s="20">
        <v>0</v>
      </c>
      <c r="R939" s="20">
        <v>0</v>
      </c>
      <c r="S939" s="20">
        <v>73972</v>
      </c>
      <c r="T939" s="20">
        <v>0</v>
      </c>
      <c r="U939" s="20">
        <v>0</v>
      </c>
      <c r="V939" s="20">
        <v>0</v>
      </c>
      <c r="W939" s="20">
        <v>0</v>
      </c>
      <c r="X939" s="20">
        <v>0</v>
      </c>
      <c r="Y939" s="20">
        <v>0</v>
      </c>
      <c r="Z939" s="20">
        <v>0</v>
      </c>
      <c r="AA939" s="20">
        <v>0</v>
      </c>
      <c r="AB939" s="20">
        <v>0</v>
      </c>
      <c r="AC939" s="17" t="s">
        <v>5568</v>
      </c>
      <c r="AD939" s="18"/>
      <c r="AE939" s="18"/>
      <c r="AF939" s="18"/>
      <c r="AG939" s="18"/>
      <c r="AH939" s="18"/>
    </row>
    <row r="940" spans="1:34" x14ac:dyDescent="0.3">
      <c r="A940" s="17" t="s">
        <v>6905</v>
      </c>
      <c r="B940" s="24" t="s">
        <v>3462</v>
      </c>
      <c r="C940" s="17" t="s">
        <v>3463</v>
      </c>
      <c r="D940" s="20" t="s">
        <v>3453</v>
      </c>
      <c r="E940" s="17" t="s">
        <v>3572</v>
      </c>
      <c r="F940" s="21">
        <v>44256</v>
      </c>
      <c r="G940" s="21">
        <v>44440</v>
      </c>
      <c r="H940" s="17" t="s">
        <v>8</v>
      </c>
      <c r="I940" s="22">
        <v>74948</v>
      </c>
      <c r="J940" s="20">
        <v>0</v>
      </c>
      <c r="K940" s="20">
        <v>0</v>
      </c>
      <c r="L940" s="20">
        <v>0</v>
      </c>
      <c r="M940" s="20">
        <v>0</v>
      </c>
      <c r="N940" s="20">
        <v>0</v>
      </c>
      <c r="O940" s="20">
        <v>0</v>
      </c>
      <c r="P940" s="20">
        <v>0</v>
      </c>
      <c r="Q940" s="20">
        <v>0</v>
      </c>
      <c r="R940" s="20">
        <v>0</v>
      </c>
      <c r="S940" s="20">
        <v>74948</v>
      </c>
      <c r="T940" s="20">
        <v>0</v>
      </c>
      <c r="U940" s="20">
        <v>0</v>
      </c>
      <c r="V940" s="20">
        <v>0</v>
      </c>
      <c r="W940" s="20">
        <v>0</v>
      </c>
      <c r="X940" s="20">
        <v>0</v>
      </c>
      <c r="Y940" s="20">
        <v>0</v>
      </c>
      <c r="Z940" s="20">
        <v>0</v>
      </c>
      <c r="AA940" s="20">
        <v>0</v>
      </c>
      <c r="AB940" s="20">
        <v>0</v>
      </c>
      <c r="AC940" s="17" t="s">
        <v>5570</v>
      </c>
      <c r="AD940" s="18"/>
      <c r="AE940" s="18"/>
      <c r="AF940" s="18"/>
      <c r="AG940" s="18"/>
      <c r="AH940" s="18"/>
    </row>
    <row r="941" spans="1:34" x14ac:dyDescent="0.3">
      <c r="A941" s="17" t="s">
        <v>6905</v>
      </c>
      <c r="B941" s="24" t="s">
        <v>3477</v>
      </c>
      <c r="C941" s="17" t="s">
        <v>3478</v>
      </c>
      <c r="D941" s="20" t="s">
        <v>3453</v>
      </c>
      <c r="E941" s="17" t="s">
        <v>10</v>
      </c>
      <c r="F941" s="21">
        <v>44256</v>
      </c>
      <c r="G941" s="21">
        <v>44409</v>
      </c>
      <c r="H941" s="17" t="s">
        <v>8</v>
      </c>
      <c r="I941" s="22">
        <v>75000</v>
      </c>
      <c r="J941" s="20">
        <v>0</v>
      </c>
      <c r="K941" s="20">
        <v>0</v>
      </c>
      <c r="L941" s="20">
        <v>0</v>
      </c>
      <c r="M941" s="20">
        <v>0</v>
      </c>
      <c r="N941" s="20">
        <v>0</v>
      </c>
      <c r="O941" s="20">
        <v>0</v>
      </c>
      <c r="P941" s="20">
        <v>0</v>
      </c>
      <c r="Q941" s="20">
        <v>0</v>
      </c>
      <c r="R941" s="20">
        <v>0</v>
      </c>
      <c r="S941" s="20">
        <v>75000</v>
      </c>
      <c r="T941" s="20">
        <v>0</v>
      </c>
      <c r="U941" s="20">
        <v>0</v>
      </c>
      <c r="V941" s="20">
        <v>0</v>
      </c>
      <c r="W941" s="20">
        <v>0</v>
      </c>
      <c r="X941" s="20">
        <v>0</v>
      </c>
      <c r="Y941" s="20">
        <v>0</v>
      </c>
      <c r="Z941" s="20">
        <v>0</v>
      </c>
      <c r="AA941" s="20">
        <v>0</v>
      </c>
      <c r="AB941" s="20">
        <v>0</v>
      </c>
      <c r="AC941" s="17" t="s">
        <v>5563</v>
      </c>
      <c r="AD941" s="18"/>
      <c r="AE941" s="18"/>
      <c r="AF941" s="18"/>
      <c r="AG941" s="18"/>
      <c r="AH941" s="18"/>
    </row>
    <row r="942" spans="1:34" x14ac:dyDescent="0.3">
      <c r="A942" s="17" t="s">
        <v>6905</v>
      </c>
      <c r="B942" s="24" t="s">
        <v>3475</v>
      </c>
      <c r="C942" s="17" t="s">
        <v>3476</v>
      </c>
      <c r="D942" s="20" t="s">
        <v>3453</v>
      </c>
      <c r="E942" s="17" t="s">
        <v>12</v>
      </c>
      <c r="F942" s="21">
        <v>44256</v>
      </c>
      <c r="G942" s="21">
        <v>44439</v>
      </c>
      <c r="H942" s="17" t="s">
        <v>8</v>
      </c>
      <c r="I942" s="22">
        <v>75000</v>
      </c>
      <c r="J942" s="20">
        <v>0</v>
      </c>
      <c r="K942" s="20">
        <v>0</v>
      </c>
      <c r="L942" s="20">
        <v>0</v>
      </c>
      <c r="M942" s="20">
        <v>0</v>
      </c>
      <c r="N942" s="20">
        <v>0</v>
      </c>
      <c r="O942" s="20">
        <v>0</v>
      </c>
      <c r="P942" s="20">
        <v>0</v>
      </c>
      <c r="Q942" s="20">
        <v>0</v>
      </c>
      <c r="R942" s="20">
        <v>0</v>
      </c>
      <c r="S942" s="20">
        <v>75000</v>
      </c>
      <c r="T942" s="20">
        <v>0</v>
      </c>
      <c r="U942" s="20">
        <v>0</v>
      </c>
      <c r="V942" s="20">
        <v>0</v>
      </c>
      <c r="W942" s="20">
        <v>0</v>
      </c>
      <c r="X942" s="20">
        <v>0</v>
      </c>
      <c r="Y942" s="20">
        <v>0</v>
      </c>
      <c r="Z942" s="20">
        <v>0</v>
      </c>
      <c r="AA942" s="20">
        <v>0</v>
      </c>
      <c r="AB942" s="20">
        <v>0</v>
      </c>
      <c r="AC942" s="17" t="s">
        <v>5569</v>
      </c>
      <c r="AD942" s="18"/>
      <c r="AE942" s="18"/>
      <c r="AF942" s="18"/>
      <c r="AG942" s="18"/>
      <c r="AH942" s="18"/>
    </row>
    <row r="943" spans="1:34" x14ac:dyDescent="0.3">
      <c r="A943" s="17" t="s">
        <v>6905</v>
      </c>
      <c r="B943" s="24" t="s">
        <v>3467</v>
      </c>
      <c r="C943" s="17" t="s">
        <v>3468</v>
      </c>
      <c r="D943" s="20" t="s">
        <v>3453</v>
      </c>
      <c r="E943" s="17" t="s">
        <v>2896</v>
      </c>
      <c r="F943" s="21">
        <v>44256</v>
      </c>
      <c r="G943" s="21">
        <v>44409</v>
      </c>
      <c r="H943" s="17" t="s">
        <v>8</v>
      </c>
      <c r="I943" s="22">
        <v>70328</v>
      </c>
      <c r="J943" s="20">
        <v>0</v>
      </c>
      <c r="K943" s="20">
        <v>0</v>
      </c>
      <c r="L943" s="20">
        <v>0</v>
      </c>
      <c r="M943" s="20">
        <v>0</v>
      </c>
      <c r="N943" s="20">
        <v>0</v>
      </c>
      <c r="O943" s="20">
        <v>0</v>
      </c>
      <c r="P943" s="20">
        <v>0</v>
      </c>
      <c r="Q943" s="20">
        <v>0</v>
      </c>
      <c r="R943" s="20">
        <v>0</v>
      </c>
      <c r="S943" s="20">
        <v>70328</v>
      </c>
      <c r="T943" s="20">
        <v>0</v>
      </c>
      <c r="U943" s="20">
        <v>0</v>
      </c>
      <c r="V943" s="20">
        <v>0</v>
      </c>
      <c r="W943" s="20">
        <v>0</v>
      </c>
      <c r="X943" s="20">
        <v>0</v>
      </c>
      <c r="Y943" s="20">
        <v>0</v>
      </c>
      <c r="Z943" s="20">
        <v>0</v>
      </c>
      <c r="AA943" s="20">
        <v>0</v>
      </c>
      <c r="AB943" s="20">
        <v>0</v>
      </c>
      <c r="AC943" s="17" t="s">
        <v>5562</v>
      </c>
      <c r="AD943" s="18"/>
      <c r="AE943" s="18"/>
      <c r="AF943" s="18"/>
      <c r="AG943" s="18"/>
      <c r="AH943" s="18"/>
    </row>
    <row r="944" spans="1:34" x14ac:dyDescent="0.3">
      <c r="A944" s="17" t="s">
        <v>6905</v>
      </c>
      <c r="B944" s="24" t="s">
        <v>3464</v>
      </c>
      <c r="C944" s="17" t="s">
        <v>3465</v>
      </c>
      <c r="D944" s="20" t="s">
        <v>3453</v>
      </c>
      <c r="E944" s="17" t="s">
        <v>3466</v>
      </c>
      <c r="F944" s="21">
        <v>44256</v>
      </c>
      <c r="G944" s="21">
        <v>44409</v>
      </c>
      <c r="H944" s="17" t="s">
        <v>8</v>
      </c>
      <c r="I944" s="22">
        <v>75000</v>
      </c>
      <c r="J944" s="20">
        <v>0</v>
      </c>
      <c r="K944" s="20">
        <v>0</v>
      </c>
      <c r="L944" s="20">
        <v>0</v>
      </c>
      <c r="M944" s="20">
        <v>0</v>
      </c>
      <c r="N944" s="20">
        <v>0</v>
      </c>
      <c r="O944" s="20">
        <v>0</v>
      </c>
      <c r="P944" s="20">
        <v>0</v>
      </c>
      <c r="Q944" s="20">
        <v>0</v>
      </c>
      <c r="R944" s="20">
        <v>0</v>
      </c>
      <c r="S944" s="20">
        <v>75000</v>
      </c>
      <c r="T944" s="20">
        <v>0</v>
      </c>
      <c r="U944" s="20">
        <v>0</v>
      </c>
      <c r="V944" s="20">
        <v>0</v>
      </c>
      <c r="W944" s="20">
        <v>0</v>
      </c>
      <c r="X944" s="20">
        <v>0</v>
      </c>
      <c r="Y944" s="20">
        <v>0</v>
      </c>
      <c r="Z944" s="20">
        <v>0</v>
      </c>
      <c r="AA944" s="20">
        <v>0</v>
      </c>
      <c r="AB944" s="20">
        <v>0</v>
      </c>
      <c r="AC944" s="17" t="s">
        <v>5561</v>
      </c>
      <c r="AD944" s="18"/>
      <c r="AE944" s="18"/>
      <c r="AF944" s="18"/>
      <c r="AG944" s="18"/>
      <c r="AH944" s="18"/>
    </row>
    <row r="945" spans="1:34" x14ac:dyDescent="0.3">
      <c r="A945" s="17" t="s">
        <v>6905</v>
      </c>
      <c r="B945" s="24" t="s">
        <v>3454</v>
      </c>
      <c r="C945" s="17" t="s">
        <v>3455</v>
      </c>
      <c r="D945" s="20" t="s">
        <v>3453</v>
      </c>
      <c r="E945" s="17" t="s">
        <v>3456</v>
      </c>
      <c r="F945" s="21">
        <v>44256</v>
      </c>
      <c r="G945" s="21">
        <v>44409</v>
      </c>
      <c r="H945" s="17" t="s">
        <v>8</v>
      </c>
      <c r="I945" s="22">
        <v>75000</v>
      </c>
      <c r="J945" s="20">
        <v>0</v>
      </c>
      <c r="K945" s="20">
        <v>0</v>
      </c>
      <c r="L945" s="20">
        <v>0</v>
      </c>
      <c r="M945" s="20">
        <v>0</v>
      </c>
      <c r="N945" s="20">
        <v>0</v>
      </c>
      <c r="O945" s="20">
        <v>0</v>
      </c>
      <c r="P945" s="20">
        <v>0</v>
      </c>
      <c r="Q945" s="20">
        <v>0</v>
      </c>
      <c r="R945" s="20">
        <v>0</v>
      </c>
      <c r="S945" s="20">
        <v>75000</v>
      </c>
      <c r="T945" s="20">
        <v>0</v>
      </c>
      <c r="U945" s="20">
        <v>0</v>
      </c>
      <c r="V945" s="20">
        <v>0</v>
      </c>
      <c r="W945" s="20">
        <v>0</v>
      </c>
      <c r="X945" s="20">
        <v>0</v>
      </c>
      <c r="Y945" s="20">
        <v>0</v>
      </c>
      <c r="Z945" s="20">
        <v>0</v>
      </c>
      <c r="AA945" s="20">
        <v>0</v>
      </c>
      <c r="AB945" s="20">
        <v>0</v>
      </c>
      <c r="AC945" s="17" t="s">
        <v>5564</v>
      </c>
      <c r="AD945" s="18"/>
      <c r="AE945" s="18"/>
      <c r="AF945" s="18"/>
      <c r="AG945" s="18"/>
      <c r="AH945" s="18"/>
    </row>
    <row r="946" spans="1:34" x14ac:dyDescent="0.3">
      <c r="A946" s="17" t="s">
        <v>6911</v>
      </c>
      <c r="B946" s="24" t="s">
        <v>5059</v>
      </c>
      <c r="C946" s="17" t="s">
        <v>5060</v>
      </c>
      <c r="D946" s="20" t="s">
        <v>2830</v>
      </c>
      <c r="E946" s="17" t="s">
        <v>197</v>
      </c>
      <c r="F946" s="21">
        <v>44256</v>
      </c>
      <c r="G946" s="21">
        <v>45473</v>
      </c>
      <c r="H946" s="17" t="s">
        <v>8</v>
      </c>
      <c r="I946" s="22">
        <v>9241813.9600000009</v>
      </c>
      <c r="J946" s="20">
        <v>0</v>
      </c>
      <c r="K946" s="20">
        <v>0</v>
      </c>
      <c r="L946" s="20">
        <v>0</v>
      </c>
      <c r="M946" s="20">
        <v>0</v>
      </c>
      <c r="N946" s="20">
        <v>0</v>
      </c>
      <c r="O946" s="20">
        <v>0</v>
      </c>
      <c r="P946" s="20">
        <v>0</v>
      </c>
      <c r="Q946" s="20">
        <v>0</v>
      </c>
      <c r="R946" s="20">
        <v>0</v>
      </c>
      <c r="S946" s="20">
        <v>9600000</v>
      </c>
      <c r="T946" s="20">
        <v>0</v>
      </c>
      <c r="U946" s="20">
        <v>0</v>
      </c>
      <c r="V946" s="20">
        <v>0</v>
      </c>
      <c r="W946" s="20">
        <v>-358186.04</v>
      </c>
      <c r="X946" s="20">
        <v>0</v>
      </c>
      <c r="Y946" s="20">
        <v>0</v>
      </c>
      <c r="Z946" s="20">
        <v>0</v>
      </c>
      <c r="AA946" s="20">
        <v>0</v>
      </c>
      <c r="AB946" s="20">
        <v>0</v>
      </c>
      <c r="AC946" s="17"/>
      <c r="AD946" s="18"/>
      <c r="AE946" s="18"/>
      <c r="AF946" s="18"/>
      <c r="AG946" s="18"/>
      <c r="AH946" s="18"/>
    </row>
    <row r="947" spans="1:34" x14ac:dyDescent="0.3">
      <c r="A947" s="17" t="s">
        <v>6910</v>
      </c>
      <c r="B947" s="24" t="s">
        <v>5059</v>
      </c>
      <c r="C947" s="17" t="s">
        <v>5060</v>
      </c>
      <c r="D947" s="20" t="s">
        <v>2830</v>
      </c>
      <c r="E947" s="17" t="s">
        <v>197</v>
      </c>
      <c r="F947" s="21">
        <v>44256</v>
      </c>
      <c r="G947" s="21">
        <v>45473</v>
      </c>
      <c r="H947" s="17" t="s">
        <v>8</v>
      </c>
      <c r="I947" s="22">
        <v>240000</v>
      </c>
      <c r="J947" s="20">
        <v>0</v>
      </c>
      <c r="K947" s="20">
        <v>0</v>
      </c>
      <c r="L947" s="20">
        <v>0</v>
      </c>
      <c r="M947" s="20">
        <v>0</v>
      </c>
      <c r="N947" s="20">
        <v>0</v>
      </c>
      <c r="O947" s="20">
        <v>0</v>
      </c>
      <c r="P947" s="20">
        <v>0</v>
      </c>
      <c r="Q947" s="20">
        <v>0</v>
      </c>
      <c r="R947" s="20">
        <v>0</v>
      </c>
      <c r="S947" s="20">
        <v>240000</v>
      </c>
      <c r="T947" s="20">
        <v>0</v>
      </c>
      <c r="U947" s="20">
        <v>0</v>
      </c>
      <c r="V947" s="20">
        <v>0</v>
      </c>
      <c r="W947" s="20">
        <v>0</v>
      </c>
      <c r="X947" s="20">
        <v>0</v>
      </c>
      <c r="Y947" s="20">
        <v>0</v>
      </c>
      <c r="Z947" s="20">
        <v>0</v>
      </c>
      <c r="AA947" s="20">
        <v>0</v>
      </c>
      <c r="AB947" s="20">
        <v>0</v>
      </c>
      <c r="AC947" s="17"/>
      <c r="AD947" s="18"/>
      <c r="AE947" s="18"/>
      <c r="AF947" s="18"/>
      <c r="AG947" s="18"/>
      <c r="AH947" s="18"/>
    </row>
    <row r="948" spans="1:34" x14ac:dyDescent="0.3">
      <c r="A948" s="17"/>
      <c r="B948" s="24" t="s">
        <v>3485</v>
      </c>
      <c r="C948" s="17" t="s">
        <v>3486</v>
      </c>
      <c r="D948" s="20" t="s">
        <v>3652</v>
      </c>
      <c r="E948" s="17" t="s">
        <v>7586</v>
      </c>
      <c r="F948" s="21">
        <v>44256</v>
      </c>
      <c r="G948" s="21">
        <v>44377</v>
      </c>
      <c r="H948" s="17" t="s">
        <v>8</v>
      </c>
      <c r="I948" s="22">
        <v>12000</v>
      </c>
      <c r="J948" s="20"/>
      <c r="K948" s="20"/>
      <c r="L948" s="20"/>
      <c r="M948" s="20"/>
      <c r="N948" s="20"/>
      <c r="O948" s="20"/>
      <c r="P948" s="20"/>
      <c r="Q948" s="20"/>
      <c r="R948" s="20"/>
      <c r="S948" s="20"/>
      <c r="T948" s="20"/>
      <c r="U948" s="20"/>
      <c r="V948" s="20"/>
      <c r="W948" s="20"/>
      <c r="X948" s="20"/>
      <c r="Y948" s="20"/>
      <c r="Z948" s="20"/>
      <c r="AA948" s="20"/>
      <c r="AB948" s="20"/>
      <c r="AC948" s="17"/>
      <c r="AD948" s="18"/>
      <c r="AE948" s="18"/>
      <c r="AF948" s="18"/>
      <c r="AG948" s="18"/>
      <c r="AH948" s="18"/>
    </row>
    <row r="949" spans="1:34" x14ac:dyDescent="0.3">
      <c r="A949" s="17" t="s">
        <v>6905</v>
      </c>
      <c r="B949" s="24" t="s">
        <v>3457</v>
      </c>
      <c r="C949" s="17" t="s">
        <v>3458</v>
      </c>
      <c r="D949" s="20" t="s">
        <v>3453</v>
      </c>
      <c r="E949" s="17" t="s">
        <v>4161</v>
      </c>
      <c r="F949" s="21">
        <v>44256</v>
      </c>
      <c r="G949" s="21">
        <v>44409</v>
      </c>
      <c r="H949" s="17" t="s">
        <v>8</v>
      </c>
      <c r="I949" s="22">
        <v>75000</v>
      </c>
      <c r="J949" s="20">
        <v>0</v>
      </c>
      <c r="K949" s="20">
        <v>0</v>
      </c>
      <c r="L949" s="20">
        <v>0</v>
      </c>
      <c r="M949" s="20">
        <v>0</v>
      </c>
      <c r="N949" s="20">
        <v>0</v>
      </c>
      <c r="O949" s="20">
        <v>0</v>
      </c>
      <c r="P949" s="20">
        <v>0</v>
      </c>
      <c r="Q949" s="20">
        <v>0</v>
      </c>
      <c r="R949" s="20">
        <v>0</v>
      </c>
      <c r="S949" s="20">
        <v>75000</v>
      </c>
      <c r="T949" s="20">
        <v>0</v>
      </c>
      <c r="U949" s="20">
        <v>0</v>
      </c>
      <c r="V949" s="20">
        <v>0</v>
      </c>
      <c r="W949" s="20">
        <v>0</v>
      </c>
      <c r="X949" s="20">
        <v>0</v>
      </c>
      <c r="Y949" s="20">
        <v>0</v>
      </c>
      <c r="Z949" s="20">
        <v>0</v>
      </c>
      <c r="AA949" s="20">
        <v>0</v>
      </c>
      <c r="AB949" s="20">
        <v>0</v>
      </c>
      <c r="AC949" s="17" t="s">
        <v>5565</v>
      </c>
      <c r="AD949" s="18"/>
      <c r="AE949" s="18"/>
      <c r="AF949" s="18"/>
      <c r="AG949" s="18"/>
      <c r="AH949" s="18"/>
    </row>
    <row r="950" spans="1:34" x14ac:dyDescent="0.3">
      <c r="A950" s="17" t="s">
        <v>6913</v>
      </c>
      <c r="B950" s="24" t="s">
        <v>3451</v>
      </c>
      <c r="C950" s="17" t="s">
        <v>3452</v>
      </c>
      <c r="D950" s="20" t="s">
        <v>2084</v>
      </c>
      <c r="E950" s="17" t="s">
        <v>22</v>
      </c>
      <c r="F950" s="21">
        <v>44225</v>
      </c>
      <c r="G950" s="21">
        <v>44439</v>
      </c>
      <c r="H950" s="17" t="s">
        <v>8</v>
      </c>
      <c r="I950" s="22">
        <v>29800</v>
      </c>
      <c r="J950" s="20">
        <v>0</v>
      </c>
      <c r="K950" s="20">
        <v>0</v>
      </c>
      <c r="L950" s="20">
        <v>0</v>
      </c>
      <c r="M950" s="20">
        <v>0</v>
      </c>
      <c r="N950" s="20">
        <v>0</v>
      </c>
      <c r="O950" s="20">
        <v>0</v>
      </c>
      <c r="P950" s="20">
        <v>0</v>
      </c>
      <c r="Q950" s="20">
        <v>0</v>
      </c>
      <c r="R950" s="20">
        <v>0</v>
      </c>
      <c r="S950" s="20">
        <v>29800</v>
      </c>
      <c r="T950" s="20">
        <v>0</v>
      </c>
      <c r="U950" s="20">
        <v>0</v>
      </c>
      <c r="V950" s="20">
        <v>0</v>
      </c>
      <c r="W950" s="20">
        <v>0</v>
      </c>
      <c r="X950" s="20">
        <v>0</v>
      </c>
      <c r="Y950" s="20">
        <v>0</v>
      </c>
      <c r="Z950" s="20">
        <v>0</v>
      </c>
      <c r="AA950" s="20">
        <v>0</v>
      </c>
      <c r="AB950" s="20">
        <v>0</v>
      </c>
      <c r="AC950" s="17"/>
      <c r="AD950" s="18"/>
      <c r="AE950" s="18"/>
      <c r="AF950" s="18"/>
      <c r="AG950" s="18"/>
      <c r="AH950" s="18"/>
    </row>
    <row r="951" spans="1:34" x14ac:dyDescent="0.3">
      <c r="A951" s="17" t="s">
        <v>6912</v>
      </c>
      <c r="B951" s="24" t="s">
        <v>3417</v>
      </c>
      <c r="C951" s="17" t="s">
        <v>3418</v>
      </c>
      <c r="D951" s="20" t="s">
        <v>3156</v>
      </c>
      <c r="E951" s="17" t="s">
        <v>3419</v>
      </c>
      <c r="F951" s="21">
        <v>44207</v>
      </c>
      <c r="G951" s="21">
        <v>44742</v>
      </c>
      <c r="H951" s="17" t="s">
        <v>8</v>
      </c>
      <c r="I951" s="22">
        <v>1130000</v>
      </c>
      <c r="J951" s="20">
        <v>0</v>
      </c>
      <c r="K951" s="20">
        <v>0</v>
      </c>
      <c r="L951" s="20">
        <v>0</v>
      </c>
      <c r="M951" s="20">
        <v>0</v>
      </c>
      <c r="N951" s="20">
        <v>0</v>
      </c>
      <c r="O951" s="20">
        <v>0</v>
      </c>
      <c r="P951" s="20">
        <v>0</v>
      </c>
      <c r="Q951" s="20">
        <v>0</v>
      </c>
      <c r="R951" s="20">
        <v>0</v>
      </c>
      <c r="S951" s="20">
        <v>1130000</v>
      </c>
      <c r="T951" s="20">
        <v>0</v>
      </c>
      <c r="U951" s="20">
        <v>0</v>
      </c>
      <c r="V951" s="20">
        <v>0</v>
      </c>
      <c r="W951" s="20">
        <v>0</v>
      </c>
      <c r="X951" s="20">
        <v>0</v>
      </c>
      <c r="Y951" s="20">
        <v>0</v>
      </c>
      <c r="Z951" s="20">
        <v>0</v>
      </c>
      <c r="AA951" s="20">
        <v>0</v>
      </c>
      <c r="AB951" s="20">
        <v>0</v>
      </c>
      <c r="AC951" s="17" t="s">
        <v>5793</v>
      </c>
      <c r="AD951" s="18"/>
      <c r="AE951" s="18"/>
      <c r="AF951" s="18"/>
      <c r="AG951" s="18"/>
      <c r="AH951" s="18"/>
    </row>
    <row r="952" spans="1:34" x14ac:dyDescent="0.3">
      <c r="A952" s="17" t="s">
        <v>6913</v>
      </c>
      <c r="B952" s="24" t="s">
        <v>3339</v>
      </c>
      <c r="C952" s="17" t="s">
        <v>3340</v>
      </c>
      <c r="D952" s="20" t="s">
        <v>2084</v>
      </c>
      <c r="E952" s="17" t="s">
        <v>7420</v>
      </c>
      <c r="F952" s="21">
        <v>44201</v>
      </c>
      <c r="G952" s="21">
        <v>44377</v>
      </c>
      <c r="H952" s="17" t="s">
        <v>8</v>
      </c>
      <c r="I952" s="22">
        <v>11072.5</v>
      </c>
      <c r="J952" s="20">
        <v>0</v>
      </c>
      <c r="K952" s="20">
        <v>0</v>
      </c>
      <c r="L952" s="20">
        <v>0</v>
      </c>
      <c r="M952" s="20">
        <v>0</v>
      </c>
      <c r="N952" s="20">
        <v>0</v>
      </c>
      <c r="O952" s="20">
        <v>0</v>
      </c>
      <c r="P952" s="20">
        <v>0</v>
      </c>
      <c r="Q952" s="20">
        <v>0</v>
      </c>
      <c r="R952" s="20">
        <v>0</v>
      </c>
      <c r="S952" s="20">
        <v>11072.5</v>
      </c>
      <c r="T952" s="20">
        <v>0</v>
      </c>
      <c r="U952" s="20">
        <v>0</v>
      </c>
      <c r="V952" s="20">
        <v>0</v>
      </c>
      <c r="W952" s="20">
        <v>0</v>
      </c>
      <c r="X952" s="20">
        <v>0</v>
      </c>
      <c r="Y952" s="20">
        <v>0</v>
      </c>
      <c r="Z952" s="20">
        <v>0</v>
      </c>
      <c r="AA952" s="20">
        <v>0</v>
      </c>
      <c r="AB952" s="20">
        <v>0</v>
      </c>
      <c r="AC952" s="17"/>
      <c r="AD952" s="18"/>
      <c r="AE952" s="18"/>
      <c r="AF952" s="18"/>
      <c r="AG952" s="18"/>
      <c r="AH952" s="18"/>
    </row>
    <row r="953" spans="1:34" x14ac:dyDescent="0.3">
      <c r="A953" s="17" t="s">
        <v>6905</v>
      </c>
      <c r="B953" s="24" t="s">
        <v>4896</v>
      </c>
      <c r="C953" s="17" t="s">
        <v>4897</v>
      </c>
      <c r="D953" s="20" t="s">
        <v>4895</v>
      </c>
      <c r="E953" s="17" t="s">
        <v>12</v>
      </c>
      <c r="F953" s="21">
        <v>44197</v>
      </c>
      <c r="G953" s="21">
        <v>46022</v>
      </c>
      <c r="H953" s="17" t="s">
        <v>3668</v>
      </c>
      <c r="I953" s="22">
        <v>15000000</v>
      </c>
      <c r="J953" s="20">
        <v>0</v>
      </c>
      <c r="K953" s="20">
        <v>0</v>
      </c>
      <c r="L953" s="20">
        <v>0</v>
      </c>
      <c r="M953" s="20">
        <v>0</v>
      </c>
      <c r="N953" s="20">
        <v>0</v>
      </c>
      <c r="O953" s="20">
        <v>0</v>
      </c>
      <c r="P953" s="20">
        <v>0</v>
      </c>
      <c r="Q953" s="20">
        <v>0</v>
      </c>
      <c r="R953" s="20">
        <v>0</v>
      </c>
      <c r="S953" s="20">
        <v>3000000</v>
      </c>
      <c r="T953" s="20">
        <v>3000000</v>
      </c>
      <c r="U953" s="20">
        <v>3000000</v>
      </c>
      <c r="V953" s="20">
        <v>3000000</v>
      </c>
      <c r="W953" s="20">
        <v>3000000</v>
      </c>
      <c r="X953" s="20">
        <v>0</v>
      </c>
      <c r="Y953" s="20">
        <v>0</v>
      </c>
      <c r="Z953" s="20">
        <v>0</v>
      </c>
      <c r="AA953" s="20">
        <v>0</v>
      </c>
      <c r="AB953" s="20">
        <v>0</v>
      </c>
      <c r="AC953" s="17"/>
      <c r="AD953" s="18"/>
      <c r="AE953" s="18"/>
      <c r="AF953" s="18"/>
      <c r="AG953" s="18"/>
      <c r="AH953" s="18"/>
    </row>
    <row r="954" spans="1:34" x14ac:dyDescent="0.3">
      <c r="A954" s="17" t="s">
        <v>6913</v>
      </c>
      <c r="B954" s="24" t="s">
        <v>3487</v>
      </c>
      <c r="C954" s="17" t="s">
        <v>3488</v>
      </c>
      <c r="D954" s="20" t="s">
        <v>2084</v>
      </c>
      <c r="E954" s="17" t="s">
        <v>27</v>
      </c>
      <c r="F954" s="21">
        <v>44180</v>
      </c>
      <c r="G954" s="21">
        <v>44377</v>
      </c>
      <c r="H954" s="17" t="s">
        <v>8</v>
      </c>
      <c r="I954" s="22">
        <v>29961</v>
      </c>
      <c r="J954" s="20">
        <v>0</v>
      </c>
      <c r="K954" s="20">
        <v>0</v>
      </c>
      <c r="L954" s="20">
        <v>0</v>
      </c>
      <c r="M954" s="20">
        <v>0</v>
      </c>
      <c r="N954" s="20">
        <v>0</v>
      </c>
      <c r="O954" s="20">
        <v>0</v>
      </c>
      <c r="P954" s="20">
        <v>0</v>
      </c>
      <c r="Q954" s="20">
        <v>0</v>
      </c>
      <c r="R954" s="20">
        <v>0</v>
      </c>
      <c r="S954" s="20">
        <v>29961</v>
      </c>
      <c r="T954" s="20">
        <v>0</v>
      </c>
      <c r="U954" s="20">
        <v>0</v>
      </c>
      <c r="V954" s="20">
        <v>0</v>
      </c>
      <c r="W954" s="20">
        <v>0</v>
      </c>
      <c r="X954" s="20">
        <v>0</v>
      </c>
      <c r="Y954" s="20">
        <v>0</v>
      </c>
      <c r="Z954" s="20">
        <v>0</v>
      </c>
      <c r="AA954" s="20">
        <v>0</v>
      </c>
      <c r="AB954" s="20">
        <v>0</v>
      </c>
      <c r="AC954" s="17"/>
      <c r="AD954" s="18"/>
      <c r="AE954" s="18"/>
      <c r="AF954" s="18"/>
      <c r="AG954" s="18"/>
      <c r="AH954" s="18"/>
    </row>
    <row r="955" spans="1:34" x14ac:dyDescent="0.3">
      <c r="A955" s="17" t="s">
        <v>6913</v>
      </c>
      <c r="B955" s="24" t="s">
        <v>3437</v>
      </c>
      <c r="C955" s="17" t="s">
        <v>3438</v>
      </c>
      <c r="D955" s="20" t="s">
        <v>2084</v>
      </c>
      <c r="E955" s="17" t="s">
        <v>22</v>
      </c>
      <c r="F955" s="21">
        <v>44167</v>
      </c>
      <c r="G955" s="21">
        <v>44500</v>
      </c>
      <c r="H955" s="17" t="s">
        <v>8</v>
      </c>
      <c r="I955" s="22">
        <v>35000</v>
      </c>
      <c r="J955" s="20">
        <v>0</v>
      </c>
      <c r="K955" s="20">
        <v>0</v>
      </c>
      <c r="L955" s="20">
        <v>0</v>
      </c>
      <c r="M955" s="20">
        <v>0</v>
      </c>
      <c r="N955" s="20">
        <v>0</v>
      </c>
      <c r="O955" s="20">
        <v>0</v>
      </c>
      <c r="P955" s="20">
        <v>0</v>
      </c>
      <c r="Q955" s="20">
        <v>0</v>
      </c>
      <c r="R955" s="20">
        <v>0</v>
      </c>
      <c r="S955" s="20">
        <v>35000</v>
      </c>
      <c r="T955" s="20">
        <v>0</v>
      </c>
      <c r="U955" s="20">
        <v>0</v>
      </c>
      <c r="V955" s="20">
        <v>0</v>
      </c>
      <c r="W955" s="20">
        <v>0</v>
      </c>
      <c r="X955" s="20">
        <v>0</v>
      </c>
      <c r="Y955" s="20">
        <v>0</v>
      </c>
      <c r="Z955" s="20">
        <v>0</v>
      </c>
      <c r="AA955" s="20">
        <v>0</v>
      </c>
      <c r="AB955" s="20">
        <v>0</v>
      </c>
      <c r="AC955" s="17"/>
      <c r="AD955" s="18"/>
      <c r="AE955" s="18"/>
      <c r="AF955" s="18"/>
      <c r="AG955" s="18"/>
      <c r="AH955" s="18"/>
    </row>
    <row r="956" spans="1:34" x14ac:dyDescent="0.3">
      <c r="A956" s="17" t="s">
        <v>6905</v>
      </c>
      <c r="B956" s="24" t="s">
        <v>3447</v>
      </c>
      <c r="C956" s="17" t="s">
        <v>3448</v>
      </c>
      <c r="D956" s="20" t="s">
        <v>3652</v>
      </c>
      <c r="E956" s="17" t="s">
        <v>3449</v>
      </c>
      <c r="F956" s="21">
        <v>44166</v>
      </c>
      <c r="G956" s="21">
        <v>44895</v>
      </c>
      <c r="H956" s="17" t="s">
        <v>8</v>
      </c>
      <c r="I956" s="22">
        <v>506001</v>
      </c>
      <c r="J956" s="20">
        <v>0</v>
      </c>
      <c r="K956" s="20">
        <v>0</v>
      </c>
      <c r="L956" s="20">
        <v>0</v>
      </c>
      <c r="M956" s="20">
        <v>0</v>
      </c>
      <c r="N956" s="20">
        <v>0</v>
      </c>
      <c r="O956" s="20">
        <v>0</v>
      </c>
      <c r="P956" s="20">
        <v>0</v>
      </c>
      <c r="Q956" s="20">
        <v>0</v>
      </c>
      <c r="R956" s="20">
        <v>0</v>
      </c>
      <c r="S956" s="20">
        <v>505999.92</v>
      </c>
      <c r="T956" s="20">
        <v>8.0000000016298145E-2</v>
      </c>
      <c r="U956" s="20">
        <v>1</v>
      </c>
      <c r="V956" s="20">
        <v>0</v>
      </c>
      <c r="W956" s="20">
        <v>0</v>
      </c>
      <c r="X956" s="20">
        <v>0</v>
      </c>
      <c r="Y956" s="20">
        <v>0</v>
      </c>
      <c r="Z956" s="20">
        <v>0</v>
      </c>
      <c r="AA956" s="20">
        <v>0</v>
      </c>
      <c r="AB956" s="20">
        <v>0</v>
      </c>
      <c r="AC956" s="17"/>
      <c r="AD956" s="18"/>
      <c r="AE956" s="18"/>
      <c r="AF956" s="18"/>
      <c r="AG956" s="18"/>
      <c r="AH956" s="18"/>
    </row>
    <row r="957" spans="1:34" x14ac:dyDescent="0.3">
      <c r="A957" s="17" t="s">
        <v>6937</v>
      </c>
      <c r="B957" s="24" t="s">
        <v>5105</v>
      </c>
      <c r="C957" s="17" t="s">
        <v>5106</v>
      </c>
      <c r="D957" s="20" t="s">
        <v>3310</v>
      </c>
      <c r="E957" s="17" t="s">
        <v>5107</v>
      </c>
      <c r="F957" s="21">
        <v>44166</v>
      </c>
      <c r="G957" s="21">
        <v>45626</v>
      </c>
      <c r="H957" s="17" t="s">
        <v>8</v>
      </c>
      <c r="I957" s="22">
        <v>6000000</v>
      </c>
      <c r="J957" s="20">
        <v>0</v>
      </c>
      <c r="K957" s="20">
        <v>0</v>
      </c>
      <c r="L957" s="20">
        <v>0</v>
      </c>
      <c r="M957" s="20">
        <v>0</v>
      </c>
      <c r="N957" s="20">
        <v>0</v>
      </c>
      <c r="O957" s="20">
        <v>0</v>
      </c>
      <c r="P957" s="20">
        <v>0</v>
      </c>
      <c r="Q957" s="20">
        <v>0</v>
      </c>
      <c r="R957" s="20">
        <v>0</v>
      </c>
      <c r="S957" s="20">
        <v>1500000</v>
      </c>
      <c r="T957" s="20">
        <v>0</v>
      </c>
      <c r="U957" s="20">
        <v>0</v>
      </c>
      <c r="V957" s="20">
        <v>4500000</v>
      </c>
      <c r="W957" s="20">
        <v>0</v>
      </c>
      <c r="X957" s="20">
        <v>0</v>
      </c>
      <c r="Y957" s="20">
        <v>0</v>
      </c>
      <c r="Z957" s="20">
        <v>0</v>
      </c>
      <c r="AA957" s="20">
        <v>0</v>
      </c>
      <c r="AB957" s="20">
        <v>0</v>
      </c>
      <c r="AC957" s="17"/>
      <c r="AD957" s="18"/>
      <c r="AE957" s="18"/>
      <c r="AF957" s="18"/>
      <c r="AG957" s="18"/>
      <c r="AH957" s="18"/>
    </row>
    <row r="958" spans="1:34" x14ac:dyDescent="0.3">
      <c r="A958" s="17" t="s">
        <v>6913</v>
      </c>
      <c r="B958" s="24" t="s">
        <v>3420</v>
      </c>
      <c r="C958" s="17" t="s">
        <v>4916</v>
      </c>
      <c r="D958" s="20" t="s">
        <v>2038</v>
      </c>
      <c r="E958" s="17" t="s">
        <v>7420</v>
      </c>
      <c r="F958" s="21">
        <v>44162</v>
      </c>
      <c r="G958" s="21">
        <v>44377</v>
      </c>
      <c r="H958" s="17" t="s">
        <v>8</v>
      </c>
      <c r="I958" s="22">
        <v>50450</v>
      </c>
      <c r="J958" s="20">
        <v>0</v>
      </c>
      <c r="K958" s="20">
        <v>0</v>
      </c>
      <c r="L958" s="20">
        <v>0</v>
      </c>
      <c r="M958" s="20">
        <v>0</v>
      </c>
      <c r="N958" s="20">
        <v>0</v>
      </c>
      <c r="O958" s="20">
        <v>0</v>
      </c>
      <c r="P958" s="20">
        <v>0</v>
      </c>
      <c r="Q958" s="20">
        <v>0</v>
      </c>
      <c r="R958" s="20">
        <v>0</v>
      </c>
      <c r="S958" s="20">
        <v>50450</v>
      </c>
      <c r="T958" s="20">
        <v>0</v>
      </c>
      <c r="U958" s="20">
        <v>0</v>
      </c>
      <c r="V958" s="20">
        <v>0</v>
      </c>
      <c r="W958" s="20">
        <v>0</v>
      </c>
      <c r="X958" s="20">
        <v>0</v>
      </c>
      <c r="Y958" s="20">
        <v>0</v>
      </c>
      <c r="Z958" s="20">
        <v>0</v>
      </c>
      <c r="AA958" s="20">
        <v>0</v>
      </c>
      <c r="AB958" s="20">
        <v>0</v>
      </c>
      <c r="AC958" s="17"/>
      <c r="AD958" s="18"/>
      <c r="AE958" s="18"/>
      <c r="AF958" s="18"/>
      <c r="AG958" s="18"/>
      <c r="AH958" s="18"/>
    </row>
    <row r="959" spans="1:34" x14ac:dyDescent="0.3">
      <c r="A959" s="17" t="s">
        <v>6913</v>
      </c>
      <c r="B959" s="24" t="s">
        <v>3441</v>
      </c>
      <c r="C959" s="17" t="s">
        <v>3442</v>
      </c>
      <c r="D959" s="20" t="s">
        <v>2383</v>
      </c>
      <c r="E959" s="17" t="s">
        <v>30</v>
      </c>
      <c r="F959" s="21">
        <v>44159</v>
      </c>
      <c r="G959" s="21">
        <v>44340</v>
      </c>
      <c r="H959" s="17" t="s">
        <v>8</v>
      </c>
      <c r="I959" s="22">
        <v>7500</v>
      </c>
      <c r="J959" s="20">
        <v>0</v>
      </c>
      <c r="K959" s="20">
        <v>0</v>
      </c>
      <c r="L959" s="20">
        <v>0</v>
      </c>
      <c r="M959" s="20">
        <v>0</v>
      </c>
      <c r="N959" s="20">
        <v>0</v>
      </c>
      <c r="O959" s="20">
        <v>0</v>
      </c>
      <c r="P959" s="20">
        <v>0</v>
      </c>
      <c r="Q959" s="20">
        <v>0</v>
      </c>
      <c r="R959" s="20">
        <v>0</v>
      </c>
      <c r="S959" s="20">
        <v>7500</v>
      </c>
      <c r="T959" s="20">
        <v>0</v>
      </c>
      <c r="U959" s="20">
        <v>0</v>
      </c>
      <c r="V959" s="20">
        <v>0</v>
      </c>
      <c r="W959" s="20">
        <v>0</v>
      </c>
      <c r="X959" s="20">
        <v>0</v>
      </c>
      <c r="Y959" s="20">
        <v>0</v>
      </c>
      <c r="Z959" s="20">
        <v>0</v>
      </c>
      <c r="AA959" s="20">
        <v>0</v>
      </c>
      <c r="AB959" s="20">
        <v>0</v>
      </c>
      <c r="AC959" s="17"/>
      <c r="AD959" s="18"/>
      <c r="AE959" s="18"/>
      <c r="AF959" s="18"/>
      <c r="AG959" s="18"/>
      <c r="AH959" s="18"/>
    </row>
    <row r="960" spans="1:34" x14ac:dyDescent="0.3">
      <c r="A960" s="17" t="s">
        <v>6913</v>
      </c>
      <c r="B960" s="24" t="s">
        <v>3435</v>
      </c>
      <c r="C960" s="17" t="s">
        <v>3436</v>
      </c>
      <c r="D960" s="20" t="s">
        <v>2084</v>
      </c>
      <c r="E960" s="17" t="s">
        <v>12</v>
      </c>
      <c r="F960" s="21">
        <v>44146</v>
      </c>
      <c r="G960" s="21">
        <v>44327</v>
      </c>
      <c r="H960" s="17" t="s">
        <v>8</v>
      </c>
      <c r="I960" s="22">
        <v>13000</v>
      </c>
      <c r="J960" s="20">
        <v>0</v>
      </c>
      <c r="K960" s="20">
        <v>0</v>
      </c>
      <c r="L960" s="20">
        <v>0</v>
      </c>
      <c r="M960" s="20">
        <v>0</v>
      </c>
      <c r="N960" s="20">
        <v>0</v>
      </c>
      <c r="O960" s="20">
        <v>0</v>
      </c>
      <c r="P960" s="20">
        <v>0</v>
      </c>
      <c r="Q960" s="20">
        <v>0</v>
      </c>
      <c r="R960" s="20">
        <v>0</v>
      </c>
      <c r="S960" s="20">
        <v>13000</v>
      </c>
      <c r="T960" s="20">
        <v>0</v>
      </c>
      <c r="U960" s="20">
        <v>0</v>
      </c>
      <c r="V960" s="20">
        <v>0</v>
      </c>
      <c r="W960" s="20">
        <v>0</v>
      </c>
      <c r="X960" s="20">
        <v>0</v>
      </c>
      <c r="Y960" s="20">
        <v>0</v>
      </c>
      <c r="Z960" s="20">
        <v>0</v>
      </c>
      <c r="AA960" s="20">
        <v>0</v>
      </c>
      <c r="AB960" s="20">
        <v>0</v>
      </c>
      <c r="AC960" s="17"/>
      <c r="AD960" s="18"/>
      <c r="AE960" s="18"/>
      <c r="AF960" s="18"/>
      <c r="AG960" s="18"/>
      <c r="AH960" s="18"/>
    </row>
    <row r="961" spans="1:34" x14ac:dyDescent="0.3">
      <c r="A961" s="17" t="s">
        <v>6913</v>
      </c>
      <c r="B961" s="24" t="s">
        <v>3433</v>
      </c>
      <c r="C961" s="17" t="s">
        <v>3434</v>
      </c>
      <c r="D961" s="20" t="s">
        <v>2084</v>
      </c>
      <c r="E961" s="17" t="s">
        <v>12</v>
      </c>
      <c r="F961" s="21">
        <v>44138</v>
      </c>
      <c r="G961" s="21">
        <v>44627</v>
      </c>
      <c r="H961" s="17" t="s">
        <v>8</v>
      </c>
      <c r="I961" s="22">
        <v>18635</v>
      </c>
      <c r="J961" s="20">
        <v>0</v>
      </c>
      <c r="K961" s="20">
        <v>0</v>
      </c>
      <c r="L961" s="20">
        <v>0</v>
      </c>
      <c r="M961" s="20">
        <v>0</v>
      </c>
      <c r="N961" s="20">
        <v>0</v>
      </c>
      <c r="O961" s="20">
        <v>0</v>
      </c>
      <c r="P961" s="20">
        <v>0</v>
      </c>
      <c r="Q961" s="20">
        <v>0</v>
      </c>
      <c r="R961" s="20">
        <v>0</v>
      </c>
      <c r="S961" s="20">
        <v>19994</v>
      </c>
      <c r="T961" s="20">
        <v>0</v>
      </c>
      <c r="U961" s="20">
        <v>-1359</v>
      </c>
      <c r="V961" s="20">
        <v>0</v>
      </c>
      <c r="W961" s="20">
        <v>0</v>
      </c>
      <c r="X961" s="20">
        <v>0</v>
      </c>
      <c r="Y961" s="20">
        <v>0</v>
      </c>
      <c r="Z961" s="20">
        <v>0</v>
      </c>
      <c r="AA961" s="20">
        <v>0</v>
      </c>
      <c r="AB961" s="20">
        <v>0</v>
      </c>
      <c r="AC961" s="17"/>
      <c r="AD961" s="18"/>
      <c r="AE961" s="18"/>
      <c r="AF961" s="18"/>
      <c r="AG961" s="18"/>
      <c r="AH961" s="18"/>
    </row>
    <row r="962" spans="1:34" x14ac:dyDescent="0.3">
      <c r="A962" s="17" t="s">
        <v>6913</v>
      </c>
      <c r="B962" s="24" t="s">
        <v>3431</v>
      </c>
      <c r="C962" s="17" t="s">
        <v>3432</v>
      </c>
      <c r="D962" s="20" t="s">
        <v>2084</v>
      </c>
      <c r="E962" s="17" t="s">
        <v>3730</v>
      </c>
      <c r="F962" s="21">
        <v>44138</v>
      </c>
      <c r="G962" s="21">
        <v>44503</v>
      </c>
      <c r="H962" s="17" t="s">
        <v>8</v>
      </c>
      <c r="I962" s="22">
        <v>31825</v>
      </c>
      <c r="J962" s="20">
        <v>0</v>
      </c>
      <c r="K962" s="20">
        <v>0</v>
      </c>
      <c r="L962" s="20">
        <v>0</v>
      </c>
      <c r="M962" s="20">
        <v>0</v>
      </c>
      <c r="N962" s="20">
        <v>0</v>
      </c>
      <c r="O962" s="20">
        <v>0</v>
      </c>
      <c r="P962" s="20">
        <v>0</v>
      </c>
      <c r="Q962" s="20">
        <v>0</v>
      </c>
      <c r="R962" s="20">
        <v>0</v>
      </c>
      <c r="S962" s="20">
        <v>31825</v>
      </c>
      <c r="T962" s="20">
        <v>0</v>
      </c>
      <c r="U962" s="20">
        <v>0</v>
      </c>
      <c r="V962" s="20">
        <v>0</v>
      </c>
      <c r="W962" s="20">
        <v>0</v>
      </c>
      <c r="X962" s="20">
        <v>0</v>
      </c>
      <c r="Y962" s="20">
        <v>0</v>
      </c>
      <c r="Z962" s="20">
        <v>0</v>
      </c>
      <c r="AA962" s="20">
        <v>0</v>
      </c>
      <c r="AB962" s="20">
        <v>0</v>
      </c>
      <c r="AC962" s="17"/>
      <c r="AD962" s="18"/>
      <c r="AE962" s="18"/>
      <c r="AF962" s="18"/>
      <c r="AG962" s="18"/>
      <c r="AH962" s="18"/>
    </row>
    <row r="963" spans="1:34" x14ac:dyDescent="0.3">
      <c r="A963" s="17" t="s">
        <v>6937</v>
      </c>
      <c r="B963" s="24" t="s">
        <v>5028</v>
      </c>
      <c r="C963" s="17" t="s">
        <v>5029</v>
      </c>
      <c r="D963" s="20" t="s">
        <v>2607</v>
      </c>
      <c r="E963" s="17" t="s">
        <v>2609</v>
      </c>
      <c r="F963" s="21">
        <v>44136</v>
      </c>
      <c r="G963" s="21">
        <v>46568</v>
      </c>
      <c r="H963" s="17" t="s">
        <v>3668</v>
      </c>
      <c r="I963" s="22">
        <v>400056.32999999996</v>
      </c>
      <c r="J963" s="20">
        <v>0</v>
      </c>
      <c r="K963" s="20">
        <v>0</v>
      </c>
      <c r="L963" s="20">
        <v>0</v>
      </c>
      <c r="M963" s="20">
        <v>0</v>
      </c>
      <c r="N963" s="20">
        <v>0</v>
      </c>
      <c r="O963" s="20">
        <v>0</v>
      </c>
      <c r="P963" s="20">
        <v>0</v>
      </c>
      <c r="Q963" s="20">
        <v>0</v>
      </c>
      <c r="R963" s="20">
        <v>0</v>
      </c>
      <c r="S963" s="20">
        <v>180000</v>
      </c>
      <c r="T963" s="20">
        <v>-89308.62</v>
      </c>
      <c r="U963" s="20">
        <v>49106.55</v>
      </c>
      <c r="V963" s="20">
        <v>59305</v>
      </c>
      <c r="W963" s="20">
        <v>37872.400000000001</v>
      </c>
      <c r="X963" s="20">
        <v>94365</v>
      </c>
      <c r="Y963" s="20">
        <v>68716</v>
      </c>
      <c r="Z963" s="20">
        <v>0</v>
      </c>
      <c r="AA963" s="20">
        <v>0</v>
      </c>
      <c r="AB963" s="20">
        <v>0</v>
      </c>
      <c r="AC963" s="17"/>
      <c r="AD963" s="18"/>
      <c r="AE963" s="18"/>
      <c r="AF963" s="18"/>
      <c r="AG963" s="18"/>
      <c r="AH963" s="18"/>
    </row>
    <row r="964" spans="1:34" x14ac:dyDescent="0.3">
      <c r="A964" s="17" t="s">
        <v>6905</v>
      </c>
      <c r="B964" s="24" t="s">
        <v>3994</v>
      </c>
      <c r="C964" s="17" t="s">
        <v>3995</v>
      </c>
      <c r="D964" s="20" t="s">
        <v>3993</v>
      </c>
      <c r="E964" s="17" t="s">
        <v>13</v>
      </c>
      <c r="F964" s="21">
        <v>44136</v>
      </c>
      <c r="G964" s="21">
        <v>45229</v>
      </c>
      <c r="H964" s="17" t="s">
        <v>8</v>
      </c>
      <c r="I964" s="22">
        <v>300000</v>
      </c>
      <c r="J964" s="20">
        <v>0</v>
      </c>
      <c r="K964" s="20">
        <v>0</v>
      </c>
      <c r="L964" s="20">
        <v>0</v>
      </c>
      <c r="M964" s="20">
        <v>0</v>
      </c>
      <c r="N964" s="20">
        <v>0</v>
      </c>
      <c r="O964" s="20">
        <v>0</v>
      </c>
      <c r="P964" s="20">
        <v>0</v>
      </c>
      <c r="Q964" s="20">
        <v>0</v>
      </c>
      <c r="R964" s="20">
        <v>0</v>
      </c>
      <c r="S964" s="20">
        <v>100000</v>
      </c>
      <c r="T964" s="20">
        <v>100000</v>
      </c>
      <c r="U964" s="20">
        <v>100000</v>
      </c>
      <c r="V964" s="20">
        <v>0</v>
      </c>
      <c r="W964" s="20">
        <v>0</v>
      </c>
      <c r="X964" s="20">
        <v>0</v>
      </c>
      <c r="Y964" s="20">
        <v>0</v>
      </c>
      <c r="Z964" s="20">
        <v>0</v>
      </c>
      <c r="AA964" s="20">
        <v>0</v>
      </c>
      <c r="AB964" s="20">
        <v>0</v>
      </c>
      <c r="AC964" s="17" t="s">
        <v>5526</v>
      </c>
      <c r="AD964" s="18"/>
      <c r="AE964" s="18"/>
      <c r="AF964" s="18"/>
      <c r="AG964" s="18"/>
      <c r="AH964" s="18"/>
    </row>
    <row r="965" spans="1:34" x14ac:dyDescent="0.3">
      <c r="A965" s="17" t="s">
        <v>6913</v>
      </c>
      <c r="B965" s="24" t="s">
        <v>3371</v>
      </c>
      <c r="C965" s="17" t="s">
        <v>3372</v>
      </c>
      <c r="D965" s="20" t="s">
        <v>3318</v>
      </c>
      <c r="E965" s="17" t="s">
        <v>19</v>
      </c>
      <c r="F965" s="21">
        <v>44136</v>
      </c>
      <c r="G965" s="21">
        <v>44865</v>
      </c>
      <c r="H965" s="17" t="s">
        <v>8</v>
      </c>
      <c r="I965" s="22">
        <v>190000</v>
      </c>
      <c r="J965" s="20">
        <v>0</v>
      </c>
      <c r="K965" s="20">
        <v>0</v>
      </c>
      <c r="L965" s="20">
        <v>0</v>
      </c>
      <c r="M965" s="20">
        <v>0</v>
      </c>
      <c r="N965" s="20">
        <v>0</v>
      </c>
      <c r="O965" s="20">
        <v>0</v>
      </c>
      <c r="P965" s="20">
        <v>0</v>
      </c>
      <c r="Q965" s="20">
        <v>0</v>
      </c>
      <c r="R965" s="20">
        <v>0</v>
      </c>
      <c r="S965" s="20">
        <v>190000</v>
      </c>
      <c r="T965" s="20">
        <v>0</v>
      </c>
      <c r="U965" s="20">
        <v>0</v>
      </c>
      <c r="V965" s="20">
        <v>0</v>
      </c>
      <c r="W965" s="20">
        <v>0</v>
      </c>
      <c r="X965" s="20">
        <v>0</v>
      </c>
      <c r="Y965" s="20">
        <v>0</v>
      </c>
      <c r="Z965" s="20">
        <v>0</v>
      </c>
      <c r="AA965" s="20">
        <v>0</v>
      </c>
      <c r="AB965" s="20">
        <v>0</v>
      </c>
      <c r="AC965" s="17"/>
      <c r="AD965" s="18"/>
      <c r="AE965" s="18"/>
      <c r="AF965" s="18"/>
      <c r="AG965" s="18"/>
      <c r="AH965" s="18"/>
    </row>
    <row r="966" spans="1:34" x14ac:dyDescent="0.3">
      <c r="A966" s="17" t="s">
        <v>6905</v>
      </c>
      <c r="B966" s="24" t="s">
        <v>3996</v>
      </c>
      <c r="C966" s="17" t="s">
        <v>3997</v>
      </c>
      <c r="D966" s="20" t="s">
        <v>3993</v>
      </c>
      <c r="E966" s="17" t="s">
        <v>7618</v>
      </c>
      <c r="F966" s="21">
        <v>44136</v>
      </c>
      <c r="G966" s="21">
        <v>45291</v>
      </c>
      <c r="H966" s="17" t="s">
        <v>8</v>
      </c>
      <c r="I966" s="22">
        <v>300000</v>
      </c>
      <c r="J966" s="20">
        <v>0</v>
      </c>
      <c r="K966" s="20">
        <v>0</v>
      </c>
      <c r="L966" s="20">
        <v>0</v>
      </c>
      <c r="M966" s="20">
        <v>0</v>
      </c>
      <c r="N966" s="20">
        <v>0</v>
      </c>
      <c r="O966" s="20">
        <v>0</v>
      </c>
      <c r="P966" s="20">
        <v>0</v>
      </c>
      <c r="Q966" s="20">
        <v>0</v>
      </c>
      <c r="R966" s="20">
        <v>0</v>
      </c>
      <c r="S966" s="20">
        <v>100000</v>
      </c>
      <c r="T966" s="20">
        <v>50000</v>
      </c>
      <c r="U966" s="20">
        <v>100000</v>
      </c>
      <c r="V966" s="20">
        <v>50000</v>
      </c>
      <c r="W966" s="20">
        <v>0</v>
      </c>
      <c r="X966" s="20">
        <v>0</v>
      </c>
      <c r="Y966" s="20">
        <v>0</v>
      </c>
      <c r="Z966" s="20">
        <v>0</v>
      </c>
      <c r="AA966" s="20">
        <v>0</v>
      </c>
      <c r="AB966" s="20">
        <v>0</v>
      </c>
      <c r="AC966" s="17" t="s">
        <v>6093</v>
      </c>
      <c r="AD966" s="18"/>
      <c r="AE966" s="18"/>
      <c r="AF966" s="18"/>
      <c r="AG966" s="18"/>
      <c r="AH966" s="18"/>
    </row>
    <row r="967" spans="1:34" x14ac:dyDescent="0.3">
      <c r="A967" s="17" t="s">
        <v>6913</v>
      </c>
      <c r="B967" s="24" t="s">
        <v>3412</v>
      </c>
      <c r="C967" s="17" t="s">
        <v>3413</v>
      </c>
      <c r="D967" s="20" t="s">
        <v>2383</v>
      </c>
      <c r="E967" s="17" t="s">
        <v>3045</v>
      </c>
      <c r="F967" s="21">
        <v>44126</v>
      </c>
      <c r="G967" s="21">
        <v>44308</v>
      </c>
      <c r="H967" s="17" t="s">
        <v>8</v>
      </c>
      <c r="I967" s="22">
        <v>10000</v>
      </c>
      <c r="J967" s="20">
        <v>0</v>
      </c>
      <c r="K967" s="20">
        <v>0</v>
      </c>
      <c r="L967" s="20">
        <v>0</v>
      </c>
      <c r="M967" s="20">
        <v>0</v>
      </c>
      <c r="N967" s="20">
        <v>0</v>
      </c>
      <c r="O967" s="20">
        <v>0</v>
      </c>
      <c r="P967" s="20">
        <v>0</v>
      </c>
      <c r="Q967" s="20">
        <v>0</v>
      </c>
      <c r="R967" s="20">
        <v>0</v>
      </c>
      <c r="S967" s="20">
        <v>10000</v>
      </c>
      <c r="T967" s="20">
        <v>0</v>
      </c>
      <c r="U967" s="20">
        <v>0</v>
      </c>
      <c r="V967" s="20">
        <v>0</v>
      </c>
      <c r="W967" s="20">
        <v>0</v>
      </c>
      <c r="X967" s="20">
        <v>0</v>
      </c>
      <c r="Y967" s="20">
        <v>0</v>
      </c>
      <c r="Z967" s="20">
        <v>0</v>
      </c>
      <c r="AA967" s="20">
        <v>0</v>
      </c>
      <c r="AB967" s="20">
        <v>0</v>
      </c>
      <c r="AC967" s="17"/>
      <c r="AD967" s="18"/>
      <c r="AE967" s="18"/>
      <c r="AF967" s="18"/>
      <c r="AG967" s="18"/>
      <c r="AH967" s="18"/>
    </row>
    <row r="968" spans="1:34" x14ac:dyDescent="0.3">
      <c r="A968" s="17" t="s">
        <v>6913</v>
      </c>
      <c r="B968" s="24" t="s">
        <v>3429</v>
      </c>
      <c r="C968" s="17" t="s">
        <v>3430</v>
      </c>
      <c r="D968" s="20" t="s">
        <v>2084</v>
      </c>
      <c r="E968" s="17" t="s">
        <v>7420</v>
      </c>
      <c r="F968" s="21">
        <v>44123</v>
      </c>
      <c r="G968" s="21">
        <v>44305</v>
      </c>
      <c r="H968" s="17" t="s">
        <v>8</v>
      </c>
      <c r="I968" s="22">
        <v>24000</v>
      </c>
      <c r="J968" s="20">
        <v>0</v>
      </c>
      <c r="K968" s="20">
        <v>0</v>
      </c>
      <c r="L968" s="20">
        <v>0</v>
      </c>
      <c r="M968" s="20">
        <v>0</v>
      </c>
      <c r="N968" s="20">
        <v>0</v>
      </c>
      <c r="O968" s="20">
        <v>0</v>
      </c>
      <c r="P968" s="20">
        <v>0</v>
      </c>
      <c r="Q968" s="20">
        <v>0</v>
      </c>
      <c r="R968" s="20">
        <v>0</v>
      </c>
      <c r="S968" s="20">
        <v>24000</v>
      </c>
      <c r="T968" s="20">
        <v>0</v>
      </c>
      <c r="U968" s="20">
        <v>0</v>
      </c>
      <c r="V968" s="20">
        <v>0</v>
      </c>
      <c r="W968" s="20">
        <v>0</v>
      </c>
      <c r="X968" s="20">
        <v>0</v>
      </c>
      <c r="Y968" s="20">
        <v>0</v>
      </c>
      <c r="Z968" s="20">
        <v>0</v>
      </c>
      <c r="AA968" s="20">
        <v>0</v>
      </c>
      <c r="AB968" s="20">
        <v>0</v>
      </c>
      <c r="AC968" s="17"/>
      <c r="AD968" s="18"/>
      <c r="AE968" s="18"/>
      <c r="AF968" s="18"/>
      <c r="AG968" s="18"/>
      <c r="AH968" s="18"/>
    </row>
    <row r="969" spans="1:34" x14ac:dyDescent="0.3">
      <c r="A969" s="17" t="s">
        <v>6913</v>
      </c>
      <c r="B969" s="24" t="s">
        <v>3392</v>
      </c>
      <c r="C969" s="17" t="s">
        <v>3393</v>
      </c>
      <c r="D969" s="20" t="s">
        <v>2038</v>
      </c>
      <c r="E969" s="17" t="s">
        <v>7420</v>
      </c>
      <c r="F969" s="21">
        <v>44123</v>
      </c>
      <c r="G969" s="21">
        <v>44377</v>
      </c>
      <c r="H969" s="17" t="s">
        <v>8</v>
      </c>
      <c r="I969" s="22">
        <v>37475</v>
      </c>
      <c r="J969" s="20">
        <v>0</v>
      </c>
      <c r="K969" s="20">
        <v>0</v>
      </c>
      <c r="L969" s="20">
        <v>0</v>
      </c>
      <c r="M969" s="20">
        <v>0</v>
      </c>
      <c r="N969" s="20">
        <v>0</v>
      </c>
      <c r="O969" s="20">
        <v>0</v>
      </c>
      <c r="P969" s="20">
        <v>0</v>
      </c>
      <c r="Q969" s="20">
        <v>0</v>
      </c>
      <c r="R969" s="20">
        <v>0</v>
      </c>
      <c r="S969" s="20">
        <v>37475</v>
      </c>
      <c r="T969" s="20">
        <v>0</v>
      </c>
      <c r="U969" s="20">
        <v>0</v>
      </c>
      <c r="V969" s="20">
        <v>0</v>
      </c>
      <c r="W969" s="20">
        <v>0</v>
      </c>
      <c r="X969" s="20">
        <v>0</v>
      </c>
      <c r="Y969" s="20">
        <v>0</v>
      </c>
      <c r="Z969" s="20">
        <v>0</v>
      </c>
      <c r="AA969" s="20">
        <v>0</v>
      </c>
      <c r="AB969" s="20">
        <v>0</v>
      </c>
      <c r="AC969" s="17"/>
      <c r="AD969" s="18"/>
      <c r="AE969" s="18"/>
      <c r="AF969" s="18"/>
      <c r="AG969" s="18"/>
      <c r="AH969" s="18"/>
    </row>
    <row r="970" spans="1:34" x14ac:dyDescent="0.3">
      <c r="A970" s="17" t="s">
        <v>6913</v>
      </c>
      <c r="B970" s="24" t="s">
        <v>3501</v>
      </c>
      <c r="C970" s="17" t="s">
        <v>3502</v>
      </c>
      <c r="D970" s="20" t="s">
        <v>2084</v>
      </c>
      <c r="E970" s="17" t="s">
        <v>3733</v>
      </c>
      <c r="F970" s="21">
        <v>44123</v>
      </c>
      <c r="G970" s="21">
        <v>44377</v>
      </c>
      <c r="H970" s="17" t="s">
        <v>8</v>
      </c>
      <c r="I970" s="22">
        <v>19957</v>
      </c>
      <c r="J970" s="20">
        <v>0</v>
      </c>
      <c r="K970" s="20">
        <v>0</v>
      </c>
      <c r="L970" s="20">
        <v>0</v>
      </c>
      <c r="M970" s="20">
        <v>0</v>
      </c>
      <c r="N970" s="20">
        <v>0</v>
      </c>
      <c r="O970" s="20">
        <v>0</v>
      </c>
      <c r="P970" s="20">
        <v>0</v>
      </c>
      <c r="Q970" s="20">
        <v>0</v>
      </c>
      <c r="R970" s="20">
        <v>0</v>
      </c>
      <c r="S970" s="20">
        <v>19957</v>
      </c>
      <c r="T970" s="20">
        <v>0</v>
      </c>
      <c r="U970" s="20">
        <v>0</v>
      </c>
      <c r="V970" s="20">
        <v>0</v>
      </c>
      <c r="W970" s="20">
        <v>0</v>
      </c>
      <c r="X970" s="20">
        <v>0</v>
      </c>
      <c r="Y970" s="20">
        <v>0</v>
      </c>
      <c r="Z970" s="20">
        <v>0</v>
      </c>
      <c r="AA970" s="20">
        <v>0</v>
      </c>
      <c r="AB970" s="20">
        <v>0</v>
      </c>
      <c r="AC970" s="17"/>
      <c r="AD970" s="18"/>
      <c r="AE970" s="18"/>
      <c r="AF970" s="18"/>
      <c r="AG970" s="18"/>
      <c r="AH970" s="18"/>
    </row>
    <row r="971" spans="1:34" x14ac:dyDescent="0.3">
      <c r="A971" s="17" t="s">
        <v>6913</v>
      </c>
      <c r="B971" s="24" t="s">
        <v>3402</v>
      </c>
      <c r="C971" s="17" t="s">
        <v>3403</v>
      </c>
      <c r="D971" s="20" t="s">
        <v>2084</v>
      </c>
      <c r="E971" s="17" t="s">
        <v>3045</v>
      </c>
      <c r="F971" s="21">
        <v>44123</v>
      </c>
      <c r="G971" s="21">
        <v>44305</v>
      </c>
      <c r="H971" s="17" t="s">
        <v>8</v>
      </c>
      <c r="I971" s="22">
        <v>22847.5</v>
      </c>
      <c r="J971" s="20">
        <v>0</v>
      </c>
      <c r="K971" s="20">
        <v>0</v>
      </c>
      <c r="L971" s="20">
        <v>0</v>
      </c>
      <c r="M971" s="20">
        <v>0</v>
      </c>
      <c r="N971" s="20">
        <v>0</v>
      </c>
      <c r="O971" s="20">
        <v>0</v>
      </c>
      <c r="P971" s="20">
        <v>0</v>
      </c>
      <c r="Q971" s="20">
        <v>0</v>
      </c>
      <c r="R971" s="20">
        <v>0</v>
      </c>
      <c r="S971" s="20">
        <v>22847.5</v>
      </c>
      <c r="T971" s="20">
        <v>0</v>
      </c>
      <c r="U971" s="20">
        <v>0</v>
      </c>
      <c r="V971" s="20">
        <v>0</v>
      </c>
      <c r="W971" s="20">
        <v>0</v>
      </c>
      <c r="X971" s="20">
        <v>0</v>
      </c>
      <c r="Y971" s="20">
        <v>0</v>
      </c>
      <c r="Z971" s="20">
        <v>0</v>
      </c>
      <c r="AA971" s="20">
        <v>0</v>
      </c>
      <c r="AB971" s="20">
        <v>0</v>
      </c>
      <c r="AC971" s="17"/>
      <c r="AD971" s="18"/>
      <c r="AE971" s="18"/>
      <c r="AF971" s="18"/>
      <c r="AG971" s="18"/>
      <c r="AH971" s="18"/>
    </row>
    <row r="972" spans="1:34" x14ac:dyDescent="0.3">
      <c r="A972" s="17" t="s">
        <v>6913</v>
      </c>
      <c r="B972" s="24" t="s">
        <v>3410</v>
      </c>
      <c r="C972" s="17" t="s">
        <v>3411</v>
      </c>
      <c r="D972" s="20" t="s">
        <v>2383</v>
      </c>
      <c r="E972" s="17" t="s">
        <v>3045</v>
      </c>
      <c r="F972" s="21">
        <v>44123</v>
      </c>
      <c r="G972" s="21">
        <v>44305</v>
      </c>
      <c r="H972" s="17" t="s">
        <v>8</v>
      </c>
      <c r="I972" s="22">
        <v>10000</v>
      </c>
      <c r="J972" s="20">
        <v>0</v>
      </c>
      <c r="K972" s="20">
        <v>0</v>
      </c>
      <c r="L972" s="20">
        <v>0</v>
      </c>
      <c r="M972" s="20">
        <v>0</v>
      </c>
      <c r="N972" s="20">
        <v>0</v>
      </c>
      <c r="O972" s="20">
        <v>0</v>
      </c>
      <c r="P972" s="20">
        <v>0</v>
      </c>
      <c r="Q972" s="20">
        <v>0</v>
      </c>
      <c r="R972" s="20">
        <v>0</v>
      </c>
      <c r="S972" s="20">
        <v>10000</v>
      </c>
      <c r="T972" s="20">
        <v>0</v>
      </c>
      <c r="U972" s="20">
        <v>0</v>
      </c>
      <c r="V972" s="20">
        <v>0</v>
      </c>
      <c r="W972" s="20">
        <v>0</v>
      </c>
      <c r="X972" s="20">
        <v>0</v>
      </c>
      <c r="Y972" s="20">
        <v>0</v>
      </c>
      <c r="Z972" s="20">
        <v>0</v>
      </c>
      <c r="AA972" s="20">
        <v>0</v>
      </c>
      <c r="AB972" s="20">
        <v>0</v>
      </c>
      <c r="AC972" s="17"/>
      <c r="AD972" s="18"/>
      <c r="AE972" s="18"/>
      <c r="AF972" s="18"/>
      <c r="AG972" s="18"/>
      <c r="AH972" s="18"/>
    </row>
    <row r="973" spans="1:34" x14ac:dyDescent="0.3">
      <c r="A973" s="17" t="s">
        <v>6913</v>
      </c>
      <c r="B973" s="24" t="s">
        <v>3404</v>
      </c>
      <c r="C973" s="17" t="s">
        <v>3405</v>
      </c>
      <c r="D973" s="20" t="s">
        <v>2084</v>
      </c>
      <c r="E973" s="17" t="s">
        <v>3733</v>
      </c>
      <c r="F973" s="21">
        <v>44123</v>
      </c>
      <c r="G973" s="21">
        <v>44305</v>
      </c>
      <c r="H973" s="17" t="s">
        <v>8</v>
      </c>
      <c r="I973" s="22">
        <v>20800</v>
      </c>
      <c r="J973" s="20">
        <v>0</v>
      </c>
      <c r="K973" s="20">
        <v>0</v>
      </c>
      <c r="L973" s="20">
        <v>0</v>
      </c>
      <c r="M973" s="20">
        <v>0</v>
      </c>
      <c r="N973" s="20">
        <v>0</v>
      </c>
      <c r="O973" s="20">
        <v>0</v>
      </c>
      <c r="P973" s="20">
        <v>0</v>
      </c>
      <c r="Q973" s="20">
        <v>0</v>
      </c>
      <c r="R973" s="20">
        <v>0</v>
      </c>
      <c r="S973" s="20">
        <v>20800</v>
      </c>
      <c r="T973" s="20">
        <v>0</v>
      </c>
      <c r="U973" s="20">
        <v>0</v>
      </c>
      <c r="V973" s="20">
        <v>0</v>
      </c>
      <c r="W973" s="20">
        <v>0</v>
      </c>
      <c r="X973" s="20">
        <v>0</v>
      </c>
      <c r="Y973" s="20">
        <v>0</v>
      </c>
      <c r="Z973" s="20">
        <v>0</v>
      </c>
      <c r="AA973" s="20">
        <v>0</v>
      </c>
      <c r="AB973" s="20">
        <v>0</v>
      </c>
      <c r="AC973" s="17"/>
      <c r="AD973" s="18"/>
      <c r="AE973" s="18"/>
      <c r="AF973" s="18"/>
      <c r="AG973" s="18"/>
      <c r="AH973" s="18"/>
    </row>
    <row r="974" spans="1:34" x14ac:dyDescent="0.3">
      <c r="A974" s="17" t="s">
        <v>6912</v>
      </c>
      <c r="B974" s="24" t="s">
        <v>3386</v>
      </c>
      <c r="C974" s="17" t="s">
        <v>3387</v>
      </c>
      <c r="D974" s="20" t="s">
        <v>3156</v>
      </c>
      <c r="E974" s="17" t="s">
        <v>31</v>
      </c>
      <c r="F974" s="21">
        <v>44105</v>
      </c>
      <c r="G974" s="21">
        <v>44834</v>
      </c>
      <c r="H974" s="17" t="s">
        <v>8</v>
      </c>
      <c r="I974" s="22">
        <v>597881</v>
      </c>
      <c r="J974" s="20">
        <v>0</v>
      </c>
      <c r="K974" s="20">
        <v>0</v>
      </c>
      <c r="L974" s="20">
        <v>0</v>
      </c>
      <c r="M974" s="20">
        <v>0</v>
      </c>
      <c r="N974" s="20">
        <v>0</v>
      </c>
      <c r="O974" s="20">
        <v>0</v>
      </c>
      <c r="P974" s="20">
        <v>0</v>
      </c>
      <c r="Q974" s="20">
        <v>0</v>
      </c>
      <c r="R974" s="20">
        <v>0</v>
      </c>
      <c r="S974" s="20">
        <v>597881</v>
      </c>
      <c r="T974" s="20">
        <v>0</v>
      </c>
      <c r="U974" s="20">
        <v>0</v>
      </c>
      <c r="V974" s="20">
        <v>0</v>
      </c>
      <c r="W974" s="20">
        <v>0</v>
      </c>
      <c r="X974" s="20">
        <v>0</v>
      </c>
      <c r="Y974" s="20">
        <v>0</v>
      </c>
      <c r="Z974" s="20">
        <v>0</v>
      </c>
      <c r="AA974" s="20">
        <v>0</v>
      </c>
      <c r="AB974" s="20">
        <v>0</v>
      </c>
      <c r="AC974" s="17" t="s">
        <v>6546</v>
      </c>
      <c r="AD974" s="18"/>
      <c r="AE974" s="18"/>
      <c r="AF974" s="18"/>
      <c r="AG974" s="18"/>
      <c r="AH974" s="18"/>
    </row>
    <row r="975" spans="1:34" x14ac:dyDescent="0.3">
      <c r="A975" s="17" t="s">
        <v>6908</v>
      </c>
      <c r="B975" s="24" t="s">
        <v>4081</v>
      </c>
      <c r="C975" s="17" t="s">
        <v>4082</v>
      </c>
      <c r="D975" s="20" t="s">
        <v>4061</v>
      </c>
      <c r="E975" s="17" t="s">
        <v>31</v>
      </c>
      <c r="F975" s="21">
        <v>44105</v>
      </c>
      <c r="G975" s="21">
        <v>45930</v>
      </c>
      <c r="H975" s="17" t="s">
        <v>3668</v>
      </c>
      <c r="I975" s="22">
        <v>7995409.7100000009</v>
      </c>
      <c r="J975" s="20">
        <v>0</v>
      </c>
      <c r="K975" s="20">
        <v>0</v>
      </c>
      <c r="L975" s="20">
        <v>0</v>
      </c>
      <c r="M975" s="20">
        <v>0</v>
      </c>
      <c r="N975" s="20">
        <v>0</v>
      </c>
      <c r="O975" s="20">
        <v>0</v>
      </c>
      <c r="P975" s="20">
        <v>0</v>
      </c>
      <c r="Q975" s="20">
        <v>0</v>
      </c>
      <c r="R975" s="20">
        <v>0</v>
      </c>
      <c r="S975" s="20">
        <v>1199311.47</v>
      </c>
      <c r="T975" s="20">
        <v>1599081.9500000002</v>
      </c>
      <c r="U975" s="20">
        <v>1599081.9400000002</v>
      </c>
      <c r="V975" s="20">
        <v>1599081.9400000002</v>
      </c>
      <c r="W975" s="20">
        <v>1599081.9400000002</v>
      </c>
      <c r="X975" s="20">
        <v>399770.47</v>
      </c>
      <c r="Y975" s="20">
        <v>0</v>
      </c>
      <c r="Z975" s="20">
        <v>0</v>
      </c>
      <c r="AA975" s="20">
        <v>0</v>
      </c>
      <c r="AB975" s="20">
        <v>0</v>
      </c>
      <c r="AC975" s="17" t="s">
        <v>6139</v>
      </c>
      <c r="AD975" s="18"/>
      <c r="AE975" s="18"/>
      <c r="AF975" s="18"/>
      <c r="AG975" s="18"/>
      <c r="AH975" s="18"/>
    </row>
    <row r="976" spans="1:34" x14ac:dyDescent="0.3">
      <c r="A976" s="17" t="s">
        <v>6908</v>
      </c>
      <c r="B976" s="24" t="s">
        <v>4062</v>
      </c>
      <c r="C976" s="17" t="s">
        <v>4063</v>
      </c>
      <c r="D976" s="20" t="s">
        <v>4061</v>
      </c>
      <c r="E976" s="17" t="s">
        <v>10</v>
      </c>
      <c r="F976" s="21">
        <v>44105</v>
      </c>
      <c r="G976" s="21">
        <v>45930</v>
      </c>
      <c r="H976" s="17" t="s">
        <v>3668</v>
      </c>
      <c r="I976" s="22">
        <v>15038728.050000004</v>
      </c>
      <c r="J976" s="20">
        <v>0</v>
      </c>
      <c r="K976" s="20">
        <v>0</v>
      </c>
      <c r="L976" s="20">
        <v>0</v>
      </c>
      <c r="M976" s="20">
        <v>0</v>
      </c>
      <c r="N976" s="20">
        <v>0</v>
      </c>
      <c r="O976" s="20">
        <v>0</v>
      </c>
      <c r="P976" s="20">
        <v>0</v>
      </c>
      <c r="Q976" s="20">
        <v>0</v>
      </c>
      <c r="R976" s="20">
        <v>0</v>
      </c>
      <c r="S976" s="20">
        <v>2255809.23</v>
      </c>
      <c r="T976" s="20">
        <v>3007745.6100000008</v>
      </c>
      <c r="U976" s="20">
        <v>3007745.6100000008</v>
      </c>
      <c r="V976" s="20">
        <v>3007745.6100000008</v>
      </c>
      <c r="W976" s="20">
        <v>3007745.6100000008</v>
      </c>
      <c r="X976" s="20">
        <v>751936.38</v>
      </c>
      <c r="Y976" s="20">
        <v>0</v>
      </c>
      <c r="Z976" s="20">
        <v>0</v>
      </c>
      <c r="AA976" s="20">
        <v>0</v>
      </c>
      <c r="AB976" s="20">
        <v>0</v>
      </c>
      <c r="AC976" s="17" t="s">
        <v>5585</v>
      </c>
      <c r="AD976" s="18"/>
      <c r="AE976" s="18"/>
      <c r="AF976" s="18"/>
      <c r="AG976" s="18"/>
      <c r="AH976" s="18"/>
    </row>
    <row r="977" spans="1:34" x14ac:dyDescent="0.3">
      <c r="A977" s="17" t="s">
        <v>6908</v>
      </c>
      <c r="B977" s="24" t="s">
        <v>4077</v>
      </c>
      <c r="C977" s="17" t="s">
        <v>4078</v>
      </c>
      <c r="D977" s="20" t="s">
        <v>4061</v>
      </c>
      <c r="E977" s="17" t="s">
        <v>39</v>
      </c>
      <c r="F977" s="21">
        <v>44105</v>
      </c>
      <c r="G977" s="21">
        <v>45930</v>
      </c>
      <c r="H977" s="17" t="s">
        <v>3668</v>
      </c>
      <c r="I977" s="22">
        <v>16279999.950000001</v>
      </c>
      <c r="J977" s="20">
        <v>0</v>
      </c>
      <c r="K977" s="20">
        <v>0</v>
      </c>
      <c r="L977" s="20">
        <v>0</v>
      </c>
      <c r="M977" s="20">
        <v>0</v>
      </c>
      <c r="N977" s="20">
        <v>0</v>
      </c>
      <c r="O977" s="20">
        <v>0</v>
      </c>
      <c r="P977" s="20">
        <v>0</v>
      </c>
      <c r="Q977" s="20">
        <v>0</v>
      </c>
      <c r="R977" s="20">
        <v>0</v>
      </c>
      <c r="S977" s="20">
        <v>2441999.9700000002</v>
      </c>
      <c r="T977" s="20">
        <v>3255999.9900000007</v>
      </c>
      <c r="U977" s="20">
        <v>3255999.9900000007</v>
      </c>
      <c r="V977" s="20">
        <v>3255999.9900000007</v>
      </c>
      <c r="W977" s="20">
        <v>3255999.9900000007</v>
      </c>
      <c r="X977" s="20">
        <v>814000.02</v>
      </c>
      <c r="Y977" s="20">
        <v>0</v>
      </c>
      <c r="Z977" s="20">
        <v>0</v>
      </c>
      <c r="AA977" s="20">
        <v>0</v>
      </c>
      <c r="AB977" s="20">
        <v>0</v>
      </c>
      <c r="AC977" s="17" t="s">
        <v>5579</v>
      </c>
      <c r="AD977" s="18"/>
      <c r="AE977" s="18"/>
      <c r="AF977" s="18"/>
      <c r="AG977" s="18"/>
      <c r="AH977" s="18"/>
    </row>
    <row r="978" spans="1:34" x14ac:dyDescent="0.3">
      <c r="A978" s="17" t="s">
        <v>6908</v>
      </c>
      <c r="B978" s="24" t="s">
        <v>4087</v>
      </c>
      <c r="C978" s="17" t="s">
        <v>4088</v>
      </c>
      <c r="D978" s="20" t="s">
        <v>4061</v>
      </c>
      <c r="E978" s="17" t="s">
        <v>30</v>
      </c>
      <c r="F978" s="21">
        <v>44105</v>
      </c>
      <c r="G978" s="21">
        <v>46203</v>
      </c>
      <c r="H978" s="17" t="s">
        <v>3668</v>
      </c>
      <c r="I978" s="22">
        <v>8660854.3000000026</v>
      </c>
      <c r="J978" s="20">
        <v>0</v>
      </c>
      <c r="K978" s="20">
        <v>0</v>
      </c>
      <c r="L978" s="20">
        <v>0</v>
      </c>
      <c r="M978" s="20">
        <v>0</v>
      </c>
      <c r="N978" s="20">
        <v>0</v>
      </c>
      <c r="O978" s="20">
        <v>0</v>
      </c>
      <c r="P978" s="20">
        <v>0</v>
      </c>
      <c r="Q978" s="20">
        <v>0</v>
      </c>
      <c r="R978" s="20">
        <v>0</v>
      </c>
      <c r="S978" s="20">
        <v>1299128.1300000004</v>
      </c>
      <c r="T978" s="20">
        <v>1732170.8600000003</v>
      </c>
      <c r="U978" s="20">
        <v>1732170.8600000003</v>
      </c>
      <c r="V978" s="20">
        <v>1732170.8600000006</v>
      </c>
      <c r="W978" s="20">
        <v>1732170.8600000006</v>
      </c>
      <c r="X978" s="20">
        <v>433042.73</v>
      </c>
      <c r="Y978" s="20">
        <v>0</v>
      </c>
      <c r="Z978" s="20">
        <v>0</v>
      </c>
      <c r="AA978" s="20">
        <v>0</v>
      </c>
      <c r="AB978" s="20">
        <v>0</v>
      </c>
      <c r="AC978" s="17" t="s">
        <v>5580</v>
      </c>
      <c r="AD978" s="18"/>
      <c r="AE978" s="18"/>
      <c r="AF978" s="18"/>
      <c r="AG978" s="18"/>
      <c r="AH978" s="18"/>
    </row>
    <row r="979" spans="1:34" x14ac:dyDescent="0.3">
      <c r="A979" s="17" t="s">
        <v>6908</v>
      </c>
      <c r="B979" s="24" t="s">
        <v>4079</v>
      </c>
      <c r="C979" s="17" t="s">
        <v>4080</v>
      </c>
      <c r="D979" s="20" t="s">
        <v>4061</v>
      </c>
      <c r="E979" s="17" t="s">
        <v>30</v>
      </c>
      <c r="F979" s="21">
        <v>44105</v>
      </c>
      <c r="G979" s="21">
        <v>45930</v>
      </c>
      <c r="H979" s="17" t="s">
        <v>3668</v>
      </c>
      <c r="I979" s="22">
        <v>6877578.4000000013</v>
      </c>
      <c r="J979" s="20">
        <v>0</v>
      </c>
      <c r="K979" s="20">
        <v>0</v>
      </c>
      <c r="L979" s="20">
        <v>0</v>
      </c>
      <c r="M979" s="20">
        <v>0</v>
      </c>
      <c r="N979" s="20">
        <v>0</v>
      </c>
      <c r="O979" s="20">
        <v>0</v>
      </c>
      <c r="P979" s="20">
        <v>0</v>
      </c>
      <c r="Q979" s="20">
        <v>0</v>
      </c>
      <c r="R979" s="20">
        <v>0</v>
      </c>
      <c r="S979" s="20">
        <v>1031636.7900000003</v>
      </c>
      <c r="T979" s="20">
        <v>1375515.6800000002</v>
      </c>
      <c r="U979" s="20">
        <v>1375515.6800000002</v>
      </c>
      <c r="V979" s="20">
        <v>1375515.6800000004</v>
      </c>
      <c r="W979" s="20">
        <v>1375515.6800000004</v>
      </c>
      <c r="X979" s="20">
        <v>343878.89</v>
      </c>
      <c r="Y979" s="20">
        <v>0</v>
      </c>
      <c r="Z979" s="20">
        <v>0</v>
      </c>
      <c r="AA979" s="20">
        <v>0</v>
      </c>
      <c r="AB979" s="20">
        <v>0</v>
      </c>
      <c r="AC979" s="17" t="s">
        <v>5581</v>
      </c>
      <c r="AD979" s="18"/>
      <c r="AE979" s="18"/>
      <c r="AF979" s="18"/>
      <c r="AG979" s="18"/>
      <c r="AH979" s="18"/>
    </row>
    <row r="980" spans="1:34" x14ac:dyDescent="0.3">
      <c r="A980" s="17" t="s">
        <v>6908</v>
      </c>
      <c r="B980" s="24" t="s">
        <v>4066</v>
      </c>
      <c r="C980" s="17" t="s">
        <v>4067</v>
      </c>
      <c r="D980" s="20" t="s">
        <v>4061</v>
      </c>
      <c r="E980" s="17" t="s">
        <v>32</v>
      </c>
      <c r="F980" s="21">
        <v>44105</v>
      </c>
      <c r="G980" s="21">
        <v>45930</v>
      </c>
      <c r="H980" s="17" t="s">
        <v>3668</v>
      </c>
      <c r="I980" s="22">
        <v>10939794.799999997</v>
      </c>
      <c r="J980" s="20">
        <v>0</v>
      </c>
      <c r="K980" s="20">
        <v>0</v>
      </c>
      <c r="L980" s="20">
        <v>0</v>
      </c>
      <c r="M980" s="20">
        <v>0</v>
      </c>
      <c r="N980" s="20">
        <v>0</v>
      </c>
      <c r="O980" s="20">
        <v>0</v>
      </c>
      <c r="P980" s="20">
        <v>0</v>
      </c>
      <c r="Q980" s="20">
        <v>0</v>
      </c>
      <c r="R980" s="20">
        <v>0</v>
      </c>
      <c r="S980" s="20">
        <v>1640969.1899999997</v>
      </c>
      <c r="T980" s="20">
        <v>2187958.96</v>
      </c>
      <c r="U980" s="20">
        <v>2187958.96</v>
      </c>
      <c r="V980" s="20">
        <v>2187958.9599999995</v>
      </c>
      <c r="W980" s="20">
        <v>2187958.9599999995</v>
      </c>
      <c r="X980" s="20">
        <v>546989.77</v>
      </c>
      <c r="Y980" s="20">
        <v>0</v>
      </c>
      <c r="Z980" s="20">
        <v>0</v>
      </c>
      <c r="AA980" s="20">
        <v>0</v>
      </c>
      <c r="AB980" s="20">
        <v>0</v>
      </c>
      <c r="AC980" s="17" t="s">
        <v>6145</v>
      </c>
      <c r="AD980" s="18"/>
      <c r="AE980" s="18"/>
      <c r="AF980" s="18"/>
      <c r="AG980" s="18"/>
      <c r="AH980" s="18"/>
    </row>
    <row r="981" spans="1:34" x14ac:dyDescent="0.3">
      <c r="A981" s="17" t="s">
        <v>6908</v>
      </c>
      <c r="B981" s="24" t="s">
        <v>4068</v>
      </c>
      <c r="C981" s="17" t="s">
        <v>4069</v>
      </c>
      <c r="D981" s="20" t="s">
        <v>4061</v>
      </c>
      <c r="E981" s="17" t="s">
        <v>1068</v>
      </c>
      <c r="F981" s="21">
        <v>44105</v>
      </c>
      <c r="G981" s="21">
        <v>46142</v>
      </c>
      <c r="H981" s="17" t="s">
        <v>3668</v>
      </c>
      <c r="I981" s="22">
        <v>13363325.199999999</v>
      </c>
      <c r="J981" s="20">
        <v>0</v>
      </c>
      <c r="K981" s="20">
        <v>0</v>
      </c>
      <c r="L981" s="20">
        <v>0</v>
      </c>
      <c r="M981" s="20">
        <v>0</v>
      </c>
      <c r="N981" s="20">
        <v>0</v>
      </c>
      <c r="O981" s="20">
        <v>0</v>
      </c>
      <c r="P981" s="20">
        <v>0</v>
      </c>
      <c r="Q981" s="20">
        <v>0</v>
      </c>
      <c r="R981" s="20">
        <v>0</v>
      </c>
      <c r="S981" s="20">
        <v>2004498.8100000003</v>
      </c>
      <c r="T981" s="20">
        <v>2672665.0399999996</v>
      </c>
      <c r="U981" s="20">
        <v>2672665.0399999996</v>
      </c>
      <c r="V981" s="20">
        <v>2672665.04</v>
      </c>
      <c r="W981" s="20">
        <v>2672665.04</v>
      </c>
      <c r="X981" s="20">
        <v>668166.23</v>
      </c>
      <c r="Y981" s="20">
        <v>0</v>
      </c>
      <c r="Z981" s="20">
        <v>0</v>
      </c>
      <c r="AA981" s="20">
        <v>0</v>
      </c>
      <c r="AB981" s="20">
        <v>0</v>
      </c>
      <c r="AC981" s="17" t="s">
        <v>6140</v>
      </c>
      <c r="AD981" s="18"/>
      <c r="AE981" s="18"/>
      <c r="AF981" s="18"/>
      <c r="AG981" s="18"/>
      <c r="AH981" s="18"/>
    </row>
    <row r="982" spans="1:34" x14ac:dyDescent="0.3">
      <c r="A982" s="17" t="s">
        <v>6908</v>
      </c>
      <c r="B982" s="24" t="s">
        <v>4070</v>
      </c>
      <c r="C982" s="17" t="s">
        <v>4071</v>
      </c>
      <c r="D982" s="20" t="s">
        <v>4061</v>
      </c>
      <c r="E982" s="17" t="s">
        <v>32</v>
      </c>
      <c r="F982" s="21">
        <v>44105</v>
      </c>
      <c r="G982" s="21">
        <v>45747</v>
      </c>
      <c r="H982" s="17" t="s">
        <v>6739</v>
      </c>
      <c r="I982" s="22">
        <v>6007259.879999999</v>
      </c>
      <c r="J982" s="20">
        <v>0</v>
      </c>
      <c r="K982" s="20">
        <v>0</v>
      </c>
      <c r="L982" s="20">
        <v>0</v>
      </c>
      <c r="M982" s="20">
        <v>0</v>
      </c>
      <c r="N982" s="20">
        <v>0</v>
      </c>
      <c r="O982" s="20">
        <v>0</v>
      </c>
      <c r="P982" s="20">
        <v>0</v>
      </c>
      <c r="Q982" s="20">
        <v>0</v>
      </c>
      <c r="R982" s="20">
        <v>0</v>
      </c>
      <c r="S982" s="20">
        <v>1126361.25</v>
      </c>
      <c r="T982" s="20">
        <v>1501814.97</v>
      </c>
      <c r="U982" s="20">
        <v>1501814.97</v>
      </c>
      <c r="V982" s="20">
        <v>1501814.97</v>
      </c>
      <c r="W982" s="20">
        <v>375453.72</v>
      </c>
      <c r="X982" s="20">
        <v>0</v>
      </c>
      <c r="Y982" s="20">
        <v>0</v>
      </c>
      <c r="Z982" s="20">
        <v>0</v>
      </c>
      <c r="AA982" s="20">
        <v>0</v>
      </c>
      <c r="AB982" s="20">
        <v>0</v>
      </c>
      <c r="AC982" s="17" t="s">
        <v>6144</v>
      </c>
      <c r="AD982" s="18"/>
      <c r="AE982" s="18"/>
      <c r="AF982" s="18"/>
      <c r="AG982" s="18"/>
      <c r="AH982" s="18"/>
    </row>
    <row r="983" spans="1:34" x14ac:dyDescent="0.3">
      <c r="A983" s="17" t="s">
        <v>6908</v>
      </c>
      <c r="B983" s="24" t="s">
        <v>4083</v>
      </c>
      <c r="C983" s="17" t="s">
        <v>4084</v>
      </c>
      <c r="D983" s="20" t="s">
        <v>4061</v>
      </c>
      <c r="E983" s="17" t="s">
        <v>32</v>
      </c>
      <c r="F983" s="21">
        <v>44105</v>
      </c>
      <c r="G983" s="21">
        <v>45930</v>
      </c>
      <c r="H983" s="17" t="s">
        <v>3668</v>
      </c>
      <c r="I983" s="22">
        <v>10030789.720000001</v>
      </c>
      <c r="J983" s="20">
        <v>0</v>
      </c>
      <c r="K983" s="20">
        <v>0</v>
      </c>
      <c r="L983" s="20">
        <v>0</v>
      </c>
      <c r="M983" s="20">
        <v>0</v>
      </c>
      <c r="N983" s="20">
        <v>0</v>
      </c>
      <c r="O983" s="20">
        <v>0</v>
      </c>
      <c r="P983" s="20">
        <v>0</v>
      </c>
      <c r="Q983" s="20">
        <v>0</v>
      </c>
      <c r="R983" s="20">
        <v>0</v>
      </c>
      <c r="S983" s="20">
        <v>1504618.48</v>
      </c>
      <c r="T983" s="20">
        <v>2006157.9500000002</v>
      </c>
      <c r="U983" s="20">
        <v>2006157.9400000002</v>
      </c>
      <c r="V983" s="20">
        <v>2006157.9400000002</v>
      </c>
      <c r="W983" s="20">
        <v>2006157.9400000002</v>
      </c>
      <c r="X983" s="20">
        <v>501539.47</v>
      </c>
      <c r="Y983" s="20">
        <v>0</v>
      </c>
      <c r="Z983" s="20">
        <v>0</v>
      </c>
      <c r="AA983" s="20">
        <v>0</v>
      </c>
      <c r="AB983" s="20">
        <v>0</v>
      </c>
      <c r="AC983" s="17" t="s">
        <v>6143</v>
      </c>
      <c r="AD983" s="18"/>
      <c r="AE983" s="18"/>
      <c r="AF983" s="18"/>
      <c r="AG983" s="18"/>
      <c r="AH983" s="18"/>
    </row>
    <row r="984" spans="1:34" x14ac:dyDescent="0.3">
      <c r="A984" s="17" t="s">
        <v>6912</v>
      </c>
      <c r="B984" s="24" t="s">
        <v>3388</v>
      </c>
      <c r="C984" s="17" t="s">
        <v>3389</v>
      </c>
      <c r="D984" s="20" t="s">
        <v>3156</v>
      </c>
      <c r="E984" s="17" t="s">
        <v>12</v>
      </c>
      <c r="F984" s="21">
        <v>44105</v>
      </c>
      <c r="G984" s="21">
        <v>44640</v>
      </c>
      <c r="H984" s="17" t="s">
        <v>8</v>
      </c>
      <c r="I984" s="22">
        <v>487598</v>
      </c>
      <c r="J984" s="20">
        <v>0</v>
      </c>
      <c r="K984" s="20">
        <v>0</v>
      </c>
      <c r="L984" s="20">
        <v>0</v>
      </c>
      <c r="M984" s="20">
        <v>0</v>
      </c>
      <c r="N984" s="20">
        <v>0</v>
      </c>
      <c r="O984" s="20">
        <v>0</v>
      </c>
      <c r="P984" s="20">
        <v>0</v>
      </c>
      <c r="Q984" s="20">
        <v>0</v>
      </c>
      <c r="R984" s="20">
        <v>0</v>
      </c>
      <c r="S984" s="20">
        <v>487598</v>
      </c>
      <c r="T984" s="20">
        <v>0</v>
      </c>
      <c r="U984" s="20">
        <v>0</v>
      </c>
      <c r="V984" s="20">
        <v>0</v>
      </c>
      <c r="W984" s="20">
        <v>0</v>
      </c>
      <c r="X984" s="20">
        <v>0</v>
      </c>
      <c r="Y984" s="20">
        <v>0</v>
      </c>
      <c r="Z984" s="20">
        <v>0</v>
      </c>
      <c r="AA984" s="20">
        <v>0</v>
      </c>
      <c r="AB984" s="20">
        <v>0</v>
      </c>
      <c r="AC984" s="17" t="s">
        <v>6545</v>
      </c>
      <c r="AD984" s="18"/>
      <c r="AE984" s="18"/>
      <c r="AF984" s="18"/>
      <c r="AG984" s="18"/>
      <c r="AH984" s="18"/>
    </row>
    <row r="985" spans="1:34" x14ac:dyDescent="0.3">
      <c r="A985" s="17" t="s">
        <v>6908</v>
      </c>
      <c r="B985" s="24" t="s">
        <v>4085</v>
      </c>
      <c r="C985" s="17" t="s">
        <v>4086</v>
      </c>
      <c r="D985" s="20" t="s">
        <v>4061</v>
      </c>
      <c r="E985" s="17" t="s">
        <v>10</v>
      </c>
      <c r="F985" s="21">
        <v>44105</v>
      </c>
      <c r="G985" s="21">
        <v>45930</v>
      </c>
      <c r="H985" s="17" t="s">
        <v>3668</v>
      </c>
      <c r="I985" s="22">
        <v>12393935.35</v>
      </c>
      <c r="J985" s="20">
        <v>0</v>
      </c>
      <c r="K985" s="20">
        <v>0</v>
      </c>
      <c r="L985" s="20">
        <v>0</v>
      </c>
      <c r="M985" s="20">
        <v>0</v>
      </c>
      <c r="N985" s="20">
        <v>0</v>
      </c>
      <c r="O985" s="20">
        <v>0</v>
      </c>
      <c r="P985" s="20">
        <v>0</v>
      </c>
      <c r="Q985" s="20">
        <v>0</v>
      </c>
      <c r="R985" s="20">
        <v>0</v>
      </c>
      <c r="S985" s="20">
        <v>1859090.3100000003</v>
      </c>
      <c r="T985" s="20">
        <v>2478787.0699999998</v>
      </c>
      <c r="U985" s="20">
        <v>2478787.0699999998</v>
      </c>
      <c r="V985" s="20">
        <v>2478787.0700000003</v>
      </c>
      <c r="W985" s="20">
        <v>2478787.0700000003</v>
      </c>
      <c r="X985" s="20">
        <v>619696.76</v>
      </c>
      <c r="Y985" s="20">
        <v>0</v>
      </c>
      <c r="Z985" s="20">
        <v>0</v>
      </c>
      <c r="AA985" s="20">
        <v>0</v>
      </c>
      <c r="AB985" s="20">
        <v>0</v>
      </c>
      <c r="AC985" s="17" t="s">
        <v>6142</v>
      </c>
      <c r="AD985" s="18"/>
      <c r="AE985" s="18"/>
      <c r="AF985" s="18"/>
      <c r="AG985" s="18"/>
      <c r="AH985" s="18"/>
    </row>
    <row r="986" spans="1:34" x14ac:dyDescent="0.3">
      <c r="A986" s="17" t="s">
        <v>6937</v>
      </c>
      <c r="B986" s="24" t="s">
        <v>5091</v>
      </c>
      <c r="C986" s="17" t="s">
        <v>5092</v>
      </c>
      <c r="D986" s="20" t="s">
        <v>5090</v>
      </c>
      <c r="E986" s="17" t="s">
        <v>2896</v>
      </c>
      <c r="F986" s="21">
        <v>44105</v>
      </c>
      <c r="G986" s="21">
        <v>46568</v>
      </c>
      <c r="H986" s="17" t="s">
        <v>3668</v>
      </c>
      <c r="I986" s="22">
        <v>14989283.84</v>
      </c>
      <c r="J986" s="20">
        <v>0</v>
      </c>
      <c r="K986" s="20">
        <v>0</v>
      </c>
      <c r="L986" s="20">
        <v>0</v>
      </c>
      <c r="M986" s="20">
        <v>0</v>
      </c>
      <c r="N986" s="20">
        <v>0</v>
      </c>
      <c r="O986" s="20">
        <v>0</v>
      </c>
      <c r="P986" s="20">
        <v>0</v>
      </c>
      <c r="Q986" s="20">
        <v>0</v>
      </c>
      <c r="R986" s="20">
        <v>0</v>
      </c>
      <c r="S986" s="20">
        <v>1598091.75</v>
      </c>
      <c r="T986" s="20">
        <v>2231865.37</v>
      </c>
      <c r="U986" s="20">
        <v>2231865.35</v>
      </c>
      <c r="V986" s="20">
        <v>2231865.35</v>
      </c>
      <c r="W986" s="20">
        <v>2231865.35</v>
      </c>
      <c r="X986" s="20">
        <v>2231865.35</v>
      </c>
      <c r="Y986" s="20">
        <v>2231865.3200000003</v>
      </c>
      <c r="Z986" s="20">
        <v>0</v>
      </c>
      <c r="AA986" s="20">
        <v>0</v>
      </c>
      <c r="AB986" s="20">
        <v>0</v>
      </c>
      <c r="AC986" s="17" t="s">
        <v>6588</v>
      </c>
      <c r="AD986" s="18"/>
      <c r="AE986" s="18"/>
      <c r="AF986" s="18"/>
      <c r="AG986" s="18"/>
      <c r="AH986" s="18"/>
    </row>
    <row r="987" spans="1:34" x14ac:dyDescent="0.3">
      <c r="A987" s="17" t="s">
        <v>6937</v>
      </c>
      <c r="B987" s="24" t="s">
        <v>5093</v>
      </c>
      <c r="C987" s="17" t="s">
        <v>5094</v>
      </c>
      <c r="D987" s="20" t="s">
        <v>5090</v>
      </c>
      <c r="E987" s="17" t="s">
        <v>32</v>
      </c>
      <c r="F987" s="21">
        <v>44105</v>
      </c>
      <c r="G987" s="21">
        <v>46568</v>
      </c>
      <c r="H987" s="17" t="s">
        <v>3668</v>
      </c>
      <c r="I987" s="22">
        <v>12499224.029999997</v>
      </c>
      <c r="J987" s="20">
        <v>0</v>
      </c>
      <c r="K987" s="20">
        <v>0</v>
      </c>
      <c r="L987" s="20">
        <v>0</v>
      </c>
      <c r="M987" s="20">
        <v>0</v>
      </c>
      <c r="N987" s="20">
        <v>0</v>
      </c>
      <c r="O987" s="20">
        <v>0</v>
      </c>
      <c r="P987" s="20">
        <v>0</v>
      </c>
      <c r="Q987" s="20">
        <v>0</v>
      </c>
      <c r="R987" s="20">
        <v>0</v>
      </c>
      <c r="S987" s="20">
        <v>1157428.53</v>
      </c>
      <c r="T987" s="20">
        <v>1890299.2099999995</v>
      </c>
      <c r="U987" s="20">
        <v>1890299.2599999998</v>
      </c>
      <c r="V987" s="20">
        <v>1890299.2599999995</v>
      </c>
      <c r="W987" s="20">
        <v>1890299.2599999995</v>
      </c>
      <c r="X987" s="20">
        <v>1890299.2599999995</v>
      </c>
      <c r="Y987" s="20">
        <v>1890299.2499999995</v>
      </c>
      <c r="Z987" s="20">
        <v>0</v>
      </c>
      <c r="AA987" s="20">
        <v>0</v>
      </c>
      <c r="AB987" s="20">
        <v>0</v>
      </c>
      <c r="AC987" s="17" t="s">
        <v>6589</v>
      </c>
      <c r="AD987" s="18"/>
      <c r="AE987" s="18"/>
      <c r="AF987" s="18"/>
      <c r="AG987" s="18"/>
      <c r="AH987" s="18"/>
    </row>
    <row r="988" spans="1:34" x14ac:dyDescent="0.3">
      <c r="A988" s="17" t="s">
        <v>6908</v>
      </c>
      <c r="B988" s="24" t="s">
        <v>4089</v>
      </c>
      <c r="C988" s="17" t="s">
        <v>4090</v>
      </c>
      <c r="D988" s="20" t="s">
        <v>4061</v>
      </c>
      <c r="E988" s="17" t="s">
        <v>3730</v>
      </c>
      <c r="F988" s="21">
        <v>44105</v>
      </c>
      <c r="G988" s="21">
        <v>45930</v>
      </c>
      <c r="H988" s="17" t="s">
        <v>3668</v>
      </c>
      <c r="I988" s="22">
        <v>13200000</v>
      </c>
      <c r="J988" s="20">
        <v>0</v>
      </c>
      <c r="K988" s="20">
        <v>0</v>
      </c>
      <c r="L988" s="20">
        <v>0</v>
      </c>
      <c r="M988" s="20">
        <v>0</v>
      </c>
      <c r="N988" s="20">
        <v>0</v>
      </c>
      <c r="O988" s="20">
        <v>0</v>
      </c>
      <c r="P988" s="20">
        <v>0</v>
      </c>
      <c r="Q988" s="20">
        <v>0</v>
      </c>
      <c r="R988" s="20">
        <v>0</v>
      </c>
      <c r="S988" s="20">
        <v>1980000</v>
      </c>
      <c r="T988" s="20">
        <v>2640000</v>
      </c>
      <c r="U988" s="20">
        <v>2640000</v>
      </c>
      <c r="V988" s="20">
        <v>2640000</v>
      </c>
      <c r="W988" s="20">
        <v>2640000</v>
      </c>
      <c r="X988" s="20">
        <v>660000</v>
      </c>
      <c r="Y988" s="20">
        <v>0</v>
      </c>
      <c r="Z988" s="20">
        <v>0</v>
      </c>
      <c r="AA988" s="20">
        <v>0</v>
      </c>
      <c r="AB988" s="20">
        <v>0</v>
      </c>
      <c r="AC988" s="17" t="s">
        <v>5578</v>
      </c>
      <c r="AD988" s="18"/>
      <c r="AE988" s="18"/>
      <c r="AF988" s="18"/>
      <c r="AG988" s="18"/>
      <c r="AH988" s="18"/>
    </row>
    <row r="989" spans="1:34" x14ac:dyDescent="0.3">
      <c r="A989" s="17" t="s">
        <v>6908</v>
      </c>
      <c r="B989" s="24" t="s">
        <v>4091</v>
      </c>
      <c r="C989" s="17" t="s">
        <v>4092</v>
      </c>
      <c r="D989" s="20" t="s">
        <v>4061</v>
      </c>
      <c r="E989" s="17" t="s">
        <v>3045</v>
      </c>
      <c r="F989" s="21">
        <v>44105</v>
      </c>
      <c r="G989" s="21">
        <v>45930</v>
      </c>
      <c r="H989" s="17" t="s">
        <v>3668</v>
      </c>
      <c r="I989" s="22">
        <v>15355360.049999999</v>
      </c>
      <c r="J989" s="20">
        <v>0</v>
      </c>
      <c r="K989" s="20">
        <v>0</v>
      </c>
      <c r="L989" s="20">
        <v>0</v>
      </c>
      <c r="M989" s="20">
        <v>0</v>
      </c>
      <c r="N989" s="20">
        <v>0</v>
      </c>
      <c r="O989" s="20">
        <v>0</v>
      </c>
      <c r="P989" s="20">
        <v>0</v>
      </c>
      <c r="Q989" s="20">
        <v>0</v>
      </c>
      <c r="R989" s="20">
        <v>0</v>
      </c>
      <c r="S989" s="20">
        <v>2303304.0299999998</v>
      </c>
      <c r="T989" s="20">
        <v>3071072.01</v>
      </c>
      <c r="U989" s="20">
        <v>3071072.01</v>
      </c>
      <c r="V989" s="20">
        <v>3071072.01</v>
      </c>
      <c r="W989" s="20">
        <v>3071072.01</v>
      </c>
      <c r="X989" s="20">
        <v>767767.98</v>
      </c>
      <c r="Y989" s="20">
        <v>0</v>
      </c>
      <c r="Z989" s="20">
        <v>0</v>
      </c>
      <c r="AA989" s="20">
        <v>0</v>
      </c>
      <c r="AB989" s="20">
        <v>0</v>
      </c>
      <c r="AC989" s="17" t="s">
        <v>5576</v>
      </c>
      <c r="AD989" s="18"/>
      <c r="AE989" s="18"/>
      <c r="AF989" s="18"/>
      <c r="AG989" s="18"/>
      <c r="AH989" s="18"/>
    </row>
    <row r="990" spans="1:34" x14ac:dyDescent="0.3">
      <c r="A990" s="17" t="s">
        <v>6937</v>
      </c>
      <c r="B990" s="24" t="s">
        <v>5095</v>
      </c>
      <c r="C990" s="17" t="s">
        <v>5096</v>
      </c>
      <c r="D990" s="20" t="s">
        <v>5090</v>
      </c>
      <c r="E990" s="17" t="s">
        <v>22</v>
      </c>
      <c r="F990" s="21">
        <v>44105</v>
      </c>
      <c r="G990" s="21">
        <v>46568</v>
      </c>
      <c r="H990" s="17" t="s">
        <v>3668</v>
      </c>
      <c r="I990" s="22">
        <v>13297322.739999996</v>
      </c>
      <c r="J990" s="20">
        <v>0</v>
      </c>
      <c r="K990" s="20">
        <v>0</v>
      </c>
      <c r="L990" s="20">
        <v>0</v>
      </c>
      <c r="M990" s="20">
        <v>0</v>
      </c>
      <c r="N990" s="20">
        <v>0</v>
      </c>
      <c r="O990" s="20">
        <v>0</v>
      </c>
      <c r="P990" s="20">
        <v>0</v>
      </c>
      <c r="Q990" s="20">
        <v>0</v>
      </c>
      <c r="R990" s="20">
        <v>0</v>
      </c>
      <c r="S990" s="20">
        <v>1424713.14</v>
      </c>
      <c r="T990" s="20">
        <v>1978768.2899999996</v>
      </c>
      <c r="U990" s="20">
        <v>1978768.2699999991</v>
      </c>
      <c r="V990" s="20">
        <v>1978768.2699999991</v>
      </c>
      <c r="W990" s="20">
        <v>1978768.2699999991</v>
      </c>
      <c r="X990" s="20">
        <v>1978768.2699999991</v>
      </c>
      <c r="Y990" s="20">
        <v>1978768.2299999993</v>
      </c>
      <c r="Z990" s="20">
        <v>0</v>
      </c>
      <c r="AA990" s="20">
        <v>0</v>
      </c>
      <c r="AB990" s="20">
        <v>0</v>
      </c>
      <c r="AC990" s="17" t="s">
        <v>5825</v>
      </c>
      <c r="AD990" s="18"/>
      <c r="AE990" s="18"/>
      <c r="AF990" s="18"/>
      <c r="AG990" s="18"/>
      <c r="AH990" s="18"/>
    </row>
    <row r="991" spans="1:34" x14ac:dyDescent="0.3">
      <c r="A991" s="17" t="s">
        <v>6913</v>
      </c>
      <c r="B991" s="24" t="s">
        <v>3408</v>
      </c>
      <c r="C991" s="17" t="s">
        <v>3409</v>
      </c>
      <c r="D991" s="20" t="s">
        <v>2383</v>
      </c>
      <c r="E991" s="17" t="s">
        <v>3045</v>
      </c>
      <c r="F991" s="21">
        <v>44105</v>
      </c>
      <c r="G991" s="21">
        <v>44530</v>
      </c>
      <c r="H991" s="17" t="s">
        <v>8</v>
      </c>
      <c r="I991" s="22">
        <v>9800</v>
      </c>
      <c r="J991" s="20">
        <v>0</v>
      </c>
      <c r="K991" s="20">
        <v>0</v>
      </c>
      <c r="L991" s="20">
        <v>0</v>
      </c>
      <c r="M991" s="20">
        <v>0</v>
      </c>
      <c r="N991" s="20">
        <v>0</v>
      </c>
      <c r="O991" s="20">
        <v>0</v>
      </c>
      <c r="P991" s="20">
        <v>0</v>
      </c>
      <c r="Q991" s="20">
        <v>0</v>
      </c>
      <c r="R991" s="20">
        <v>0</v>
      </c>
      <c r="S991" s="20">
        <v>10000</v>
      </c>
      <c r="T991" s="20">
        <v>-200</v>
      </c>
      <c r="U991" s="20">
        <v>0</v>
      </c>
      <c r="V991" s="20">
        <v>0</v>
      </c>
      <c r="W991" s="20">
        <v>0</v>
      </c>
      <c r="X991" s="20">
        <v>0</v>
      </c>
      <c r="Y991" s="20">
        <v>0</v>
      </c>
      <c r="Z991" s="20">
        <v>0</v>
      </c>
      <c r="AA991" s="20">
        <v>0</v>
      </c>
      <c r="AB991" s="20">
        <v>0</v>
      </c>
      <c r="AC991" s="17"/>
      <c r="AD991" s="18"/>
      <c r="AE991" s="18"/>
      <c r="AF991" s="18"/>
      <c r="AG991" s="18"/>
      <c r="AH991" s="18"/>
    </row>
    <row r="992" spans="1:34" x14ac:dyDescent="0.3">
      <c r="A992" s="17" t="s">
        <v>6908</v>
      </c>
      <c r="B992" s="24" t="s">
        <v>4093</v>
      </c>
      <c r="C992" s="17" t="s">
        <v>7356</v>
      </c>
      <c r="D992" s="20" t="s">
        <v>4061</v>
      </c>
      <c r="E992" s="17" t="s">
        <v>12</v>
      </c>
      <c r="F992" s="21">
        <v>44105</v>
      </c>
      <c r="G992" s="21">
        <v>45930</v>
      </c>
      <c r="H992" s="17" t="s">
        <v>3668</v>
      </c>
      <c r="I992" s="22">
        <v>7682404.1699999999</v>
      </c>
      <c r="J992" s="20">
        <v>0</v>
      </c>
      <c r="K992" s="20">
        <v>0</v>
      </c>
      <c r="L992" s="20">
        <v>0</v>
      </c>
      <c r="M992" s="20">
        <v>0</v>
      </c>
      <c r="N992" s="20">
        <v>0</v>
      </c>
      <c r="O992" s="20">
        <v>0</v>
      </c>
      <c r="P992" s="20">
        <v>0</v>
      </c>
      <c r="Q992" s="20">
        <v>0</v>
      </c>
      <c r="R992" s="20">
        <v>0</v>
      </c>
      <c r="S992" s="20">
        <v>1440450.81</v>
      </c>
      <c r="T992" s="20">
        <v>1920601.0400000003</v>
      </c>
      <c r="U992" s="20">
        <v>1788145.8</v>
      </c>
      <c r="V992" s="20">
        <v>1125869.5399999998</v>
      </c>
      <c r="W992" s="20">
        <v>1125869.5599999998</v>
      </c>
      <c r="X992" s="20">
        <v>281467.42000000004</v>
      </c>
      <c r="Y992" s="20">
        <v>0</v>
      </c>
      <c r="Z992" s="20">
        <v>0</v>
      </c>
      <c r="AA992" s="20">
        <v>0</v>
      </c>
      <c r="AB992" s="20">
        <v>0</v>
      </c>
      <c r="AC992" s="17" t="s">
        <v>5583</v>
      </c>
      <c r="AD992" s="18"/>
      <c r="AE992" s="18"/>
      <c r="AF992" s="18"/>
      <c r="AG992" s="18"/>
      <c r="AH992" s="18"/>
    </row>
    <row r="993" spans="1:34" x14ac:dyDescent="0.3">
      <c r="A993" s="17" t="s">
        <v>6908</v>
      </c>
      <c r="B993" s="24" t="s">
        <v>4076</v>
      </c>
      <c r="C993" s="17" t="s">
        <v>7355</v>
      </c>
      <c r="D993" s="20" t="s">
        <v>4061</v>
      </c>
      <c r="E993" s="17" t="s">
        <v>12</v>
      </c>
      <c r="F993" s="21">
        <v>44105</v>
      </c>
      <c r="G993" s="21">
        <v>46111</v>
      </c>
      <c r="H993" s="17" t="s">
        <v>3668</v>
      </c>
      <c r="I993" s="22">
        <v>9179085.1500000004</v>
      </c>
      <c r="J993" s="20">
        <v>0</v>
      </c>
      <c r="K993" s="20">
        <v>0</v>
      </c>
      <c r="L993" s="20">
        <v>0</v>
      </c>
      <c r="M993" s="20">
        <v>0</v>
      </c>
      <c r="N993" s="20">
        <v>0</v>
      </c>
      <c r="O993" s="20">
        <v>0</v>
      </c>
      <c r="P993" s="20">
        <v>0</v>
      </c>
      <c r="Q993" s="20">
        <v>0</v>
      </c>
      <c r="R993" s="20">
        <v>0</v>
      </c>
      <c r="S993" s="20">
        <v>1376862.75</v>
      </c>
      <c r="T993" s="20">
        <v>1835817.03</v>
      </c>
      <c r="U993" s="20">
        <v>1835817.03</v>
      </c>
      <c r="V993" s="20">
        <v>1835817.03</v>
      </c>
      <c r="W993" s="20">
        <v>1835817.03</v>
      </c>
      <c r="X993" s="20">
        <v>458954.28</v>
      </c>
      <c r="Y993" s="20">
        <v>0</v>
      </c>
      <c r="Z993" s="20">
        <v>0</v>
      </c>
      <c r="AA993" s="20">
        <v>0</v>
      </c>
      <c r="AB993" s="20">
        <v>0</v>
      </c>
      <c r="AC993" s="17" t="s">
        <v>5584</v>
      </c>
      <c r="AD993" s="18"/>
      <c r="AE993" s="18"/>
      <c r="AF993" s="18"/>
      <c r="AG993" s="18"/>
      <c r="AH993" s="18"/>
    </row>
    <row r="994" spans="1:34" x14ac:dyDescent="0.3">
      <c r="A994" s="17" t="s">
        <v>6908</v>
      </c>
      <c r="B994" s="24" t="s">
        <v>4074</v>
      </c>
      <c r="C994" s="17" t="s">
        <v>4075</v>
      </c>
      <c r="D994" s="20" t="s">
        <v>4061</v>
      </c>
      <c r="E994" s="17" t="s">
        <v>3765</v>
      </c>
      <c r="F994" s="21">
        <v>44105</v>
      </c>
      <c r="G994" s="21">
        <v>46203</v>
      </c>
      <c r="H994" s="17" t="s">
        <v>3668</v>
      </c>
      <c r="I994" s="22">
        <v>13500000</v>
      </c>
      <c r="J994" s="20">
        <v>0</v>
      </c>
      <c r="K994" s="20">
        <v>0</v>
      </c>
      <c r="L994" s="20">
        <v>0</v>
      </c>
      <c r="M994" s="20">
        <v>0</v>
      </c>
      <c r="N994" s="20">
        <v>0</v>
      </c>
      <c r="O994" s="20">
        <v>0</v>
      </c>
      <c r="P994" s="20">
        <v>0</v>
      </c>
      <c r="Q994" s="20">
        <v>0</v>
      </c>
      <c r="R994" s="20">
        <v>0</v>
      </c>
      <c r="S994" s="20">
        <v>2025000</v>
      </c>
      <c r="T994" s="20">
        <v>2700000</v>
      </c>
      <c r="U994" s="20">
        <v>2700000</v>
      </c>
      <c r="V994" s="20">
        <v>2700000</v>
      </c>
      <c r="W994" s="20">
        <v>2700000</v>
      </c>
      <c r="X994" s="20">
        <v>675000</v>
      </c>
      <c r="Y994" s="20">
        <v>0</v>
      </c>
      <c r="Z994" s="20">
        <v>0</v>
      </c>
      <c r="AA994" s="20">
        <v>0</v>
      </c>
      <c r="AB994" s="20">
        <v>0</v>
      </c>
      <c r="AC994" s="17" t="s">
        <v>5577</v>
      </c>
      <c r="AD994" s="18"/>
      <c r="AE994" s="18"/>
      <c r="AF994" s="18"/>
      <c r="AG994" s="18"/>
      <c r="AH994" s="18"/>
    </row>
    <row r="995" spans="1:34" x14ac:dyDescent="0.3">
      <c r="A995" s="17" t="s">
        <v>6908</v>
      </c>
      <c r="B995" s="24" t="s">
        <v>4072</v>
      </c>
      <c r="C995" s="17" t="s">
        <v>4073</v>
      </c>
      <c r="D995" s="20" t="s">
        <v>4061</v>
      </c>
      <c r="E995" s="17" t="s">
        <v>3730</v>
      </c>
      <c r="F995" s="21">
        <v>44105</v>
      </c>
      <c r="G995" s="21">
        <v>45930</v>
      </c>
      <c r="H995" s="17" t="s">
        <v>3668</v>
      </c>
      <c r="I995" s="22">
        <v>8449999.9500000011</v>
      </c>
      <c r="J995" s="20">
        <v>0</v>
      </c>
      <c r="K995" s="20">
        <v>0</v>
      </c>
      <c r="L995" s="20">
        <v>0</v>
      </c>
      <c r="M995" s="20">
        <v>0</v>
      </c>
      <c r="N995" s="20">
        <v>0</v>
      </c>
      <c r="O995" s="20">
        <v>0</v>
      </c>
      <c r="P995" s="20">
        <v>0</v>
      </c>
      <c r="Q995" s="20">
        <v>0</v>
      </c>
      <c r="R995" s="20">
        <v>0</v>
      </c>
      <c r="S995" s="20">
        <v>1267499.97</v>
      </c>
      <c r="T995" s="20">
        <v>1689999.9900000002</v>
      </c>
      <c r="U995" s="20">
        <v>1689999.9900000002</v>
      </c>
      <c r="V995" s="20">
        <v>1689999.9900000002</v>
      </c>
      <c r="W995" s="20">
        <v>1689999.9900000002</v>
      </c>
      <c r="X995" s="20">
        <v>422500.01999999996</v>
      </c>
      <c r="Y995" s="20">
        <v>0</v>
      </c>
      <c r="Z995" s="20">
        <v>0</v>
      </c>
      <c r="AA995" s="20">
        <v>0</v>
      </c>
      <c r="AB995" s="20">
        <v>0</v>
      </c>
      <c r="AC995" s="17" t="s">
        <v>6141</v>
      </c>
      <c r="AD995" s="18"/>
      <c r="AE995" s="18"/>
      <c r="AF995" s="18"/>
      <c r="AG995" s="18"/>
      <c r="AH995" s="18"/>
    </row>
    <row r="996" spans="1:34" x14ac:dyDescent="0.3">
      <c r="A996" s="17" t="s">
        <v>6908</v>
      </c>
      <c r="B996" s="24" t="s">
        <v>4064</v>
      </c>
      <c r="C996" s="17" t="s">
        <v>4065</v>
      </c>
      <c r="D996" s="20" t="s">
        <v>4061</v>
      </c>
      <c r="E996" s="17" t="s">
        <v>2896</v>
      </c>
      <c r="F996" s="21">
        <v>44105</v>
      </c>
      <c r="G996" s="21">
        <v>45930</v>
      </c>
      <c r="H996" s="17" t="s">
        <v>3668</v>
      </c>
      <c r="I996" s="22">
        <v>11613720</v>
      </c>
      <c r="J996" s="20">
        <v>0</v>
      </c>
      <c r="K996" s="20">
        <v>0</v>
      </c>
      <c r="L996" s="20">
        <v>0</v>
      </c>
      <c r="M996" s="20">
        <v>0</v>
      </c>
      <c r="N996" s="20">
        <v>0</v>
      </c>
      <c r="O996" s="20">
        <v>0</v>
      </c>
      <c r="P996" s="20">
        <v>0</v>
      </c>
      <c r="Q996" s="20">
        <v>0</v>
      </c>
      <c r="R996" s="20">
        <v>0</v>
      </c>
      <c r="S996" s="20">
        <v>1742058</v>
      </c>
      <c r="T996" s="20">
        <v>2322744</v>
      </c>
      <c r="U996" s="20">
        <v>2322744</v>
      </c>
      <c r="V996" s="20">
        <v>2322744</v>
      </c>
      <c r="W996" s="20">
        <v>2322744</v>
      </c>
      <c r="X996" s="20">
        <v>580686</v>
      </c>
      <c r="Y996" s="20">
        <v>0</v>
      </c>
      <c r="Z996" s="20">
        <v>0</v>
      </c>
      <c r="AA996" s="20">
        <v>0</v>
      </c>
      <c r="AB996" s="20">
        <v>0</v>
      </c>
      <c r="AC996" s="17" t="s">
        <v>5582</v>
      </c>
      <c r="AD996" s="18"/>
      <c r="AE996" s="18"/>
      <c r="AF996" s="18"/>
      <c r="AG996" s="18"/>
      <c r="AH996" s="18"/>
    </row>
    <row r="997" spans="1:34" x14ac:dyDescent="0.3">
      <c r="A997" s="17" t="s">
        <v>6913</v>
      </c>
      <c r="B997" s="24" t="s">
        <v>3400</v>
      </c>
      <c r="C997" s="17" t="s">
        <v>3401</v>
      </c>
      <c r="D997" s="20" t="s">
        <v>2084</v>
      </c>
      <c r="E997" s="17" t="s">
        <v>7420</v>
      </c>
      <c r="F997" s="21">
        <v>44104</v>
      </c>
      <c r="G997" s="21">
        <v>44316</v>
      </c>
      <c r="H997" s="17" t="s">
        <v>8</v>
      </c>
      <c r="I997" s="22">
        <v>19900</v>
      </c>
      <c r="J997" s="20">
        <v>0</v>
      </c>
      <c r="K997" s="20">
        <v>0</v>
      </c>
      <c r="L997" s="20">
        <v>0</v>
      </c>
      <c r="M997" s="20">
        <v>0</v>
      </c>
      <c r="N997" s="20">
        <v>0</v>
      </c>
      <c r="O997" s="20">
        <v>0</v>
      </c>
      <c r="P997" s="20">
        <v>0</v>
      </c>
      <c r="Q997" s="20">
        <v>0</v>
      </c>
      <c r="R997" s="20">
        <v>0</v>
      </c>
      <c r="S997" s="20">
        <v>19900</v>
      </c>
      <c r="T997" s="20">
        <v>0</v>
      </c>
      <c r="U997" s="20">
        <v>0</v>
      </c>
      <c r="V997" s="20">
        <v>0</v>
      </c>
      <c r="W997" s="20">
        <v>0</v>
      </c>
      <c r="X997" s="20">
        <v>0</v>
      </c>
      <c r="Y997" s="20">
        <v>0</v>
      </c>
      <c r="Z997" s="20">
        <v>0</v>
      </c>
      <c r="AA997" s="20">
        <v>0</v>
      </c>
      <c r="AB997" s="20">
        <v>0</v>
      </c>
      <c r="AC997" s="17"/>
      <c r="AD997" s="18"/>
      <c r="AE997" s="18"/>
      <c r="AF997" s="18"/>
      <c r="AG997" s="18"/>
      <c r="AH997" s="18"/>
    </row>
    <row r="998" spans="1:34" x14ac:dyDescent="0.3">
      <c r="A998" s="17" t="s">
        <v>6913</v>
      </c>
      <c r="B998" s="24" t="s">
        <v>3427</v>
      </c>
      <c r="C998" s="17" t="s">
        <v>3428</v>
      </c>
      <c r="D998" s="20" t="s">
        <v>2084</v>
      </c>
      <c r="E998" s="17" t="s">
        <v>3730</v>
      </c>
      <c r="F998" s="21">
        <v>44097</v>
      </c>
      <c r="G998" s="21">
        <v>44439</v>
      </c>
      <c r="H998" s="17" t="s">
        <v>8</v>
      </c>
      <c r="I998" s="22">
        <v>20000</v>
      </c>
      <c r="J998" s="20">
        <v>0</v>
      </c>
      <c r="K998" s="20">
        <v>0</v>
      </c>
      <c r="L998" s="20">
        <v>0</v>
      </c>
      <c r="M998" s="20">
        <v>0</v>
      </c>
      <c r="N998" s="20">
        <v>0</v>
      </c>
      <c r="O998" s="20">
        <v>0</v>
      </c>
      <c r="P998" s="20">
        <v>0</v>
      </c>
      <c r="Q998" s="20">
        <v>0</v>
      </c>
      <c r="R998" s="20">
        <v>0</v>
      </c>
      <c r="S998" s="20">
        <v>20000</v>
      </c>
      <c r="T998" s="20">
        <v>0</v>
      </c>
      <c r="U998" s="20">
        <v>0</v>
      </c>
      <c r="V998" s="20">
        <v>0</v>
      </c>
      <c r="W998" s="20">
        <v>0</v>
      </c>
      <c r="X998" s="20">
        <v>0</v>
      </c>
      <c r="Y998" s="20">
        <v>0</v>
      </c>
      <c r="Z998" s="20">
        <v>0</v>
      </c>
      <c r="AA998" s="20">
        <v>0</v>
      </c>
      <c r="AB998" s="20">
        <v>0</v>
      </c>
      <c r="AC998" s="17"/>
      <c r="AD998" s="18"/>
      <c r="AE998" s="18"/>
      <c r="AF998" s="18"/>
      <c r="AG998" s="18"/>
      <c r="AH998" s="18"/>
    </row>
    <row r="999" spans="1:34" x14ac:dyDescent="0.3">
      <c r="A999" s="17" t="s">
        <v>6913</v>
      </c>
      <c r="B999" s="24" t="s">
        <v>3398</v>
      </c>
      <c r="C999" s="17" t="s">
        <v>3399</v>
      </c>
      <c r="D999" s="20" t="s">
        <v>2084</v>
      </c>
      <c r="E999" s="17" t="s">
        <v>3045</v>
      </c>
      <c r="F999" s="21">
        <v>44097</v>
      </c>
      <c r="G999" s="21">
        <v>44278</v>
      </c>
      <c r="H999" s="17" t="s">
        <v>8</v>
      </c>
      <c r="I999" s="22">
        <v>30000</v>
      </c>
      <c r="J999" s="20">
        <v>0</v>
      </c>
      <c r="K999" s="20">
        <v>0</v>
      </c>
      <c r="L999" s="20">
        <v>0</v>
      </c>
      <c r="M999" s="20">
        <v>0</v>
      </c>
      <c r="N999" s="20">
        <v>0</v>
      </c>
      <c r="O999" s="20">
        <v>0</v>
      </c>
      <c r="P999" s="20">
        <v>0</v>
      </c>
      <c r="Q999" s="20">
        <v>0</v>
      </c>
      <c r="R999" s="20">
        <v>0</v>
      </c>
      <c r="S999" s="20">
        <v>30000</v>
      </c>
      <c r="T999" s="20">
        <v>0</v>
      </c>
      <c r="U999" s="20">
        <v>0</v>
      </c>
      <c r="V999" s="20">
        <v>0</v>
      </c>
      <c r="W999" s="20">
        <v>0</v>
      </c>
      <c r="X999" s="20">
        <v>0</v>
      </c>
      <c r="Y999" s="20">
        <v>0</v>
      </c>
      <c r="Z999" s="20">
        <v>0</v>
      </c>
      <c r="AA999" s="20">
        <v>0</v>
      </c>
      <c r="AB999" s="20">
        <v>0</v>
      </c>
      <c r="AC999" s="17"/>
      <c r="AD999" s="18"/>
      <c r="AE999" s="18"/>
      <c r="AF999" s="18"/>
      <c r="AG999" s="18"/>
      <c r="AH999" s="18"/>
    </row>
    <row r="1000" spans="1:34" x14ac:dyDescent="0.3">
      <c r="A1000" s="17" t="s">
        <v>6912</v>
      </c>
      <c r="B1000" s="24" t="s">
        <v>3383</v>
      </c>
      <c r="C1000" s="17" t="s">
        <v>3384</v>
      </c>
      <c r="D1000" s="20" t="s">
        <v>3156</v>
      </c>
      <c r="E1000" s="17" t="s">
        <v>3385</v>
      </c>
      <c r="F1000" s="21">
        <v>44091</v>
      </c>
      <c r="G1000" s="21">
        <v>44336</v>
      </c>
      <c r="H1000" s="17" t="s">
        <v>8</v>
      </c>
      <c r="I1000" s="22">
        <v>700000</v>
      </c>
      <c r="J1000" s="20">
        <v>0</v>
      </c>
      <c r="K1000" s="20">
        <v>0</v>
      </c>
      <c r="L1000" s="20">
        <v>0</v>
      </c>
      <c r="M1000" s="20">
        <v>0</v>
      </c>
      <c r="N1000" s="20">
        <v>0</v>
      </c>
      <c r="O1000" s="20">
        <v>0</v>
      </c>
      <c r="P1000" s="20">
        <v>0</v>
      </c>
      <c r="Q1000" s="20">
        <v>0</v>
      </c>
      <c r="R1000" s="20">
        <v>0</v>
      </c>
      <c r="S1000" s="20">
        <v>700000</v>
      </c>
      <c r="T1000" s="20">
        <v>0</v>
      </c>
      <c r="U1000" s="20">
        <v>0</v>
      </c>
      <c r="V1000" s="20">
        <v>0</v>
      </c>
      <c r="W1000" s="20">
        <v>0</v>
      </c>
      <c r="X1000" s="20">
        <v>0</v>
      </c>
      <c r="Y1000" s="20">
        <v>0</v>
      </c>
      <c r="Z1000" s="20">
        <v>0</v>
      </c>
      <c r="AA1000" s="20">
        <v>0</v>
      </c>
      <c r="AB1000" s="20">
        <v>0</v>
      </c>
      <c r="AC1000" s="17" t="s">
        <v>5792</v>
      </c>
      <c r="AD1000" s="18"/>
      <c r="AE1000" s="18"/>
      <c r="AF1000" s="18"/>
      <c r="AG1000" s="18"/>
      <c r="AH1000" s="18"/>
    </row>
    <row r="1001" spans="1:34" x14ac:dyDescent="0.3">
      <c r="A1001" s="17" t="s">
        <v>6912</v>
      </c>
      <c r="B1001" s="24" t="s">
        <v>3381</v>
      </c>
      <c r="C1001" s="17" t="s">
        <v>3382</v>
      </c>
      <c r="D1001" s="20" t="s">
        <v>3156</v>
      </c>
      <c r="E1001" s="17" t="s">
        <v>22</v>
      </c>
      <c r="F1001" s="21">
        <v>44088</v>
      </c>
      <c r="G1001" s="21">
        <v>44834</v>
      </c>
      <c r="H1001" s="17" t="s">
        <v>8</v>
      </c>
      <c r="I1001" s="22">
        <v>513022</v>
      </c>
      <c r="J1001" s="20">
        <v>0</v>
      </c>
      <c r="K1001" s="20">
        <v>0</v>
      </c>
      <c r="L1001" s="20">
        <v>0</v>
      </c>
      <c r="M1001" s="20">
        <v>0</v>
      </c>
      <c r="N1001" s="20">
        <v>0</v>
      </c>
      <c r="O1001" s="20">
        <v>0</v>
      </c>
      <c r="P1001" s="20">
        <v>0</v>
      </c>
      <c r="Q1001" s="20">
        <v>0</v>
      </c>
      <c r="R1001" s="20">
        <v>0</v>
      </c>
      <c r="S1001" s="20">
        <v>513022</v>
      </c>
      <c r="T1001" s="20">
        <v>0</v>
      </c>
      <c r="U1001" s="20">
        <v>0</v>
      </c>
      <c r="V1001" s="20">
        <v>0</v>
      </c>
      <c r="W1001" s="20">
        <v>0</v>
      </c>
      <c r="X1001" s="20">
        <v>0</v>
      </c>
      <c r="Y1001" s="20">
        <v>0</v>
      </c>
      <c r="Z1001" s="20">
        <v>0</v>
      </c>
      <c r="AA1001" s="20">
        <v>0</v>
      </c>
      <c r="AB1001" s="20">
        <v>0</v>
      </c>
      <c r="AC1001" s="17" t="s">
        <v>5791</v>
      </c>
      <c r="AD1001" s="18"/>
      <c r="AE1001" s="18"/>
      <c r="AF1001" s="18"/>
      <c r="AG1001" s="18"/>
      <c r="AH1001" s="18"/>
    </row>
    <row r="1002" spans="1:34" x14ac:dyDescent="0.3">
      <c r="A1002" s="17" t="s">
        <v>6913</v>
      </c>
      <c r="B1002" s="24" t="s">
        <v>3396</v>
      </c>
      <c r="C1002" s="17" t="s">
        <v>3397</v>
      </c>
      <c r="D1002" s="20" t="s">
        <v>2084</v>
      </c>
      <c r="E1002" s="17" t="s">
        <v>3045</v>
      </c>
      <c r="F1002" s="21">
        <v>44088</v>
      </c>
      <c r="G1002" s="21">
        <v>44269</v>
      </c>
      <c r="H1002" s="17" t="s">
        <v>8</v>
      </c>
      <c r="I1002" s="22">
        <v>38737.5</v>
      </c>
      <c r="J1002" s="20">
        <v>0</v>
      </c>
      <c r="K1002" s="20">
        <v>0</v>
      </c>
      <c r="L1002" s="20">
        <v>0</v>
      </c>
      <c r="M1002" s="20">
        <v>0</v>
      </c>
      <c r="N1002" s="20">
        <v>0</v>
      </c>
      <c r="O1002" s="20">
        <v>0</v>
      </c>
      <c r="P1002" s="20">
        <v>0</v>
      </c>
      <c r="Q1002" s="20">
        <v>0</v>
      </c>
      <c r="R1002" s="20">
        <v>0</v>
      </c>
      <c r="S1002" s="20">
        <v>38737.5</v>
      </c>
      <c r="T1002" s="20">
        <v>0</v>
      </c>
      <c r="U1002" s="20">
        <v>0</v>
      </c>
      <c r="V1002" s="20">
        <v>0</v>
      </c>
      <c r="W1002" s="20">
        <v>0</v>
      </c>
      <c r="X1002" s="20">
        <v>0</v>
      </c>
      <c r="Y1002" s="20">
        <v>0</v>
      </c>
      <c r="Z1002" s="20">
        <v>0</v>
      </c>
      <c r="AA1002" s="20">
        <v>0</v>
      </c>
      <c r="AB1002" s="20">
        <v>0</v>
      </c>
      <c r="AC1002" s="17"/>
      <c r="AD1002" s="18"/>
      <c r="AE1002" s="18"/>
      <c r="AF1002" s="18"/>
      <c r="AG1002" s="18"/>
      <c r="AH1002" s="18"/>
    </row>
    <row r="1003" spans="1:34" x14ac:dyDescent="0.3">
      <c r="A1003" s="17" t="s">
        <v>6913</v>
      </c>
      <c r="B1003" s="24" t="s">
        <v>3394</v>
      </c>
      <c r="C1003" s="17" t="s">
        <v>3395</v>
      </c>
      <c r="D1003" s="20" t="s">
        <v>2084</v>
      </c>
      <c r="E1003" s="17" t="s">
        <v>22</v>
      </c>
      <c r="F1003" s="21">
        <v>44083</v>
      </c>
      <c r="G1003" s="21">
        <v>44264</v>
      </c>
      <c r="H1003" s="17" t="s">
        <v>8</v>
      </c>
      <c r="I1003" s="22">
        <v>24400</v>
      </c>
      <c r="J1003" s="20">
        <v>0</v>
      </c>
      <c r="K1003" s="20">
        <v>0</v>
      </c>
      <c r="L1003" s="20">
        <v>0</v>
      </c>
      <c r="M1003" s="20">
        <v>0</v>
      </c>
      <c r="N1003" s="20">
        <v>0</v>
      </c>
      <c r="O1003" s="20">
        <v>0</v>
      </c>
      <c r="P1003" s="20">
        <v>0</v>
      </c>
      <c r="Q1003" s="20">
        <v>0</v>
      </c>
      <c r="R1003" s="20">
        <v>0</v>
      </c>
      <c r="S1003" s="20">
        <v>24400</v>
      </c>
      <c r="T1003" s="20">
        <v>0</v>
      </c>
      <c r="U1003" s="20">
        <v>0</v>
      </c>
      <c r="V1003" s="20">
        <v>0</v>
      </c>
      <c r="W1003" s="20">
        <v>0</v>
      </c>
      <c r="X1003" s="20">
        <v>0</v>
      </c>
      <c r="Y1003" s="20">
        <v>0</v>
      </c>
      <c r="Z1003" s="20">
        <v>0</v>
      </c>
      <c r="AA1003" s="20">
        <v>0</v>
      </c>
      <c r="AB1003" s="20">
        <v>0</v>
      </c>
      <c r="AC1003" s="17"/>
      <c r="AD1003" s="18"/>
      <c r="AE1003" s="18"/>
      <c r="AF1003" s="18"/>
      <c r="AG1003" s="18"/>
      <c r="AH1003" s="18"/>
    </row>
    <row r="1004" spans="1:34" x14ac:dyDescent="0.3">
      <c r="A1004" s="17" t="s">
        <v>6913</v>
      </c>
      <c r="B1004" s="24" t="s">
        <v>3425</v>
      </c>
      <c r="C1004" s="17" t="s">
        <v>3426</v>
      </c>
      <c r="D1004" s="20" t="s">
        <v>2084</v>
      </c>
      <c r="E1004" s="17" t="s">
        <v>7420</v>
      </c>
      <c r="F1004" s="21">
        <v>44081</v>
      </c>
      <c r="G1004" s="21">
        <v>44263</v>
      </c>
      <c r="H1004" s="17" t="s">
        <v>8</v>
      </c>
      <c r="I1004" s="22">
        <v>39990</v>
      </c>
      <c r="J1004" s="20">
        <v>0</v>
      </c>
      <c r="K1004" s="20">
        <v>0</v>
      </c>
      <c r="L1004" s="20">
        <v>0</v>
      </c>
      <c r="M1004" s="20">
        <v>0</v>
      </c>
      <c r="N1004" s="20">
        <v>0</v>
      </c>
      <c r="O1004" s="20">
        <v>0</v>
      </c>
      <c r="P1004" s="20">
        <v>0</v>
      </c>
      <c r="Q1004" s="20">
        <v>0</v>
      </c>
      <c r="R1004" s="20">
        <v>0</v>
      </c>
      <c r="S1004" s="20">
        <v>39990</v>
      </c>
      <c r="T1004" s="20">
        <v>0</v>
      </c>
      <c r="U1004" s="20">
        <v>0</v>
      </c>
      <c r="V1004" s="20">
        <v>0</v>
      </c>
      <c r="W1004" s="20">
        <v>0</v>
      </c>
      <c r="X1004" s="20">
        <v>0</v>
      </c>
      <c r="Y1004" s="20">
        <v>0</v>
      </c>
      <c r="Z1004" s="20">
        <v>0</v>
      </c>
      <c r="AA1004" s="20">
        <v>0</v>
      </c>
      <c r="AB1004" s="20">
        <v>0</v>
      </c>
      <c r="AC1004" s="17"/>
      <c r="AD1004" s="18"/>
      <c r="AE1004" s="18"/>
      <c r="AF1004" s="18"/>
      <c r="AG1004" s="18"/>
      <c r="AH1004" s="18"/>
    </row>
    <row r="1005" spans="1:34" x14ac:dyDescent="0.3">
      <c r="A1005" s="17" t="s">
        <v>6913</v>
      </c>
      <c r="B1005" s="24" t="s">
        <v>3423</v>
      </c>
      <c r="C1005" s="17" t="s">
        <v>3424</v>
      </c>
      <c r="D1005" s="20" t="s">
        <v>2084</v>
      </c>
      <c r="E1005" s="17" t="s">
        <v>7420</v>
      </c>
      <c r="F1005" s="21">
        <v>44081</v>
      </c>
      <c r="G1005" s="21">
        <v>44262</v>
      </c>
      <c r="H1005" s="17" t="s">
        <v>8</v>
      </c>
      <c r="I1005" s="22">
        <v>20000</v>
      </c>
      <c r="J1005" s="20">
        <v>0</v>
      </c>
      <c r="K1005" s="20">
        <v>0</v>
      </c>
      <c r="L1005" s="20">
        <v>0</v>
      </c>
      <c r="M1005" s="20">
        <v>0</v>
      </c>
      <c r="N1005" s="20">
        <v>0</v>
      </c>
      <c r="O1005" s="20">
        <v>0</v>
      </c>
      <c r="P1005" s="20">
        <v>0</v>
      </c>
      <c r="Q1005" s="20">
        <v>0</v>
      </c>
      <c r="R1005" s="20">
        <v>0</v>
      </c>
      <c r="S1005" s="20">
        <v>20000</v>
      </c>
      <c r="T1005" s="20">
        <v>0</v>
      </c>
      <c r="U1005" s="20">
        <v>0</v>
      </c>
      <c r="V1005" s="20">
        <v>0</v>
      </c>
      <c r="W1005" s="20">
        <v>0</v>
      </c>
      <c r="X1005" s="20">
        <v>0</v>
      </c>
      <c r="Y1005" s="20">
        <v>0</v>
      </c>
      <c r="Z1005" s="20">
        <v>0</v>
      </c>
      <c r="AA1005" s="20">
        <v>0</v>
      </c>
      <c r="AB1005" s="20">
        <v>0</v>
      </c>
      <c r="AC1005" s="17"/>
      <c r="AD1005" s="18"/>
      <c r="AE1005" s="18"/>
      <c r="AF1005" s="18"/>
      <c r="AG1005" s="18"/>
      <c r="AH1005" s="18"/>
    </row>
    <row r="1006" spans="1:34" x14ac:dyDescent="0.3">
      <c r="A1006" s="17" t="s">
        <v>6913</v>
      </c>
      <c r="B1006" s="24" t="s">
        <v>3406</v>
      </c>
      <c r="C1006" s="17" t="s">
        <v>3407</v>
      </c>
      <c r="D1006" s="20" t="s">
        <v>2383</v>
      </c>
      <c r="E1006" s="17" t="s">
        <v>3045</v>
      </c>
      <c r="F1006" s="21">
        <v>44076</v>
      </c>
      <c r="G1006" s="21">
        <v>44257</v>
      </c>
      <c r="H1006" s="17" t="s">
        <v>8</v>
      </c>
      <c r="I1006" s="22">
        <v>5460</v>
      </c>
      <c r="J1006" s="20">
        <v>0</v>
      </c>
      <c r="K1006" s="20">
        <v>0</v>
      </c>
      <c r="L1006" s="20">
        <v>0</v>
      </c>
      <c r="M1006" s="20">
        <v>0</v>
      </c>
      <c r="N1006" s="20">
        <v>0</v>
      </c>
      <c r="O1006" s="20">
        <v>0</v>
      </c>
      <c r="P1006" s="20">
        <v>0</v>
      </c>
      <c r="Q1006" s="20">
        <v>0</v>
      </c>
      <c r="R1006" s="20">
        <v>0</v>
      </c>
      <c r="S1006" s="20">
        <v>5460</v>
      </c>
      <c r="T1006" s="20">
        <v>0</v>
      </c>
      <c r="U1006" s="20">
        <v>0</v>
      </c>
      <c r="V1006" s="20">
        <v>0</v>
      </c>
      <c r="W1006" s="20">
        <v>0</v>
      </c>
      <c r="X1006" s="20">
        <v>0</v>
      </c>
      <c r="Y1006" s="20">
        <v>0</v>
      </c>
      <c r="Z1006" s="20">
        <v>0</v>
      </c>
      <c r="AA1006" s="20">
        <v>0</v>
      </c>
      <c r="AB1006" s="20">
        <v>0</v>
      </c>
      <c r="AC1006" s="17"/>
      <c r="AD1006" s="18"/>
      <c r="AE1006" s="18"/>
      <c r="AF1006" s="18"/>
      <c r="AG1006" s="18"/>
      <c r="AH1006" s="18"/>
    </row>
    <row r="1007" spans="1:34" x14ac:dyDescent="0.3">
      <c r="A1007" s="17" t="s">
        <v>6913</v>
      </c>
      <c r="B1007" s="24" t="s">
        <v>3319</v>
      </c>
      <c r="C1007" s="17" t="s">
        <v>3320</v>
      </c>
      <c r="D1007" s="20" t="s">
        <v>3318</v>
      </c>
      <c r="E1007" s="17" t="s">
        <v>3045</v>
      </c>
      <c r="F1007" s="21">
        <v>44075</v>
      </c>
      <c r="G1007" s="21">
        <v>44712</v>
      </c>
      <c r="H1007" s="17" t="s">
        <v>8</v>
      </c>
      <c r="I1007" s="22">
        <v>328125</v>
      </c>
      <c r="J1007" s="20">
        <v>0</v>
      </c>
      <c r="K1007" s="20">
        <v>0</v>
      </c>
      <c r="L1007" s="20">
        <v>0</v>
      </c>
      <c r="M1007" s="20">
        <v>0</v>
      </c>
      <c r="N1007" s="20">
        <v>0</v>
      </c>
      <c r="O1007" s="20">
        <v>0</v>
      </c>
      <c r="P1007" s="20">
        <v>0</v>
      </c>
      <c r="Q1007" s="20">
        <v>0</v>
      </c>
      <c r="R1007" s="20">
        <v>0</v>
      </c>
      <c r="S1007" s="20">
        <v>175000</v>
      </c>
      <c r="T1007" s="20">
        <v>109375</v>
      </c>
      <c r="U1007" s="20">
        <v>43750</v>
      </c>
      <c r="V1007" s="20">
        <v>0</v>
      </c>
      <c r="W1007" s="20">
        <v>0</v>
      </c>
      <c r="X1007" s="20">
        <v>0</v>
      </c>
      <c r="Y1007" s="20">
        <v>0</v>
      </c>
      <c r="Z1007" s="20">
        <v>0</v>
      </c>
      <c r="AA1007" s="20">
        <v>0</v>
      </c>
      <c r="AB1007" s="20">
        <v>0</v>
      </c>
      <c r="AC1007" s="17"/>
      <c r="AD1007" s="18"/>
      <c r="AE1007" s="18"/>
      <c r="AF1007" s="18"/>
      <c r="AG1007" s="18"/>
      <c r="AH1007" s="18"/>
    </row>
    <row r="1008" spans="1:34" x14ac:dyDescent="0.3">
      <c r="A1008" s="17" t="s">
        <v>6937</v>
      </c>
      <c r="B1008" s="24" t="s">
        <v>5102</v>
      </c>
      <c r="C1008" s="17" t="s">
        <v>5103</v>
      </c>
      <c r="D1008" s="20" t="s">
        <v>3310</v>
      </c>
      <c r="E1008" s="17" t="s">
        <v>5104</v>
      </c>
      <c r="F1008" s="21">
        <v>44075</v>
      </c>
      <c r="G1008" s="21">
        <v>45716</v>
      </c>
      <c r="H1008" s="17" t="s">
        <v>3668</v>
      </c>
      <c r="I1008" s="22">
        <v>11768049</v>
      </c>
      <c r="J1008" s="20">
        <v>0</v>
      </c>
      <c r="K1008" s="20">
        <v>0</v>
      </c>
      <c r="L1008" s="20">
        <v>0</v>
      </c>
      <c r="M1008" s="20">
        <v>0</v>
      </c>
      <c r="N1008" s="20">
        <v>0</v>
      </c>
      <c r="O1008" s="20">
        <v>0</v>
      </c>
      <c r="P1008" s="20">
        <v>0</v>
      </c>
      <c r="Q1008" s="20">
        <v>0</v>
      </c>
      <c r="R1008" s="20">
        <v>0</v>
      </c>
      <c r="S1008" s="20">
        <v>3677310</v>
      </c>
      <c r="T1008" s="20">
        <v>3128593</v>
      </c>
      <c r="U1008" s="20">
        <v>3342088</v>
      </c>
      <c r="V1008" s="20">
        <v>1620058</v>
      </c>
      <c r="W1008" s="20">
        <v>0</v>
      </c>
      <c r="X1008" s="20">
        <v>0</v>
      </c>
      <c r="Y1008" s="20">
        <v>0</v>
      </c>
      <c r="Z1008" s="20">
        <v>0</v>
      </c>
      <c r="AA1008" s="20">
        <v>0</v>
      </c>
      <c r="AB1008" s="20">
        <v>0</v>
      </c>
      <c r="AC1008" s="17"/>
      <c r="AD1008" s="18"/>
      <c r="AE1008" s="18"/>
      <c r="AF1008" s="18"/>
      <c r="AG1008" s="18"/>
      <c r="AH1008" s="18"/>
    </row>
    <row r="1009" spans="1:34" x14ac:dyDescent="0.3">
      <c r="A1009" s="17" t="s">
        <v>6912</v>
      </c>
      <c r="B1009" s="24" t="s">
        <v>3378</v>
      </c>
      <c r="C1009" s="17" t="s">
        <v>3379</v>
      </c>
      <c r="D1009" s="20" t="s">
        <v>3156</v>
      </c>
      <c r="E1009" s="17" t="s">
        <v>3380</v>
      </c>
      <c r="F1009" s="21">
        <v>44075</v>
      </c>
      <c r="G1009" s="21">
        <v>44346</v>
      </c>
      <c r="H1009" s="17" t="s">
        <v>8</v>
      </c>
      <c r="I1009" s="22">
        <v>50000</v>
      </c>
      <c r="J1009" s="20">
        <v>0</v>
      </c>
      <c r="K1009" s="20">
        <v>0</v>
      </c>
      <c r="L1009" s="20">
        <v>0</v>
      </c>
      <c r="M1009" s="20">
        <v>0</v>
      </c>
      <c r="N1009" s="20">
        <v>0</v>
      </c>
      <c r="O1009" s="20">
        <v>0</v>
      </c>
      <c r="P1009" s="20">
        <v>0</v>
      </c>
      <c r="Q1009" s="20">
        <v>0</v>
      </c>
      <c r="R1009" s="20">
        <v>0</v>
      </c>
      <c r="S1009" s="20">
        <v>50000</v>
      </c>
      <c r="T1009" s="20">
        <v>0</v>
      </c>
      <c r="U1009" s="20">
        <v>0</v>
      </c>
      <c r="V1009" s="20">
        <v>0</v>
      </c>
      <c r="W1009" s="20">
        <v>0</v>
      </c>
      <c r="X1009" s="20">
        <v>0</v>
      </c>
      <c r="Y1009" s="20">
        <v>0</v>
      </c>
      <c r="Z1009" s="20">
        <v>0</v>
      </c>
      <c r="AA1009" s="20">
        <v>0</v>
      </c>
      <c r="AB1009" s="20">
        <v>0</v>
      </c>
      <c r="AC1009" s="17" t="s">
        <v>5790</v>
      </c>
      <c r="AD1009" s="18"/>
      <c r="AE1009" s="18"/>
      <c r="AF1009" s="18"/>
      <c r="AG1009" s="18"/>
      <c r="AH1009" s="18"/>
    </row>
    <row r="1010" spans="1:34" x14ac:dyDescent="0.3">
      <c r="A1010" s="17" t="s">
        <v>6913</v>
      </c>
      <c r="B1010" s="24" t="s">
        <v>3421</v>
      </c>
      <c r="C1010" s="17" t="s">
        <v>3422</v>
      </c>
      <c r="D1010" s="20" t="s">
        <v>2084</v>
      </c>
      <c r="E1010" s="17" t="s">
        <v>3045</v>
      </c>
      <c r="F1010" s="21">
        <v>44068</v>
      </c>
      <c r="G1010" s="21">
        <v>44252</v>
      </c>
      <c r="H1010" s="17" t="s">
        <v>8</v>
      </c>
      <c r="I1010" s="22">
        <v>19951.75</v>
      </c>
      <c r="J1010" s="20">
        <v>0</v>
      </c>
      <c r="K1010" s="20">
        <v>0</v>
      </c>
      <c r="L1010" s="20">
        <v>0</v>
      </c>
      <c r="M1010" s="20">
        <v>0</v>
      </c>
      <c r="N1010" s="20">
        <v>0</v>
      </c>
      <c r="O1010" s="20">
        <v>0</v>
      </c>
      <c r="P1010" s="20">
        <v>0</v>
      </c>
      <c r="Q1010" s="20">
        <v>0</v>
      </c>
      <c r="R1010" s="20">
        <v>0</v>
      </c>
      <c r="S1010" s="20">
        <v>19951.75</v>
      </c>
      <c r="T1010" s="20">
        <v>0</v>
      </c>
      <c r="U1010" s="20">
        <v>0</v>
      </c>
      <c r="V1010" s="20">
        <v>0</v>
      </c>
      <c r="W1010" s="20">
        <v>0</v>
      </c>
      <c r="X1010" s="20">
        <v>0</v>
      </c>
      <c r="Y1010" s="20">
        <v>0</v>
      </c>
      <c r="Z1010" s="20">
        <v>0</v>
      </c>
      <c r="AA1010" s="20">
        <v>0</v>
      </c>
      <c r="AB1010" s="20">
        <v>0</v>
      </c>
      <c r="AC1010" s="17"/>
      <c r="AD1010" s="18"/>
      <c r="AE1010" s="18"/>
      <c r="AF1010" s="18"/>
      <c r="AG1010" s="18"/>
      <c r="AH1010" s="18"/>
    </row>
    <row r="1011" spans="1:34" x14ac:dyDescent="0.3">
      <c r="A1011" s="17" t="s">
        <v>6912</v>
      </c>
      <c r="B1011" s="24" t="s">
        <v>3376</v>
      </c>
      <c r="C1011" s="17" t="s">
        <v>3377</v>
      </c>
      <c r="D1011" s="20" t="s">
        <v>3156</v>
      </c>
      <c r="E1011" s="17" t="s">
        <v>12</v>
      </c>
      <c r="F1011" s="21">
        <v>44067</v>
      </c>
      <c r="G1011" s="21">
        <v>44431</v>
      </c>
      <c r="H1011" s="17" t="s">
        <v>8</v>
      </c>
      <c r="I1011" s="22">
        <v>148742</v>
      </c>
      <c r="J1011" s="20">
        <v>0</v>
      </c>
      <c r="K1011" s="20">
        <v>0</v>
      </c>
      <c r="L1011" s="20">
        <v>0</v>
      </c>
      <c r="M1011" s="20">
        <v>0</v>
      </c>
      <c r="N1011" s="20">
        <v>0</v>
      </c>
      <c r="O1011" s="20">
        <v>0</v>
      </c>
      <c r="P1011" s="20">
        <v>0</v>
      </c>
      <c r="Q1011" s="20">
        <v>0</v>
      </c>
      <c r="R1011" s="20">
        <v>0</v>
      </c>
      <c r="S1011" s="20">
        <v>148742</v>
      </c>
      <c r="T1011" s="20">
        <v>0</v>
      </c>
      <c r="U1011" s="20">
        <v>0</v>
      </c>
      <c r="V1011" s="20">
        <v>0</v>
      </c>
      <c r="W1011" s="20">
        <v>0</v>
      </c>
      <c r="X1011" s="20">
        <v>0</v>
      </c>
      <c r="Y1011" s="20">
        <v>0</v>
      </c>
      <c r="Z1011" s="20">
        <v>0</v>
      </c>
      <c r="AA1011" s="20">
        <v>0</v>
      </c>
      <c r="AB1011" s="20">
        <v>0</v>
      </c>
      <c r="AC1011" s="17" t="s">
        <v>5789</v>
      </c>
      <c r="AD1011" s="18"/>
      <c r="AE1011" s="18"/>
      <c r="AF1011" s="18"/>
      <c r="AG1011" s="18"/>
      <c r="AH1011" s="18"/>
    </row>
    <row r="1012" spans="1:34" x14ac:dyDescent="0.3">
      <c r="A1012" s="17" t="s">
        <v>6905</v>
      </c>
      <c r="B1012" s="24" t="s">
        <v>3415</v>
      </c>
      <c r="C1012" s="17" t="s">
        <v>3416</v>
      </c>
      <c r="D1012" s="20" t="s">
        <v>3414</v>
      </c>
      <c r="E1012" s="17" t="s">
        <v>3045</v>
      </c>
      <c r="F1012" s="21">
        <v>44064</v>
      </c>
      <c r="G1012" s="21">
        <v>44347</v>
      </c>
      <c r="H1012" s="17" t="s">
        <v>8</v>
      </c>
      <c r="I1012" s="22">
        <v>100000</v>
      </c>
      <c r="J1012" s="20">
        <v>0</v>
      </c>
      <c r="K1012" s="20">
        <v>0</v>
      </c>
      <c r="L1012" s="20">
        <v>0</v>
      </c>
      <c r="M1012" s="20">
        <v>0</v>
      </c>
      <c r="N1012" s="20">
        <v>0</v>
      </c>
      <c r="O1012" s="20">
        <v>0</v>
      </c>
      <c r="P1012" s="20">
        <v>0</v>
      </c>
      <c r="Q1012" s="20">
        <v>0</v>
      </c>
      <c r="R1012" s="20">
        <v>0</v>
      </c>
      <c r="S1012" s="20">
        <v>100000</v>
      </c>
      <c r="T1012" s="20">
        <v>0</v>
      </c>
      <c r="U1012" s="20">
        <v>0</v>
      </c>
      <c r="V1012" s="20">
        <v>0</v>
      </c>
      <c r="W1012" s="20">
        <v>0</v>
      </c>
      <c r="X1012" s="20">
        <v>0</v>
      </c>
      <c r="Y1012" s="20">
        <v>0</v>
      </c>
      <c r="Z1012" s="20">
        <v>0</v>
      </c>
      <c r="AA1012" s="20">
        <v>0</v>
      </c>
      <c r="AB1012" s="20">
        <v>0</v>
      </c>
      <c r="AC1012" s="17"/>
      <c r="AD1012" s="18"/>
      <c r="AE1012" s="18"/>
      <c r="AF1012" s="18"/>
      <c r="AG1012" s="18"/>
      <c r="AH1012" s="18"/>
    </row>
    <row r="1013" spans="1:34" x14ac:dyDescent="0.3">
      <c r="A1013" s="17" t="s">
        <v>6913</v>
      </c>
      <c r="B1013" s="24" t="s">
        <v>3390</v>
      </c>
      <c r="C1013" s="17" t="s">
        <v>3391</v>
      </c>
      <c r="D1013" s="20" t="s">
        <v>2038</v>
      </c>
      <c r="E1013" s="17" t="s">
        <v>22</v>
      </c>
      <c r="F1013" s="21">
        <v>44064</v>
      </c>
      <c r="G1013" s="21">
        <v>44217</v>
      </c>
      <c r="H1013" s="17" t="s">
        <v>8</v>
      </c>
      <c r="I1013" s="22">
        <v>47000</v>
      </c>
      <c r="J1013" s="20">
        <v>0</v>
      </c>
      <c r="K1013" s="20">
        <v>0</v>
      </c>
      <c r="L1013" s="20">
        <v>0</v>
      </c>
      <c r="M1013" s="20">
        <v>0</v>
      </c>
      <c r="N1013" s="20">
        <v>0</v>
      </c>
      <c r="O1013" s="20">
        <v>0</v>
      </c>
      <c r="P1013" s="20">
        <v>0</v>
      </c>
      <c r="Q1013" s="20">
        <v>0</v>
      </c>
      <c r="R1013" s="20">
        <v>0</v>
      </c>
      <c r="S1013" s="20">
        <v>47000</v>
      </c>
      <c r="T1013" s="20">
        <v>0</v>
      </c>
      <c r="U1013" s="20">
        <v>0</v>
      </c>
      <c r="V1013" s="20">
        <v>0</v>
      </c>
      <c r="W1013" s="20">
        <v>0</v>
      </c>
      <c r="X1013" s="20">
        <v>0</v>
      </c>
      <c r="Y1013" s="20">
        <v>0</v>
      </c>
      <c r="Z1013" s="20">
        <v>0</v>
      </c>
      <c r="AA1013" s="20">
        <v>0</v>
      </c>
      <c r="AB1013" s="20">
        <v>0</v>
      </c>
      <c r="AC1013" s="17"/>
      <c r="AD1013" s="18"/>
      <c r="AE1013" s="18"/>
      <c r="AF1013" s="18"/>
      <c r="AG1013" s="18"/>
      <c r="AH1013" s="18"/>
    </row>
    <row r="1014" spans="1:34" x14ac:dyDescent="0.3">
      <c r="A1014" s="17" t="s">
        <v>6937</v>
      </c>
      <c r="B1014" s="24" t="s">
        <v>4906</v>
      </c>
      <c r="C1014" s="17" t="s">
        <v>4907</v>
      </c>
      <c r="D1014" s="20" t="s">
        <v>2029</v>
      </c>
      <c r="E1014" s="17" t="s">
        <v>4908</v>
      </c>
      <c r="F1014" s="21">
        <v>44062</v>
      </c>
      <c r="G1014" s="21">
        <v>44227</v>
      </c>
      <c r="H1014" s="17" t="s">
        <v>3668</v>
      </c>
      <c r="I1014" s="22">
        <v>2880000</v>
      </c>
      <c r="J1014" s="20">
        <v>0</v>
      </c>
      <c r="K1014" s="20">
        <v>0</v>
      </c>
      <c r="L1014" s="20">
        <v>0</v>
      </c>
      <c r="M1014" s="20">
        <v>0</v>
      </c>
      <c r="N1014" s="20">
        <v>0</v>
      </c>
      <c r="O1014" s="20">
        <v>0</v>
      </c>
      <c r="P1014" s="20">
        <v>0</v>
      </c>
      <c r="Q1014" s="20">
        <v>0</v>
      </c>
      <c r="R1014" s="20">
        <v>0</v>
      </c>
      <c r="S1014" s="20">
        <v>2880000</v>
      </c>
      <c r="T1014" s="20">
        <v>0</v>
      </c>
      <c r="U1014" s="20">
        <v>0</v>
      </c>
      <c r="V1014" s="20">
        <v>0</v>
      </c>
      <c r="W1014" s="20">
        <v>0</v>
      </c>
      <c r="X1014" s="20">
        <v>0</v>
      </c>
      <c r="Y1014" s="20">
        <v>0</v>
      </c>
      <c r="Z1014" s="20">
        <v>0</v>
      </c>
      <c r="AA1014" s="20">
        <v>0</v>
      </c>
      <c r="AB1014" s="20">
        <v>0</v>
      </c>
      <c r="AC1014" s="17"/>
      <c r="AD1014" s="18"/>
      <c r="AE1014" s="18"/>
      <c r="AF1014" s="18"/>
      <c r="AG1014" s="18"/>
      <c r="AH1014" s="18"/>
    </row>
    <row r="1015" spans="1:34" x14ac:dyDescent="0.3">
      <c r="A1015" s="17" t="s">
        <v>6912</v>
      </c>
      <c r="B1015" s="24" t="s">
        <v>3374</v>
      </c>
      <c r="C1015" s="17" t="s">
        <v>3375</v>
      </c>
      <c r="D1015" s="20" t="s">
        <v>3156</v>
      </c>
      <c r="E1015" s="17" t="s">
        <v>2334</v>
      </c>
      <c r="F1015" s="21">
        <v>44061</v>
      </c>
      <c r="G1015" s="21">
        <v>44334</v>
      </c>
      <c r="H1015" s="17" t="s">
        <v>8</v>
      </c>
      <c r="I1015" s="22">
        <v>850000</v>
      </c>
      <c r="J1015" s="20">
        <v>0</v>
      </c>
      <c r="K1015" s="20">
        <v>0</v>
      </c>
      <c r="L1015" s="20">
        <v>0</v>
      </c>
      <c r="M1015" s="20">
        <v>0</v>
      </c>
      <c r="N1015" s="20">
        <v>0</v>
      </c>
      <c r="O1015" s="20">
        <v>0</v>
      </c>
      <c r="P1015" s="20">
        <v>0</v>
      </c>
      <c r="Q1015" s="20">
        <v>0</v>
      </c>
      <c r="R1015" s="20">
        <v>0</v>
      </c>
      <c r="S1015" s="20">
        <v>850000</v>
      </c>
      <c r="T1015" s="20">
        <v>0</v>
      </c>
      <c r="U1015" s="20">
        <v>0</v>
      </c>
      <c r="V1015" s="20">
        <v>0</v>
      </c>
      <c r="W1015" s="20">
        <v>0</v>
      </c>
      <c r="X1015" s="20">
        <v>0</v>
      </c>
      <c r="Y1015" s="20">
        <v>0</v>
      </c>
      <c r="Z1015" s="20">
        <v>0</v>
      </c>
      <c r="AA1015" s="20">
        <v>0</v>
      </c>
      <c r="AB1015" s="20">
        <v>0</v>
      </c>
      <c r="AC1015" s="17" t="s">
        <v>5788</v>
      </c>
      <c r="AD1015" s="18"/>
      <c r="AE1015" s="18"/>
      <c r="AF1015" s="18"/>
      <c r="AG1015" s="18"/>
      <c r="AH1015" s="18"/>
    </row>
    <row r="1016" spans="1:34" x14ac:dyDescent="0.3">
      <c r="A1016" s="17" t="s">
        <v>6913</v>
      </c>
      <c r="B1016" s="24" t="s">
        <v>4998</v>
      </c>
      <c r="C1016" s="17" t="s">
        <v>4999</v>
      </c>
      <c r="D1016" s="20" t="s">
        <v>2383</v>
      </c>
      <c r="E1016" s="17" t="s">
        <v>7618</v>
      </c>
      <c r="F1016" s="21">
        <v>44061</v>
      </c>
      <c r="G1016" s="21">
        <v>44245</v>
      </c>
      <c r="H1016" s="17" t="s">
        <v>6739</v>
      </c>
      <c r="I1016" s="22">
        <v>10000</v>
      </c>
      <c r="J1016" s="20">
        <v>0</v>
      </c>
      <c r="K1016" s="20">
        <v>0</v>
      </c>
      <c r="L1016" s="20">
        <v>0</v>
      </c>
      <c r="M1016" s="20">
        <v>0</v>
      </c>
      <c r="N1016" s="20">
        <v>0</v>
      </c>
      <c r="O1016" s="20">
        <v>0</v>
      </c>
      <c r="P1016" s="20">
        <v>0</v>
      </c>
      <c r="Q1016" s="20">
        <v>0</v>
      </c>
      <c r="R1016" s="20">
        <v>0</v>
      </c>
      <c r="S1016" s="20">
        <v>10000</v>
      </c>
      <c r="T1016" s="20">
        <v>0</v>
      </c>
      <c r="U1016" s="20">
        <v>0</v>
      </c>
      <c r="V1016" s="20">
        <v>0</v>
      </c>
      <c r="W1016" s="20">
        <v>0</v>
      </c>
      <c r="X1016" s="20">
        <v>0</v>
      </c>
      <c r="Y1016" s="20">
        <v>0</v>
      </c>
      <c r="Z1016" s="20">
        <v>0</v>
      </c>
      <c r="AA1016" s="20">
        <v>0</v>
      </c>
      <c r="AB1016" s="20">
        <v>0</v>
      </c>
      <c r="AC1016" s="17"/>
      <c r="AD1016" s="18"/>
      <c r="AE1016" s="18"/>
      <c r="AF1016" s="18"/>
      <c r="AG1016" s="18"/>
      <c r="AH1016" s="18"/>
    </row>
    <row r="1017" spans="1:34" x14ac:dyDescent="0.3">
      <c r="A1017" s="17" t="s">
        <v>6913</v>
      </c>
      <c r="B1017" s="24" t="s">
        <v>3439</v>
      </c>
      <c r="C1017" s="17" t="s">
        <v>3440</v>
      </c>
      <c r="D1017" s="20" t="s">
        <v>2383</v>
      </c>
      <c r="E1017" s="17" t="s">
        <v>3045</v>
      </c>
      <c r="F1017" s="21">
        <v>44061</v>
      </c>
      <c r="G1017" s="21">
        <v>44245</v>
      </c>
      <c r="H1017" s="17" t="s">
        <v>8</v>
      </c>
      <c r="I1017" s="22">
        <v>10000</v>
      </c>
      <c r="J1017" s="20">
        <v>0</v>
      </c>
      <c r="K1017" s="20">
        <v>0</v>
      </c>
      <c r="L1017" s="20">
        <v>0</v>
      </c>
      <c r="M1017" s="20">
        <v>0</v>
      </c>
      <c r="N1017" s="20">
        <v>0</v>
      </c>
      <c r="O1017" s="20">
        <v>0</v>
      </c>
      <c r="P1017" s="20">
        <v>0</v>
      </c>
      <c r="Q1017" s="20">
        <v>0</v>
      </c>
      <c r="R1017" s="20">
        <v>0</v>
      </c>
      <c r="S1017" s="20">
        <v>10000</v>
      </c>
      <c r="T1017" s="20">
        <v>0</v>
      </c>
      <c r="U1017" s="20">
        <v>0</v>
      </c>
      <c r="V1017" s="20">
        <v>0</v>
      </c>
      <c r="W1017" s="20">
        <v>0</v>
      </c>
      <c r="X1017" s="20">
        <v>0</v>
      </c>
      <c r="Y1017" s="20">
        <v>0</v>
      </c>
      <c r="Z1017" s="20">
        <v>0</v>
      </c>
      <c r="AA1017" s="20">
        <v>0</v>
      </c>
      <c r="AB1017" s="20">
        <v>0</v>
      </c>
      <c r="AC1017" s="17"/>
      <c r="AD1017" s="18"/>
      <c r="AE1017" s="18"/>
      <c r="AF1017" s="18"/>
      <c r="AG1017" s="18"/>
      <c r="AH1017" s="18"/>
    </row>
    <row r="1018" spans="1:34" x14ac:dyDescent="0.3">
      <c r="A1018" s="17" t="s">
        <v>6913</v>
      </c>
      <c r="B1018" s="24" t="s">
        <v>3366</v>
      </c>
      <c r="C1018" s="17" t="s">
        <v>4928</v>
      </c>
      <c r="D1018" s="20" t="s">
        <v>2084</v>
      </c>
      <c r="E1018" s="17" t="s">
        <v>3730</v>
      </c>
      <c r="F1018" s="21">
        <v>44056</v>
      </c>
      <c r="G1018" s="21">
        <v>44326</v>
      </c>
      <c r="H1018" s="17" t="s">
        <v>8</v>
      </c>
      <c r="I1018" s="22">
        <v>20000</v>
      </c>
      <c r="J1018" s="20">
        <v>0</v>
      </c>
      <c r="K1018" s="20">
        <v>0</v>
      </c>
      <c r="L1018" s="20">
        <v>0</v>
      </c>
      <c r="M1018" s="20">
        <v>0</v>
      </c>
      <c r="N1018" s="20">
        <v>0</v>
      </c>
      <c r="O1018" s="20">
        <v>0</v>
      </c>
      <c r="P1018" s="20">
        <v>0</v>
      </c>
      <c r="Q1018" s="20">
        <v>0</v>
      </c>
      <c r="R1018" s="20">
        <v>0</v>
      </c>
      <c r="S1018" s="20">
        <v>20000</v>
      </c>
      <c r="T1018" s="20">
        <v>0</v>
      </c>
      <c r="U1018" s="20">
        <v>0</v>
      </c>
      <c r="V1018" s="20">
        <v>0</v>
      </c>
      <c r="W1018" s="20">
        <v>0</v>
      </c>
      <c r="X1018" s="20">
        <v>0</v>
      </c>
      <c r="Y1018" s="20">
        <v>0</v>
      </c>
      <c r="Z1018" s="20">
        <v>0</v>
      </c>
      <c r="AA1018" s="20">
        <v>0</v>
      </c>
      <c r="AB1018" s="20">
        <v>0</v>
      </c>
      <c r="AC1018" s="17"/>
      <c r="AD1018" s="18"/>
      <c r="AE1018" s="18"/>
      <c r="AF1018" s="18"/>
      <c r="AG1018" s="18"/>
      <c r="AH1018" s="18"/>
    </row>
    <row r="1019" spans="1:34" x14ac:dyDescent="0.3">
      <c r="A1019" s="17" t="s">
        <v>6913</v>
      </c>
      <c r="B1019" s="24" t="s">
        <v>3364</v>
      </c>
      <c r="C1019" s="17" t="s">
        <v>3365</v>
      </c>
      <c r="D1019" s="20" t="s">
        <v>2084</v>
      </c>
      <c r="E1019" s="17" t="s">
        <v>3045</v>
      </c>
      <c r="F1019" s="21">
        <v>44056</v>
      </c>
      <c r="G1019" s="21">
        <v>44240</v>
      </c>
      <c r="H1019" s="17" t="s">
        <v>8</v>
      </c>
      <c r="I1019" s="22">
        <v>39015</v>
      </c>
      <c r="J1019" s="20">
        <v>0</v>
      </c>
      <c r="K1019" s="20">
        <v>0</v>
      </c>
      <c r="L1019" s="20">
        <v>0</v>
      </c>
      <c r="M1019" s="20">
        <v>0</v>
      </c>
      <c r="N1019" s="20">
        <v>0</v>
      </c>
      <c r="O1019" s="20">
        <v>0</v>
      </c>
      <c r="P1019" s="20">
        <v>0</v>
      </c>
      <c r="Q1019" s="20">
        <v>0</v>
      </c>
      <c r="R1019" s="20">
        <v>0</v>
      </c>
      <c r="S1019" s="20">
        <v>39015</v>
      </c>
      <c r="T1019" s="20">
        <v>0</v>
      </c>
      <c r="U1019" s="20">
        <v>0</v>
      </c>
      <c r="V1019" s="20">
        <v>0</v>
      </c>
      <c r="W1019" s="20">
        <v>0</v>
      </c>
      <c r="X1019" s="20">
        <v>0</v>
      </c>
      <c r="Y1019" s="20">
        <v>0</v>
      </c>
      <c r="Z1019" s="20">
        <v>0</v>
      </c>
      <c r="AA1019" s="20">
        <v>0</v>
      </c>
      <c r="AB1019" s="20">
        <v>0</v>
      </c>
      <c r="AC1019" s="17"/>
      <c r="AD1019" s="18"/>
      <c r="AE1019" s="18"/>
      <c r="AF1019" s="18"/>
      <c r="AG1019" s="18"/>
      <c r="AH1019" s="18"/>
    </row>
    <row r="1020" spans="1:34" x14ac:dyDescent="0.3">
      <c r="A1020" s="17" t="s">
        <v>6913</v>
      </c>
      <c r="B1020" s="24" t="s">
        <v>3362</v>
      </c>
      <c r="C1020" s="17" t="s">
        <v>3363</v>
      </c>
      <c r="D1020" s="20" t="s">
        <v>2084</v>
      </c>
      <c r="E1020" s="17" t="s">
        <v>3045</v>
      </c>
      <c r="F1020" s="21">
        <v>44056</v>
      </c>
      <c r="G1020" s="21">
        <v>44240</v>
      </c>
      <c r="H1020" s="17" t="s">
        <v>8</v>
      </c>
      <c r="I1020" s="22">
        <v>39516</v>
      </c>
      <c r="J1020" s="20">
        <v>0</v>
      </c>
      <c r="K1020" s="20">
        <v>0</v>
      </c>
      <c r="L1020" s="20">
        <v>0</v>
      </c>
      <c r="M1020" s="20">
        <v>0</v>
      </c>
      <c r="N1020" s="20">
        <v>0</v>
      </c>
      <c r="O1020" s="20">
        <v>0</v>
      </c>
      <c r="P1020" s="20">
        <v>0</v>
      </c>
      <c r="Q1020" s="20">
        <v>0</v>
      </c>
      <c r="R1020" s="20">
        <v>0</v>
      </c>
      <c r="S1020" s="20">
        <v>39516</v>
      </c>
      <c r="T1020" s="20">
        <v>0</v>
      </c>
      <c r="U1020" s="20">
        <v>0</v>
      </c>
      <c r="V1020" s="20">
        <v>0</v>
      </c>
      <c r="W1020" s="20">
        <v>0</v>
      </c>
      <c r="X1020" s="20">
        <v>0</v>
      </c>
      <c r="Y1020" s="20">
        <v>0</v>
      </c>
      <c r="Z1020" s="20">
        <v>0</v>
      </c>
      <c r="AA1020" s="20">
        <v>0</v>
      </c>
      <c r="AB1020" s="20">
        <v>0</v>
      </c>
      <c r="AC1020" s="17"/>
      <c r="AD1020" s="18"/>
      <c r="AE1020" s="18"/>
      <c r="AF1020" s="18"/>
      <c r="AG1020" s="18"/>
      <c r="AH1020" s="18"/>
    </row>
    <row r="1021" spans="1:34" x14ac:dyDescent="0.3">
      <c r="A1021" s="17" t="s">
        <v>6913</v>
      </c>
      <c r="B1021" s="24" t="s">
        <v>3360</v>
      </c>
      <c r="C1021" s="17" t="s">
        <v>3361</v>
      </c>
      <c r="D1021" s="20" t="s">
        <v>2084</v>
      </c>
      <c r="E1021" s="17" t="s">
        <v>3045</v>
      </c>
      <c r="F1021" s="21">
        <v>44050</v>
      </c>
      <c r="G1021" s="21">
        <v>44234</v>
      </c>
      <c r="H1021" s="17" t="s">
        <v>8</v>
      </c>
      <c r="I1021" s="22">
        <v>35567.5</v>
      </c>
      <c r="J1021" s="20">
        <v>0</v>
      </c>
      <c r="K1021" s="20">
        <v>0</v>
      </c>
      <c r="L1021" s="20">
        <v>0</v>
      </c>
      <c r="M1021" s="20">
        <v>0</v>
      </c>
      <c r="N1021" s="20">
        <v>0</v>
      </c>
      <c r="O1021" s="20">
        <v>0</v>
      </c>
      <c r="P1021" s="20">
        <v>0</v>
      </c>
      <c r="Q1021" s="20">
        <v>0</v>
      </c>
      <c r="R1021" s="20">
        <v>0</v>
      </c>
      <c r="S1021" s="20">
        <v>35567.5</v>
      </c>
      <c r="T1021" s="20">
        <v>0</v>
      </c>
      <c r="U1021" s="20">
        <v>0</v>
      </c>
      <c r="V1021" s="20">
        <v>0</v>
      </c>
      <c r="W1021" s="20">
        <v>0</v>
      </c>
      <c r="X1021" s="20">
        <v>0</v>
      </c>
      <c r="Y1021" s="20">
        <v>0</v>
      </c>
      <c r="Z1021" s="20">
        <v>0</v>
      </c>
      <c r="AA1021" s="20">
        <v>0</v>
      </c>
      <c r="AB1021" s="20">
        <v>0</v>
      </c>
      <c r="AC1021" s="17"/>
      <c r="AD1021" s="18"/>
      <c r="AE1021" s="18"/>
      <c r="AF1021" s="18"/>
      <c r="AG1021" s="18"/>
      <c r="AH1021" s="18"/>
    </row>
    <row r="1022" spans="1:34" x14ac:dyDescent="0.3">
      <c r="A1022" s="17" t="s">
        <v>6913</v>
      </c>
      <c r="B1022" s="24" t="s">
        <v>3367</v>
      </c>
      <c r="C1022" s="17" t="s">
        <v>3368</v>
      </c>
      <c r="D1022" s="20" t="s">
        <v>2383</v>
      </c>
      <c r="E1022" s="17" t="s">
        <v>3045</v>
      </c>
      <c r="F1022" s="21">
        <v>44046</v>
      </c>
      <c r="G1022" s="21">
        <v>44230</v>
      </c>
      <c r="H1022" s="17" t="s">
        <v>8</v>
      </c>
      <c r="I1022" s="22">
        <v>10000</v>
      </c>
      <c r="J1022" s="20">
        <v>0</v>
      </c>
      <c r="K1022" s="20">
        <v>0</v>
      </c>
      <c r="L1022" s="20">
        <v>0</v>
      </c>
      <c r="M1022" s="20">
        <v>0</v>
      </c>
      <c r="N1022" s="20">
        <v>0</v>
      </c>
      <c r="O1022" s="20">
        <v>0</v>
      </c>
      <c r="P1022" s="20">
        <v>0</v>
      </c>
      <c r="Q1022" s="20">
        <v>0</v>
      </c>
      <c r="R1022" s="20">
        <v>0</v>
      </c>
      <c r="S1022" s="20">
        <v>10000</v>
      </c>
      <c r="T1022" s="20">
        <v>0</v>
      </c>
      <c r="U1022" s="20">
        <v>0</v>
      </c>
      <c r="V1022" s="20">
        <v>0</v>
      </c>
      <c r="W1022" s="20">
        <v>0</v>
      </c>
      <c r="X1022" s="20">
        <v>0</v>
      </c>
      <c r="Y1022" s="20">
        <v>0</v>
      </c>
      <c r="Z1022" s="20">
        <v>0</v>
      </c>
      <c r="AA1022" s="20">
        <v>0</v>
      </c>
      <c r="AB1022" s="20">
        <v>0</v>
      </c>
      <c r="AC1022" s="17"/>
      <c r="AD1022" s="18"/>
      <c r="AE1022" s="18"/>
      <c r="AF1022" s="18"/>
      <c r="AG1022" s="18"/>
      <c r="AH1022" s="18"/>
    </row>
    <row r="1023" spans="1:34" x14ac:dyDescent="0.3">
      <c r="A1023" s="17" t="s">
        <v>6937</v>
      </c>
      <c r="B1023" s="24" t="s">
        <v>3369</v>
      </c>
      <c r="C1023" s="17" t="s">
        <v>3370</v>
      </c>
      <c r="D1023" s="20" t="s">
        <v>2908</v>
      </c>
      <c r="E1023" s="17" t="s">
        <v>107</v>
      </c>
      <c r="F1023" s="21">
        <v>44044</v>
      </c>
      <c r="G1023" s="21">
        <v>44865</v>
      </c>
      <c r="H1023" s="17" t="s">
        <v>8</v>
      </c>
      <c r="I1023" s="22">
        <v>11166666.99</v>
      </c>
      <c r="J1023" s="20">
        <v>0</v>
      </c>
      <c r="K1023" s="20">
        <v>0</v>
      </c>
      <c r="L1023" s="20">
        <v>0</v>
      </c>
      <c r="M1023" s="20">
        <v>0</v>
      </c>
      <c r="N1023" s="20">
        <v>0</v>
      </c>
      <c r="O1023" s="20">
        <v>0</v>
      </c>
      <c r="P1023" s="20">
        <v>0</v>
      </c>
      <c r="Q1023" s="20">
        <v>0</v>
      </c>
      <c r="R1023" s="20">
        <v>0</v>
      </c>
      <c r="S1023" s="20">
        <v>6722222.4299999997</v>
      </c>
      <c r="T1023" s="20">
        <v>4444444.5600000005</v>
      </c>
      <c r="U1023" s="20">
        <v>0</v>
      </c>
      <c r="V1023" s="20">
        <v>0</v>
      </c>
      <c r="W1023" s="20">
        <v>0</v>
      </c>
      <c r="X1023" s="20">
        <v>0</v>
      </c>
      <c r="Y1023" s="20">
        <v>0</v>
      </c>
      <c r="Z1023" s="20">
        <v>0</v>
      </c>
      <c r="AA1023" s="20">
        <v>0</v>
      </c>
      <c r="AB1023" s="20">
        <v>0</v>
      </c>
      <c r="AC1023" s="17" t="s">
        <v>6590</v>
      </c>
      <c r="AD1023" s="18"/>
      <c r="AE1023" s="18"/>
      <c r="AF1023" s="18"/>
      <c r="AG1023" s="18"/>
      <c r="AH1023" s="18"/>
    </row>
    <row r="1024" spans="1:34" x14ac:dyDescent="0.3">
      <c r="A1024" s="17" t="s">
        <v>6905</v>
      </c>
      <c r="B1024" s="24" t="s">
        <v>4059</v>
      </c>
      <c r="C1024" s="17" t="s">
        <v>4060</v>
      </c>
      <c r="D1024" s="20" t="s">
        <v>4052</v>
      </c>
      <c r="E1024" s="17" t="s">
        <v>3733</v>
      </c>
      <c r="F1024" s="21">
        <v>44044</v>
      </c>
      <c r="G1024" s="21">
        <v>45473</v>
      </c>
      <c r="H1024" s="17" t="s">
        <v>8</v>
      </c>
      <c r="I1024" s="22">
        <v>2994717</v>
      </c>
      <c r="J1024" s="20">
        <v>0</v>
      </c>
      <c r="K1024" s="20">
        <v>0</v>
      </c>
      <c r="L1024" s="20">
        <v>0</v>
      </c>
      <c r="M1024" s="20">
        <v>0</v>
      </c>
      <c r="N1024" s="20">
        <v>0</v>
      </c>
      <c r="O1024" s="20">
        <v>0</v>
      </c>
      <c r="P1024" s="20">
        <v>0</v>
      </c>
      <c r="Q1024" s="20">
        <v>0</v>
      </c>
      <c r="R1024" s="20">
        <v>0</v>
      </c>
      <c r="S1024" s="20">
        <v>2041789</v>
      </c>
      <c r="T1024" s="20">
        <v>952928</v>
      </c>
      <c r="U1024" s="20">
        <v>0</v>
      </c>
      <c r="V1024" s="20">
        <v>0</v>
      </c>
      <c r="W1024" s="20">
        <v>0</v>
      </c>
      <c r="X1024" s="20">
        <v>0</v>
      </c>
      <c r="Y1024" s="20">
        <v>0</v>
      </c>
      <c r="Z1024" s="20">
        <v>0</v>
      </c>
      <c r="AA1024" s="20">
        <v>0</v>
      </c>
      <c r="AB1024" s="20">
        <v>0</v>
      </c>
      <c r="AC1024" s="17" t="s">
        <v>6137</v>
      </c>
      <c r="AD1024" s="18"/>
      <c r="AE1024" s="18"/>
      <c r="AF1024" s="18"/>
      <c r="AG1024" s="18"/>
      <c r="AH1024" s="18"/>
    </row>
    <row r="1025" spans="1:34" x14ac:dyDescent="0.3">
      <c r="A1025" s="17" t="s">
        <v>6905</v>
      </c>
      <c r="B1025" s="24" t="s">
        <v>4055</v>
      </c>
      <c r="C1025" s="17" t="s">
        <v>4056</v>
      </c>
      <c r="D1025" s="20" t="s">
        <v>4052</v>
      </c>
      <c r="E1025" s="17" t="s">
        <v>30</v>
      </c>
      <c r="F1025" s="21">
        <v>44044</v>
      </c>
      <c r="G1025" s="21">
        <v>45657</v>
      </c>
      <c r="H1025" s="17" t="s">
        <v>3668</v>
      </c>
      <c r="I1025" s="22">
        <v>3000000</v>
      </c>
      <c r="J1025" s="20">
        <v>0</v>
      </c>
      <c r="K1025" s="20">
        <v>0</v>
      </c>
      <c r="L1025" s="20">
        <v>0</v>
      </c>
      <c r="M1025" s="20">
        <v>0</v>
      </c>
      <c r="N1025" s="20">
        <v>0</v>
      </c>
      <c r="O1025" s="20">
        <v>0</v>
      </c>
      <c r="P1025" s="20">
        <v>0</v>
      </c>
      <c r="Q1025" s="20">
        <v>0</v>
      </c>
      <c r="R1025" s="20">
        <v>0</v>
      </c>
      <c r="S1025" s="20">
        <v>2000000</v>
      </c>
      <c r="T1025" s="20">
        <v>1000000</v>
      </c>
      <c r="U1025" s="20">
        <v>0</v>
      </c>
      <c r="V1025" s="20">
        <v>0</v>
      </c>
      <c r="W1025" s="20">
        <v>0</v>
      </c>
      <c r="X1025" s="20">
        <v>0</v>
      </c>
      <c r="Y1025" s="20">
        <v>0</v>
      </c>
      <c r="Z1025" s="20">
        <v>0</v>
      </c>
      <c r="AA1025" s="20">
        <v>0</v>
      </c>
      <c r="AB1025" s="20">
        <v>0</v>
      </c>
      <c r="AC1025" s="17" t="s">
        <v>6138</v>
      </c>
      <c r="AD1025" s="18"/>
      <c r="AE1025" s="18"/>
      <c r="AF1025" s="18"/>
      <c r="AG1025" s="18"/>
      <c r="AH1025" s="18"/>
    </row>
    <row r="1026" spans="1:34" x14ac:dyDescent="0.3">
      <c r="A1026" s="17" t="s">
        <v>6905</v>
      </c>
      <c r="B1026" s="24" t="s">
        <v>4050</v>
      </c>
      <c r="C1026" s="17" t="s">
        <v>4051</v>
      </c>
      <c r="D1026" s="20" t="s">
        <v>4043</v>
      </c>
      <c r="E1026" s="17" t="s">
        <v>30</v>
      </c>
      <c r="F1026" s="21">
        <v>44044</v>
      </c>
      <c r="G1026" s="21">
        <v>45869</v>
      </c>
      <c r="H1026" s="17" t="s">
        <v>3668</v>
      </c>
      <c r="I1026" s="22">
        <v>3000000</v>
      </c>
      <c r="J1026" s="20">
        <v>0</v>
      </c>
      <c r="K1026" s="20">
        <v>0</v>
      </c>
      <c r="L1026" s="20">
        <v>0</v>
      </c>
      <c r="M1026" s="20">
        <v>0</v>
      </c>
      <c r="N1026" s="20">
        <v>0</v>
      </c>
      <c r="O1026" s="20">
        <v>0</v>
      </c>
      <c r="P1026" s="20">
        <v>0</v>
      </c>
      <c r="Q1026" s="20">
        <v>0</v>
      </c>
      <c r="R1026" s="20">
        <v>0</v>
      </c>
      <c r="S1026" s="20">
        <v>2000000</v>
      </c>
      <c r="T1026" s="20">
        <v>1000000</v>
      </c>
      <c r="U1026" s="20">
        <v>0</v>
      </c>
      <c r="V1026" s="20">
        <v>0</v>
      </c>
      <c r="W1026" s="20">
        <v>0</v>
      </c>
      <c r="X1026" s="20">
        <v>0</v>
      </c>
      <c r="Y1026" s="20">
        <v>0</v>
      </c>
      <c r="Z1026" s="20">
        <v>0</v>
      </c>
      <c r="AA1026" s="20">
        <v>0</v>
      </c>
      <c r="AB1026" s="20">
        <v>0</v>
      </c>
      <c r="AC1026" s="17" t="s">
        <v>7357</v>
      </c>
      <c r="AD1026" s="18"/>
      <c r="AE1026" s="18"/>
      <c r="AF1026" s="18"/>
      <c r="AG1026" s="18"/>
      <c r="AH1026" s="18"/>
    </row>
    <row r="1027" spans="1:34" x14ac:dyDescent="0.3">
      <c r="A1027" s="17" t="s">
        <v>6905</v>
      </c>
      <c r="B1027" s="24" t="s">
        <v>4048</v>
      </c>
      <c r="C1027" s="17" t="s">
        <v>4049</v>
      </c>
      <c r="D1027" s="20" t="s">
        <v>4043</v>
      </c>
      <c r="E1027" s="17" t="s">
        <v>31</v>
      </c>
      <c r="F1027" s="21">
        <v>44044</v>
      </c>
      <c r="G1027" s="21">
        <v>45657</v>
      </c>
      <c r="H1027" s="17" t="s">
        <v>3668</v>
      </c>
      <c r="I1027" s="22">
        <v>1856388.9</v>
      </c>
      <c r="J1027" s="20">
        <v>0</v>
      </c>
      <c r="K1027" s="20">
        <v>0</v>
      </c>
      <c r="L1027" s="20">
        <v>0</v>
      </c>
      <c r="M1027" s="20">
        <v>0</v>
      </c>
      <c r="N1027" s="20">
        <v>0</v>
      </c>
      <c r="O1027" s="20">
        <v>0</v>
      </c>
      <c r="P1027" s="20">
        <v>0</v>
      </c>
      <c r="Q1027" s="20">
        <v>0</v>
      </c>
      <c r="R1027" s="20">
        <v>0</v>
      </c>
      <c r="S1027" s="20">
        <v>1199851.31</v>
      </c>
      <c r="T1027" s="20">
        <v>656537.59</v>
      </c>
      <c r="U1027" s="20">
        <v>0</v>
      </c>
      <c r="V1027" s="20">
        <v>0</v>
      </c>
      <c r="W1027" s="20">
        <v>0</v>
      </c>
      <c r="X1027" s="20">
        <v>0</v>
      </c>
      <c r="Y1027" s="20">
        <v>0</v>
      </c>
      <c r="Z1027" s="20">
        <v>0</v>
      </c>
      <c r="AA1027" s="20">
        <v>0</v>
      </c>
      <c r="AB1027" s="20">
        <v>0</v>
      </c>
      <c r="AC1027" s="17" t="s">
        <v>5572</v>
      </c>
      <c r="AD1027" s="18"/>
      <c r="AE1027" s="18"/>
      <c r="AF1027" s="18"/>
      <c r="AG1027" s="18"/>
      <c r="AH1027" s="18"/>
    </row>
    <row r="1028" spans="1:34" x14ac:dyDescent="0.3">
      <c r="A1028" s="17" t="s">
        <v>6905</v>
      </c>
      <c r="B1028" s="24" t="s">
        <v>4044</v>
      </c>
      <c r="C1028" s="17" t="s">
        <v>4045</v>
      </c>
      <c r="D1028" s="20" t="s">
        <v>4043</v>
      </c>
      <c r="E1028" s="17" t="s">
        <v>12</v>
      </c>
      <c r="F1028" s="21">
        <v>44044</v>
      </c>
      <c r="G1028" s="21">
        <v>45657</v>
      </c>
      <c r="H1028" s="17" t="s">
        <v>3668</v>
      </c>
      <c r="I1028" s="22">
        <v>2973257</v>
      </c>
      <c r="J1028" s="20">
        <v>0</v>
      </c>
      <c r="K1028" s="20">
        <v>0</v>
      </c>
      <c r="L1028" s="20">
        <v>0</v>
      </c>
      <c r="M1028" s="20">
        <v>0</v>
      </c>
      <c r="N1028" s="20">
        <v>0</v>
      </c>
      <c r="O1028" s="20">
        <v>0</v>
      </c>
      <c r="P1028" s="20">
        <v>0</v>
      </c>
      <c r="Q1028" s="20">
        <v>0</v>
      </c>
      <c r="R1028" s="20">
        <v>0</v>
      </c>
      <c r="S1028" s="20">
        <v>1947621</v>
      </c>
      <c r="T1028" s="20">
        <v>1025636</v>
      </c>
      <c r="U1028" s="20">
        <v>0</v>
      </c>
      <c r="V1028" s="20">
        <v>0</v>
      </c>
      <c r="W1028" s="20">
        <v>0</v>
      </c>
      <c r="X1028" s="20">
        <v>0</v>
      </c>
      <c r="Y1028" s="20">
        <v>0</v>
      </c>
      <c r="Z1028" s="20">
        <v>0</v>
      </c>
      <c r="AA1028" s="20">
        <v>0</v>
      </c>
      <c r="AB1028" s="20">
        <v>0</v>
      </c>
      <c r="AC1028" s="17" t="s">
        <v>6136</v>
      </c>
      <c r="AD1028" s="18"/>
      <c r="AE1028" s="18"/>
      <c r="AF1028" s="18"/>
      <c r="AG1028" s="18"/>
      <c r="AH1028" s="18"/>
    </row>
    <row r="1029" spans="1:34" x14ac:dyDescent="0.3">
      <c r="A1029" s="17" t="s">
        <v>6905</v>
      </c>
      <c r="B1029" s="24" t="s">
        <v>4046</v>
      </c>
      <c r="C1029" s="17" t="s">
        <v>4047</v>
      </c>
      <c r="D1029" s="20" t="s">
        <v>4043</v>
      </c>
      <c r="E1029" s="17" t="s">
        <v>7420</v>
      </c>
      <c r="F1029" s="21">
        <v>44044</v>
      </c>
      <c r="G1029" s="21">
        <v>45382</v>
      </c>
      <c r="H1029" s="17" t="s">
        <v>8</v>
      </c>
      <c r="I1029" s="22">
        <v>3000000</v>
      </c>
      <c r="J1029" s="20">
        <v>0</v>
      </c>
      <c r="K1029" s="20">
        <v>0</v>
      </c>
      <c r="L1029" s="20">
        <v>0</v>
      </c>
      <c r="M1029" s="20">
        <v>0</v>
      </c>
      <c r="N1029" s="20">
        <v>0</v>
      </c>
      <c r="O1029" s="20">
        <v>0</v>
      </c>
      <c r="P1029" s="20">
        <v>0</v>
      </c>
      <c r="Q1029" s="20">
        <v>0</v>
      </c>
      <c r="R1029" s="20">
        <v>0</v>
      </c>
      <c r="S1029" s="20">
        <v>2000000</v>
      </c>
      <c r="T1029" s="20">
        <v>1000000</v>
      </c>
      <c r="U1029" s="20">
        <v>0</v>
      </c>
      <c r="V1029" s="20">
        <v>0</v>
      </c>
      <c r="W1029" s="20">
        <v>0</v>
      </c>
      <c r="X1029" s="20">
        <v>0</v>
      </c>
      <c r="Y1029" s="20">
        <v>0</v>
      </c>
      <c r="Z1029" s="20">
        <v>0</v>
      </c>
      <c r="AA1029" s="20">
        <v>0</v>
      </c>
      <c r="AB1029" s="20">
        <v>0</v>
      </c>
      <c r="AC1029" s="17" t="s">
        <v>5573</v>
      </c>
      <c r="AD1029" s="18"/>
      <c r="AE1029" s="18"/>
      <c r="AF1029" s="18"/>
      <c r="AG1029" s="18"/>
      <c r="AH1029" s="18"/>
    </row>
    <row r="1030" spans="1:34" x14ac:dyDescent="0.3">
      <c r="A1030" s="17" t="s">
        <v>6905</v>
      </c>
      <c r="B1030" s="24" t="s">
        <v>4053</v>
      </c>
      <c r="C1030" s="17" t="s">
        <v>4054</v>
      </c>
      <c r="D1030" s="20" t="s">
        <v>4052</v>
      </c>
      <c r="E1030" s="17" t="s">
        <v>13</v>
      </c>
      <c r="F1030" s="21">
        <v>44044</v>
      </c>
      <c r="G1030" s="21">
        <v>45657</v>
      </c>
      <c r="H1030" s="17" t="s">
        <v>8</v>
      </c>
      <c r="I1030" s="22">
        <v>2906868</v>
      </c>
      <c r="J1030" s="20">
        <v>0</v>
      </c>
      <c r="K1030" s="20">
        <v>0</v>
      </c>
      <c r="L1030" s="20">
        <v>0</v>
      </c>
      <c r="M1030" s="20">
        <v>0</v>
      </c>
      <c r="N1030" s="20">
        <v>0</v>
      </c>
      <c r="O1030" s="20">
        <v>0</v>
      </c>
      <c r="P1030" s="20">
        <v>0</v>
      </c>
      <c r="Q1030" s="20">
        <v>0</v>
      </c>
      <c r="R1030" s="20">
        <v>0</v>
      </c>
      <c r="S1030" s="20">
        <v>1606329</v>
      </c>
      <c r="T1030" s="20">
        <v>1300539</v>
      </c>
      <c r="U1030" s="20">
        <v>0</v>
      </c>
      <c r="V1030" s="20">
        <v>0</v>
      </c>
      <c r="W1030" s="20">
        <v>0</v>
      </c>
      <c r="X1030" s="20">
        <v>0</v>
      </c>
      <c r="Y1030" s="20">
        <v>0</v>
      </c>
      <c r="Z1030" s="20">
        <v>0</v>
      </c>
      <c r="AA1030" s="20">
        <v>0</v>
      </c>
      <c r="AB1030" s="20">
        <v>0</v>
      </c>
      <c r="AC1030" s="17" t="s">
        <v>5574</v>
      </c>
      <c r="AD1030" s="18"/>
      <c r="AE1030" s="18"/>
      <c r="AF1030" s="18"/>
      <c r="AG1030" s="18"/>
      <c r="AH1030" s="18"/>
    </row>
    <row r="1031" spans="1:34" x14ac:dyDescent="0.3">
      <c r="A1031" s="17" t="s">
        <v>6905</v>
      </c>
      <c r="B1031" s="24" t="s">
        <v>4057</v>
      </c>
      <c r="C1031" s="17" t="s">
        <v>4058</v>
      </c>
      <c r="D1031" s="20" t="s">
        <v>4052</v>
      </c>
      <c r="E1031" s="17" t="s">
        <v>12</v>
      </c>
      <c r="F1031" s="21">
        <v>44044</v>
      </c>
      <c r="G1031" s="21">
        <v>45657</v>
      </c>
      <c r="H1031" s="17" t="s">
        <v>8</v>
      </c>
      <c r="I1031" s="22">
        <v>2950733</v>
      </c>
      <c r="J1031" s="20">
        <v>0</v>
      </c>
      <c r="K1031" s="20">
        <v>0</v>
      </c>
      <c r="L1031" s="20">
        <v>0</v>
      </c>
      <c r="M1031" s="20">
        <v>0</v>
      </c>
      <c r="N1031" s="20">
        <v>0</v>
      </c>
      <c r="O1031" s="20">
        <v>0</v>
      </c>
      <c r="P1031" s="20">
        <v>0</v>
      </c>
      <c r="Q1031" s="20">
        <v>0</v>
      </c>
      <c r="R1031" s="20">
        <v>0</v>
      </c>
      <c r="S1031" s="20">
        <v>1916895</v>
      </c>
      <c r="T1031" s="20">
        <v>1033838</v>
      </c>
      <c r="U1031" s="20">
        <v>0</v>
      </c>
      <c r="V1031" s="20">
        <v>0</v>
      </c>
      <c r="W1031" s="20">
        <v>0</v>
      </c>
      <c r="X1031" s="20">
        <v>0</v>
      </c>
      <c r="Y1031" s="20">
        <v>0</v>
      </c>
      <c r="Z1031" s="20">
        <v>0</v>
      </c>
      <c r="AA1031" s="20">
        <v>0</v>
      </c>
      <c r="AB1031" s="20">
        <v>0</v>
      </c>
      <c r="AC1031" s="17" t="s">
        <v>5575</v>
      </c>
      <c r="AD1031" s="18"/>
      <c r="AE1031" s="18"/>
      <c r="AF1031" s="18"/>
      <c r="AG1031" s="18"/>
      <c r="AH1031" s="18"/>
    </row>
    <row r="1032" spans="1:34" x14ac:dyDescent="0.3">
      <c r="A1032" s="17" t="s">
        <v>6913</v>
      </c>
      <c r="B1032" s="24" t="s">
        <v>3350</v>
      </c>
      <c r="C1032" s="17" t="s">
        <v>3351</v>
      </c>
      <c r="D1032" s="20" t="s">
        <v>2038</v>
      </c>
      <c r="E1032" s="17" t="s">
        <v>3730</v>
      </c>
      <c r="F1032" s="21">
        <v>44041</v>
      </c>
      <c r="G1032" s="21">
        <v>44439</v>
      </c>
      <c r="H1032" s="17" t="s">
        <v>8</v>
      </c>
      <c r="I1032" s="22">
        <v>39900</v>
      </c>
      <c r="J1032" s="20">
        <v>0</v>
      </c>
      <c r="K1032" s="20">
        <v>0</v>
      </c>
      <c r="L1032" s="20">
        <v>0</v>
      </c>
      <c r="M1032" s="20">
        <v>0</v>
      </c>
      <c r="N1032" s="20">
        <v>0</v>
      </c>
      <c r="O1032" s="20">
        <v>0</v>
      </c>
      <c r="P1032" s="20">
        <v>0</v>
      </c>
      <c r="Q1032" s="20">
        <v>0</v>
      </c>
      <c r="R1032" s="20">
        <v>0</v>
      </c>
      <c r="S1032" s="20">
        <v>39900</v>
      </c>
      <c r="T1032" s="20">
        <v>0</v>
      </c>
      <c r="U1032" s="20">
        <v>0</v>
      </c>
      <c r="V1032" s="20">
        <v>0</v>
      </c>
      <c r="W1032" s="20">
        <v>0</v>
      </c>
      <c r="X1032" s="20">
        <v>0</v>
      </c>
      <c r="Y1032" s="20">
        <v>0</v>
      </c>
      <c r="Z1032" s="20">
        <v>0</v>
      </c>
      <c r="AA1032" s="20">
        <v>0</v>
      </c>
      <c r="AB1032" s="20">
        <v>0</v>
      </c>
      <c r="AC1032" s="17"/>
      <c r="AD1032" s="18"/>
      <c r="AE1032" s="18"/>
      <c r="AF1032" s="18"/>
      <c r="AG1032" s="18"/>
      <c r="AH1032" s="18"/>
    </row>
    <row r="1033" spans="1:34" x14ac:dyDescent="0.3">
      <c r="A1033" s="17" t="s">
        <v>6913</v>
      </c>
      <c r="B1033" s="24" t="s">
        <v>3356</v>
      </c>
      <c r="C1033" s="17" t="s">
        <v>3357</v>
      </c>
      <c r="D1033" s="20" t="s">
        <v>2084</v>
      </c>
      <c r="E1033" s="17" t="s">
        <v>3045</v>
      </c>
      <c r="F1033" s="21">
        <v>44039</v>
      </c>
      <c r="G1033" s="21">
        <v>44223</v>
      </c>
      <c r="H1033" s="17" t="s">
        <v>8</v>
      </c>
      <c r="I1033" s="22">
        <v>32312</v>
      </c>
      <c r="J1033" s="20">
        <v>0</v>
      </c>
      <c r="K1033" s="20">
        <v>0</v>
      </c>
      <c r="L1033" s="20">
        <v>0</v>
      </c>
      <c r="M1033" s="20">
        <v>0</v>
      </c>
      <c r="N1033" s="20">
        <v>0</v>
      </c>
      <c r="O1033" s="20">
        <v>0</v>
      </c>
      <c r="P1033" s="20">
        <v>0</v>
      </c>
      <c r="Q1033" s="20">
        <v>0</v>
      </c>
      <c r="R1033" s="20">
        <v>0</v>
      </c>
      <c r="S1033" s="20">
        <v>32312</v>
      </c>
      <c r="T1033" s="20">
        <v>0</v>
      </c>
      <c r="U1033" s="20">
        <v>0</v>
      </c>
      <c r="V1033" s="20">
        <v>0</v>
      </c>
      <c r="W1033" s="20">
        <v>0</v>
      </c>
      <c r="X1033" s="20">
        <v>0</v>
      </c>
      <c r="Y1033" s="20">
        <v>0</v>
      </c>
      <c r="Z1033" s="20">
        <v>0</v>
      </c>
      <c r="AA1033" s="20">
        <v>0</v>
      </c>
      <c r="AB1033" s="20">
        <v>0</v>
      </c>
      <c r="AC1033" s="17"/>
      <c r="AD1033" s="18"/>
      <c r="AE1033" s="18"/>
      <c r="AF1033" s="18"/>
      <c r="AG1033" s="18"/>
      <c r="AH1033" s="18"/>
    </row>
    <row r="1034" spans="1:34" x14ac:dyDescent="0.3">
      <c r="A1034" s="17" t="s">
        <v>6913</v>
      </c>
      <c r="B1034" s="24" t="s">
        <v>3358</v>
      </c>
      <c r="C1034" s="17" t="s">
        <v>3359</v>
      </c>
      <c r="D1034" s="20" t="s">
        <v>2084</v>
      </c>
      <c r="E1034" s="17" t="s">
        <v>3045</v>
      </c>
      <c r="F1034" s="21">
        <v>44039</v>
      </c>
      <c r="G1034" s="21">
        <v>44223</v>
      </c>
      <c r="H1034" s="17" t="s">
        <v>8</v>
      </c>
      <c r="I1034" s="22">
        <v>18635</v>
      </c>
      <c r="J1034" s="20">
        <v>0</v>
      </c>
      <c r="K1034" s="20">
        <v>0</v>
      </c>
      <c r="L1034" s="20">
        <v>0</v>
      </c>
      <c r="M1034" s="20">
        <v>0</v>
      </c>
      <c r="N1034" s="20">
        <v>0</v>
      </c>
      <c r="O1034" s="20">
        <v>0</v>
      </c>
      <c r="P1034" s="20">
        <v>0</v>
      </c>
      <c r="Q1034" s="20">
        <v>0</v>
      </c>
      <c r="R1034" s="20">
        <v>0</v>
      </c>
      <c r="S1034" s="20">
        <v>18635</v>
      </c>
      <c r="T1034" s="20">
        <v>0</v>
      </c>
      <c r="U1034" s="20">
        <v>0</v>
      </c>
      <c r="V1034" s="20">
        <v>0</v>
      </c>
      <c r="W1034" s="20">
        <v>0</v>
      </c>
      <c r="X1034" s="20">
        <v>0</v>
      </c>
      <c r="Y1034" s="20">
        <v>0</v>
      </c>
      <c r="Z1034" s="20">
        <v>0</v>
      </c>
      <c r="AA1034" s="20">
        <v>0</v>
      </c>
      <c r="AB1034" s="20">
        <v>0</v>
      </c>
      <c r="AC1034" s="17"/>
      <c r="AD1034" s="18"/>
      <c r="AE1034" s="18"/>
      <c r="AF1034" s="18"/>
      <c r="AG1034" s="18"/>
      <c r="AH1034" s="18"/>
    </row>
    <row r="1035" spans="1:34" x14ac:dyDescent="0.3">
      <c r="A1035" s="17" t="s">
        <v>6912</v>
      </c>
      <c r="B1035" s="24" t="s">
        <v>3329</v>
      </c>
      <c r="C1035" s="17" t="s">
        <v>3330</v>
      </c>
      <c r="D1035" s="20" t="s">
        <v>3156</v>
      </c>
      <c r="E1035" s="17" t="s">
        <v>13</v>
      </c>
      <c r="F1035" s="21">
        <v>44036</v>
      </c>
      <c r="G1035" s="21">
        <v>44681</v>
      </c>
      <c r="H1035" s="17" t="s">
        <v>8</v>
      </c>
      <c r="I1035" s="22">
        <v>300000</v>
      </c>
      <c r="J1035" s="20">
        <v>0</v>
      </c>
      <c r="K1035" s="20">
        <v>0</v>
      </c>
      <c r="L1035" s="20">
        <v>0</v>
      </c>
      <c r="M1035" s="20">
        <v>0</v>
      </c>
      <c r="N1035" s="20">
        <v>0</v>
      </c>
      <c r="O1035" s="20">
        <v>0</v>
      </c>
      <c r="P1035" s="20">
        <v>0</v>
      </c>
      <c r="Q1035" s="20">
        <v>0</v>
      </c>
      <c r="R1035" s="20">
        <v>0</v>
      </c>
      <c r="S1035" s="20">
        <v>300000</v>
      </c>
      <c r="T1035" s="20">
        <v>0</v>
      </c>
      <c r="U1035" s="20">
        <v>0</v>
      </c>
      <c r="V1035" s="20">
        <v>0</v>
      </c>
      <c r="W1035" s="20">
        <v>0</v>
      </c>
      <c r="X1035" s="20">
        <v>0</v>
      </c>
      <c r="Y1035" s="20">
        <v>0</v>
      </c>
      <c r="Z1035" s="20">
        <v>0</v>
      </c>
      <c r="AA1035" s="20">
        <v>0</v>
      </c>
      <c r="AB1035" s="20">
        <v>0</v>
      </c>
      <c r="AC1035" s="17" t="s">
        <v>5787</v>
      </c>
      <c r="AD1035" s="18"/>
      <c r="AE1035" s="18"/>
      <c r="AF1035" s="18"/>
      <c r="AG1035" s="18"/>
      <c r="AH1035" s="18"/>
    </row>
    <row r="1036" spans="1:34" x14ac:dyDescent="0.3">
      <c r="A1036" s="17" t="s">
        <v>6913</v>
      </c>
      <c r="B1036" s="24" t="s">
        <v>3331</v>
      </c>
      <c r="C1036" s="17" t="s">
        <v>3332</v>
      </c>
      <c r="D1036" s="20" t="s">
        <v>2038</v>
      </c>
      <c r="E1036" s="17" t="s">
        <v>7420</v>
      </c>
      <c r="F1036" s="21">
        <v>44033</v>
      </c>
      <c r="G1036" s="21">
        <v>44217</v>
      </c>
      <c r="H1036" s="17" t="s">
        <v>8</v>
      </c>
      <c r="I1036" s="22">
        <v>35000</v>
      </c>
      <c r="J1036" s="20">
        <v>0</v>
      </c>
      <c r="K1036" s="20">
        <v>0</v>
      </c>
      <c r="L1036" s="20">
        <v>0</v>
      </c>
      <c r="M1036" s="20">
        <v>0</v>
      </c>
      <c r="N1036" s="20">
        <v>0</v>
      </c>
      <c r="O1036" s="20">
        <v>0</v>
      </c>
      <c r="P1036" s="20">
        <v>0</v>
      </c>
      <c r="Q1036" s="20">
        <v>0</v>
      </c>
      <c r="R1036" s="20">
        <v>0</v>
      </c>
      <c r="S1036" s="20">
        <v>35000</v>
      </c>
      <c r="T1036" s="20">
        <v>0</v>
      </c>
      <c r="U1036" s="20">
        <v>0</v>
      </c>
      <c r="V1036" s="20">
        <v>0</v>
      </c>
      <c r="W1036" s="20">
        <v>0</v>
      </c>
      <c r="X1036" s="20">
        <v>0</v>
      </c>
      <c r="Y1036" s="20">
        <v>0</v>
      </c>
      <c r="Z1036" s="20">
        <v>0</v>
      </c>
      <c r="AA1036" s="20">
        <v>0</v>
      </c>
      <c r="AB1036" s="20">
        <v>0</v>
      </c>
      <c r="AC1036" s="17"/>
      <c r="AD1036" s="18"/>
      <c r="AE1036" s="18"/>
      <c r="AF1036" s="18"/>
      <c r="AG1036" s="18"/>
      <c r="AH1036" s="18"/>
    </row>
    <row r="1037" spans="1:34" x14ac:dyDescent="0.3">
      <c r="A1037" s="17" t="s">
        <v>6912</v>
      </c>
      <c r="B1037" s="24" t="s">
        <v>3168</v>
      </c>
      <c r="C1037" s="17" t="s">
        <v>3169</v>
      </c>
      <c r="D1037" s="20" t="s">
        <v>3156</v>
      </c>
      <c r="E1037" s="17" t="s">
        <v>13</v>
      </c>
      <c r="F1037" s="21">
        <v>44032</v>
      </c>
      <c r="G1037" s="21">
        <v>44257</v>
      </c>
      <c r="H1037" s="17" t="s">
        <v>8</v>
      </c>
      <c r="I1037" s="22">
        <v>300000</v>
      </c>
      <c r="J1037" s="20">
        <v>0</v>
      </c>
      <c r="K1037" s="20">
        <v>0</v>
      </c>
      <c r="L1037" s="20">
        <v>0</v>
      </c>
      <c r="M1037" s="20">
        <v>0</v>
      </c>
      <c r="N1037" s="20">
        <v>0</v>
      </c>
      <c r="O1037" s="20">
        <v>0</v>
      </c>
      <c r="P1037" s="20">
        <v>0</v>
      </c>
      <c r="Q1037" s="20">
        <v>0</v>
      </c>
      <c r="R1037" s="20">
        <v>0</v>
      </c>
      <c r="S1037" s="20">
        <v>300000</v>
      </c>
      <c r="T1037" s="20">
        <v>0</v>
      </c>
      <c r="U1037" s="20">
        <v>0</v>
      </c>
      <c r="V1037" s="20">
        <v>0</v>
      </c>
      <c r="W1037" s="20">
        <v>0</v>
      </c>
      <c r="X1037" s="20">
        <v>0</v>
      </c>
      <c r="Y1037" s="20">
        <v>0</v>
      </c>
      <c r="Z1037" s="20">
        <v>0</v>
      </c>
      <c r="AA1037" s="20">
        <v>0</v>
      </c>
      <c r="AB1037" s="20">
        <v>0</v>
      </c>
      <c r="AC1037" s="17" t="s">
        <v>5786</v>
      </c>
      <c r="AD1037" s="18"/>
      <c r="AE1037" s="18"/>
      <c r="AF1037" s="18"/>
      <c r="AG1037" s="18"/>
      <c r="AH1037" s="18"/>
    </row>
    <row r="1038" spans="1:34" x14ac:dyDescent="0.3">
      <c r="A1038" s="17" t="s">
        <v>6913</v>
      </c>
      <c r="B1038" s="24" t="s">
        <v>3483</v>
      </c>
      <c r="C1038" s="17" t="s">
        <v>3484</v>
      </c>
      <c r="D1038" s="20" t="s">
        <v>2038</v>
      </c>
      <c r="E1038" s="17" t="s">
        <v>3045</v>
      </c>
      <c r="F1038" s="21">
        <v>44025</v>
      </c>
      <c r="G1038" s="21">
        <v>44209</v>
      </c>
      <c r="H1038" s="17" t="s">
        <v>8</v>
      </c>
      <c r="I1038" s="22">
        <v>46632.5</v>
      </c>
      <c r="J1038" s="20">
        <v>0</v>
      </c>
      <c r="K1038" s="20">
        <v>0</v>
      </c>
      <c r="L1038" s="20">
        <v>0</v>
      </c>
      <c r="M1038" s="20">
        <v>0</v>
      </c>
      <c r="N1038" s="20">
        <v>0</v>
      </c>
      <c r="O1038" s="20">
        <v>0</v>
      </c>
      <c r="P1038" s="20">
        <v>0</v>
      </c>
      <c r="Q1038" s="20">
        <v>0</v>
      </c>
      <c r="R1038" s="20">
        <v>0</v>
      </c>
      <c r="S1038" s="20">
        <v>46632.5</v>
      </c>
      <c r="T1038" s="20">
        <v>0</v>
      </c>
      <c r="U1038" s="20">
        <v>0</v>
      </c>
      <c r="V1038" s="20">
        <v>0</v>
      </c>
      <c r="W1038" s="20">
        <v>0</v>
      </c>
      <c r="X1038" s="20">
        <v>0</v>
      </c>
      <c r="Y1038" s="20">
        <v>0</v>
      </c>
      <c r="Z1038" s="20">
        <v>0</v>
      </c>
      <c r="AA1038" s="20">
        <v>0</v>
      </c>
      <c r="AB1038" s="20">
        <v>0</v>
      </c>
      <c r="AC1038" s="17"/>
      <c r="AD1038" s="18"/>
      <c r="AE1038" s="18"/>
      <c r="AF1038" s="18"/>
      <c r="AG1038" s="18"/>
      <c r="AH1038" s="18"/>
    </row>
    <row r="1039" spans="1:34" x14ac:dyDescent="0.3">
      <c r="A1039" s="17" t="s">
        <v>6913</v>
      </c>
      <c r="B1039" s="24" t="s">
        <v>3337</v>
      </c>
      <c r="C1039" s="17" t="s">
        <v>3338</v>
      </c>
      <c r="D1039" s="20" t="s">
        <v>2084</v>
      </c>
      <c r="E1039" s="17" t="s">
        <v>3045</v>
      </c>
      <c r="F1039" s="21">
        <v>44019</v>
      </c>
      <c r="G1039" s="21">
        <v>44227</v>
      </c>
      <c r="H1039" s="17" t="s">
        <v>8</v>
      </c>
      <c r="I1039" s="22">
        <v>37895</v>
      </c>
      <c r="J1039" s="20">
        <v>0</v>
      </c>
      <c r="K1039" s="20">
        <v>0</v>
      </c>
      <c r="L1039" s="20">
        <v>0</v>
      </c>
      <c r="M1039" s="20">
        <v>0</v>
      </c>
      <c r="N1039" s="20">
        <v>0</v>
      </c>
      <c r="O1039" s="20">
        <v>0</v>
      </c>
      <c r="P1039" s="20">
        <v>0</v>
      </c>
      <c r="Q1039" s="20">
        <v>0</v>
      </c>
      <c r="R1039" s="20">
        <v>0</v>
      </c>
      <c r="S1039" s="20">
        <v>37895</v>
      </c>
      <c r="T1039" s="20">
        <v>0</v>
      </c>
      <c r="U1039" s="20">
        <v>0</v>
      </c>
      <c r="V1039" s="20">
        <v>0</v>
      </c>
      <c r="W1039" s="20">
        <v>0</v>
      </c>
      <c r="X1039" s="20">
        <v>0</v>
      </c>
      <c r="Y1039" s="20">
        <v>0</v>
      </c>
      <c r="Z1039" s="20">
        <v>0</v>
      </c>
      <c r="AA1039" s="20">
        <v>0</v>
      </c>
      <c r="AB1039" s="20">
        <v>0</v>
      </c>
      <c r="AC1039" s="17"/>
      <c r="AD1039" s="18"/>
      <c r="AE1039" s="18"/>
      <c r="AF1039" s="18"/>
      <c r="AG1039" s="18"/>
      <c r="AH1039" s="18"/>
    </row>
    <row r="1040" spans="1:34" x14ac:dyDescent="0.3">
      <c r="A1040" s="17" t="s">
        <v>6913</v>
      </c>
      <c r="B1040" s="24" t="s">
        <v>3517</v>
      </c>
      <c r="C1040" s="17" t="s">
        <v>3518</v>
      </c>
      <c r="D1040" s="20" t="s">
        <v>2383</v>
      </c>
      <c r="E1040" s="17" t="s">
        <v>22</v>
      </c>
      <c r="F1040" s="21">
        <v>44019</v>
      </c>
      <c r="G1040" s="21">
        <v>44203</v>
      </c>
      <c r="H1040" s="17" t="s">
        <v>8</v>
      </c>
      <c r="I1040" s="22">
        <v>5000</v>
      </c>
      <c r="J1040" s="20">
        <v>0</v>
      </c>
      <c r="K1040" s="20">
        <v>0</v>
      </c>
      <c r="L1040" s="20">
        <v>0</v>
      </c>
      <c r="M1040" s="20">
        <v>0</v>
      </c>
      <c r="N1040" s="20">
        <v>0</v>
      </c>
      <c r="O1040" s="20">
        <v>0</v>
      </c>
      <c r="P1040" s="20">
        <v>0</v>
      </c>
      <c r="Q1040" s="20">
        <v>0</v>
      </c>
      <c r="R1040" s="20">
        <v>0</v>
      </c>
      <c r="S1040" s="20">
        <v>5000</v>
      </c>
      <c r="T1040" s="20">
        <v>0</v>
      </c>
      <c r="U1040" s="20">
        <v>0</v>
      </c>
      <c r="V1040" s="20">
        <v>0</v>
      </c>
      <c r="W1040" s="20">
        <v>0</v>
      </c>
      <c r="X1040" s="20">
        <v>0</v>
      </c>
      <c r="Y1040" s="20">
        <v>0</v>
      </c>
      <c r="Z1040" s="20">
        <v>0</v>
      </c>
      <c r="AA1040" s="20">
        <v>0</v>
      </c>
      <c r="AB1040" s="20">
        <v>0</v>
      </c>
      <c r="AC1040" s="17"/>
      <c r="AD1040" s="18"/>
      <c r="AE1040" s="18"/>
      <c r="AF1040" s="18"/>
      <c r="AG1040" s="18"/>
      <c r="AH1040" s="18"/>
    </row>
    <row r="1041" spans="1:34" x14ac:dyDescent="0.3">
      <c r="A1041" s="17" t="s">
        <v>6913</v>
      </c>
      <c r="B1041" s="24" t="s">
        <v>3335</v>
      </c>
      <c r="C1041" s="17" t="s">
        <v>3336</v>
      </c>
      <c r="D1041" s="20" t="s">
        <v>2084</v>
      </c>
      <c r="E1041" s="17" t="s">
        <v>3765</v>
      </c>
      <c r="F1041" s="21">
        <v>44015</v>
      </c>
      <c r="G1041" s="21">
        <v>44377</v>
      </c>
      <c r="H1041" s="17" t="s">
        <v>8</v>
      </c>
      <c r="I1041" s="22">
        <v>19606.080000000002</v>
      </c>
      <c r="J1041" s="20">
        <v>0</v>
      </c>
      <c r="K1041" s="20">
        <v>0</v>
      </c>
      <c r="L1041" s="20">
        <v>0</v>
      </c>
      <c r="M1041" s="20">
        <v>0</v>
      </c>
      <c r="N1041" s="20">
        <v>0</v>
      </c>
      <c r="O1041" s="20">
        <v>0</v>
      </c>
      <c r="P1041" s="20">
        <v>0</v>
      </c>
      <c r="Q1041" s="20">
        <v>0</v>
      </c>
      <c r="R1041" s="20">
        <v>0</v>
      </c>
      <c r="S1041" s="20">
        <v>19606.080000000002</v>
      </c>
      <c r="T1041" s="20">
        <v>0</v>
      </c>
      <c r="U1041" s="20">
        <v>0</v>
      </c>
      <c r="V1041" s="20">
        <v>0</v>
      </c>
      <c r="W1041" s="20">
        <v>0</v>
      </c>
      <c r="X1041" s="20">
        <v>0</v>
      </c>
      <c r="Y1041" s="20">
        <v>0</v>
      </c>
      <c r="Z1041" s="20">
        <v>0</v>
      </c>
      <c r="AA1041" s="20">
        <v>0</v>
      </c>
      <c r="AB1041" s="20">
        <v>0</v>
      </c>
      <c r="AC1041" s="17"/>
      <c r="AD1041" s="18"/>
      <c r="AE1041" s="18"/>
      <c r="AF1041" s="18"/>
      <c r="AG1041" s="18"/>
      <c r="AH1041" s="18"/>
    </row>
    <row r="1042" spans="1:34" x14ac:dyDescent="0.3">
      <c r="A1042" s="17" t="s">
        <v>6912</v>
      </c>
      <c r="B1042" s="24" t="s">
        <v>3669</v>
      </c>
      <c r="C1042" s="17" t="s">
        <v>343</v>
      </c>
      <c r="D1042" s="20" t="s">
        <v>341</v>
      </c>
      <c r="E1042" s="17" t="s">
        <v>343</v>
      </c>
      <c r="F1042" s="21">
        <v>44013</v>
      </c>
      <c r="G1042" s="21">
        <v>45473</v>
      </c>
      <c r="H1042" s="17" t="s">
        <v>8</v>
      </c>
      <c r="I1042" s="22">
        <v>462456000</v>
      </c>
      <c r="J1042" s="20">
        <v>0</v>
      </c>
      <c r="K1042" s="20">
        <v>0</v>
      </c>
      <c r="L1042" s="20">
        <v>0</v>
      </c>
      <c r="M1042" s="20">
        <v>0</v>
      </c>
      <c r="N1042" s="20">
        <v>0</v>
      </c>
      <c r="O1042" s="20">
        <v>0</v>
      </c>
      <c r="P1042" s="20">
        <v>0</v>
      </c>
      <c r="Q1042" s="20">
        <v>0</v>
      </c>
      <c r="R1042" s="20">
        <v>0</v>
      </c>
      <c r="S1042" s="20">
        <v>117489000</v>
      </c>
      <c r="T1042" s="20">
        <v>107489000</v>
      </c>
      <c r="U1042" s="20">
        <v>112489000</v>
      </c>
      <c r="V1042" s="20">
        <v>124989000</v>
      </c>
      <c r="W1042" s="20">
        <v>0</v>
      </c>
      <c r="X1042" s="20">
        <v>0</v>
      </c>
      <c r="Y1042" s="20">
        <v>0</v>
      </c>
      <c r="Z1042" s="20">
        <v>0</v>
      </c>
      <c r="AA1042" s="20">
        <v>0</v>
      </c>
      <c r="AB1042" s="20">
        <v>0</v>
      </c>
      <c r="AC1042" s="17"/>
      <c r="AD1042" s="18"/>
      <c r="AE1042" s="18"/>
      <c r="AF1042" s="18"/>
      <c r="AG1042" s="18"/>
      <c r="AH1042" s="18"/>
    </row>
    <row r="1043" spans="1:34" x14ac:dyDescent="0.3">
      <c r="A1043" s="17"/>
      <c r="B1043" s="24" t="s">
        <v>3321</v>
      </c>
      <c r="C1043" s="17" t="s">
        <v>3322</v>
      </c>
      <c r="D1043" s="20" t="s">
        <v>1981</v>
      </c>
      <c r="E1043" s="17" t="s">
        <v>4850</v>
      </c>
      <c r="F1043" s="21">
        <v>44013</v>
      </c>
      <c r="G1043" s="21">
        <v>44742</v>
      </c>
      <c r="H1043" s="17" t="s">
        <v>8</v>
      </c>
      <c r="I1043" s="22">
        <v>3539000</v>
      </c>
      <c r="J1043" s="20"/>
      <c r="K1043" s="20"/>
      <c r="L1043" s="20"/>
      <c r="M1043" s="20"/>
      <c r="N1043" s="20"/>
      <c r="O1043" s="20"/>
      <c r="P1043" s="20"/>
      <c r="Q1043" s="20"/>
      <c r="R1043" s="20"/>
      <c r="S1043" s="20"/>
      <c r="T1043" s="20"/>
      <c r="U1043" s="20"/>
      <c r="V1043" s="20"/>
      <c r="W1043" s="20"/>
      <c r="X1043" s="20"/>
      <c r="Y1043" s="20"/>
      <c r="Z1043" s="20"/>
      <c r="AA1043" s="20"/>
      <c r="AB1043" s="20"/>
      <c r="AC1043" s="17"/>
      <c r="AD1043" s="18"/>
      <c r="AE1043" s="18"/>
      <c r="AF1043" s="18"/>
      <c r="AG1043" s="18"/>
      <c r="AH1043" s="18"/>
    </row>
    <row r="1044" spans="1:34" x14ac:dyDescent="0.3">
      <c r="A1044" s="17"/>
      <c r="B1044" s="24" t="s">
        <v>3341</v>
      </c>
      <c r="C1044" s="17" t="s">
        <v>3342</v>
      </c>
      <c r="D1044" s="20" t="s">
        <v>1981</v>
      </c>
      <c r="E1044" s="17" t="s">
        <v>4850</v>
      </c>
      <c r="F1044" s="21">
        <v>44013</v>
      </c>
      <c r="G1044" s="21">
        <v>44377</v>
      </c>
      <c r="H1044" s="17" t="s">
        <v>8</v>
      </c>
      <c r="I1044" s="22">
        <v>149000000</v>
      </c>
      <c r="J1044" s="20"/>
      <c r="K1044" s="20"/>
      <c r="L1044" s="20"/>
      <c r="M1044" s="20"/>
      <c r="N1044" s="20"/>
      <c r="O1044" s="20"/>
      <c r="P1044" s="20"/>
      <c r="Q1044" s="20"/>
      <c r="R1044" s="20"/>
      <c r="S1044" s="20"/>
      <c r="T1044" s="20"/>
      <c r="U1044" s="20"/>
      <c r="V1044" s="20"/>
      <c r="W1044" s="20"/>
      <c r="X1044" s="20"/>
      <c r="Y1044" s="20"/>
      <c r="Z1044" s="20"/>
      <c r="AA1044" s="20"/>
      <c r="AB1044" s="20"/>
      <c r="AC1044" s="17"/>
      <c r="AD1044" s="18"/>
      <c r="AE1044" s="18"/>
      <c r="AF1044" s="18"/>
      <c r="AG1044" s="18"/>
      <c r="AH1044" s="18"/>
    </row>
    <row r="1045" spans="1:34" x14ac:dyDescent="0.3">
      <c r="A1045" s="17" t="s">
        <v>6905</v>
      </c>
      <c r="B1045" s="24" t="s">
        <v>3669</v>
      </c>
      <c r="C1045" s="17" t="s">
        <v>343</v>
      </c>
      <c r="D1045" s="20" t="s">
        <v>341</v>
      </c>
      <c r="E1045" s="17" t="s">
        <v>343</v>
      </c>
      <c r="F1045" s="21">
        <v>44013</v>
      </c>
      <c r="G1045" s="21">
        <v>45473</v>
      </c>
      <c r="H1045" s="17" t="s">
        <v>8</v>
      </c>
      <c r="I1045" s="22">
        <v>2050000.01</v>
      </c>
      <c r="J1045" s="20">
        <v>0</v>
      </c>
      <c r="K1045" s="20">
        <v>0</v>
      </c>
      <c r="L1045" s="20">
        <v>0</v>
      </c>
      <c r="M1045" s="20">
        <v>0</v>
      </c>
      <c r="N1045" s="20">
        <v>0</v>
      </c>
      <c r="O1045" s="20">
        <v>0</v>
      </c>
      <c r="P1045" s="20">
        <v>0</v>
      </c>
      <c r="Q1045" s="20">
        <v>0</v>
      </c>
      <c r="R1045" s="20">
        <v>0</v>
      </c>
      <c r="S1045" s="20">
        <v>396000</v>
      </c>
      <c r="T1045" s="20">
        <v>536000.01</v>
      </c>
      <c r="U1045" s="20">
        <v>526000.00999999989</v>
      </c>
      <c r="V1045" s="20">
        <v>591999.99</v>
      </c>
      <c r="W1045" s="20">
        <v>0</v>
      </c>
      <c r="X1045" s="20">
        <v>0</v>
      </c>
      <c r="Y1045" s="20">
        <v>0</v>
      </c>
      <c r="Z1045" s="20">
        <v>0</v>
      </c>
      <c r="AA1045" s="20">
        <v>0</v>
      </c>
      <c r="AB1045" s="20">
        <v>0</v>
      </c>
      <c r="AC1045" s="17"/>
      <c r="AD1045" s="18"/>
      <c r="AE1045" s="18"/>
      <c r="AF1045" s="18"/>
      <c r="AG1045" s="18"/>
      <c r="AH1045" s="18"/>
    </row>
    <row r="1046" spans="1:34" x14ac:dyDescent="0.3">
      <c r="A1046" s="17" t="s">
        <v>6910</v>
      </c>
      <c r="B1046" s="24" t="s">
        <v>3669</v>
      </c>
      <c r="C1046" s="17" t="s">
        <v>343</v>
      </c>
      <c r="D1046" s="20" t="s">
        <v>341</v>
      </c>
      <c r="E1046" s="17" t="s">
        <v>343</v>
      </c>
      <c r="F1046" s="21">
        <v>44013</v>
      </c>
      <c r="G1046" s="21">
        <v>45473</v>
      </c>
      <c r="H1046" s="17" t="s">
        <v>8</v>
      </c>
      <c r="I1046" s="22">
        <v>23583999.960000001</v>
      </c>
      <c r="J1046" s="20">
        <v>0</v>
      </c>
      <c r="K1046" s="20">
        <v>0</v>
      </c>
      <c r="L1046" s="20">
        <v>0</v>
      </c>
      <c r="M1046" s="20">
        <v>0</v>
      </c>
      <c r="N1046" s="20">
        <v>0</v>
      </c>
      <c r="O1046" s="20">
        <v>0</v>
      </c>
      <c r="P1046" s="20">
        <v>0</v>
      </c>
      <c r="Q1046" s="20">
        <v>0</v>
      </c>
      <c r="R1046" s="20">
        <v>0</v>
      </c>
      <c r="S1046" s="20">
        <v>5895999.9900000002</v>
      </c>
      <c r="T1046" s="20">
        <v>5895999.9900000002</v>
      </c>
      <c r="U1046" s="20">
        <v>5895999.9900000002</v>
      </c>
      <c r="V1046" s="20">
        <v>5895999.9900000002</v>
      </c>
      <c r="W1046" s="20">
        <v>0</v>
      </c>
      <c r="X1046" s="20">
        <v>0</v>
      </c>
      <c r="Y1046" s="20">
        <v>0</v>
      </c>
      <c r="Z1046" s="20">
        <v>0</v>
      </c>
      <c r="AA1046" s="20">
        <v>0</v>
      </c>
      <c r="AB1046" s="20">
        <v>0</v>
      </c>
      <c r="AC1046" s="17"/>
      <c r="AD1046" s="18"/>
      <c r="AE1046" s="18"/>
      <c r="AF1046" s="18"/>
      <c r="AG1046" s="18"/>
      <c r="AH1046" s="18"/>
    </row>
    <row r="1047" spans="1:34" x14ac:dyDescent="0.3">
      <c r="A1047" s="17" t="s">
        <v>6910</v>
      </c>
      <c r="B1047" s="24" t="s">
        <v>3373</v>
      </c>
      <c r="C1047" s="17" t="s">
        <v>2002</v>
      </c>
      <c r="D1047" s="20" t="s">
        <v>2000</v>
      </c>
      <c r="E1047" s="17" t="s">
        <v>197</v>
      </c>
      <c r="F1047" s="21">
        <v>44013</v>
      </c>
      <c r="G1047" s="21">
        <v>44469</v>
      </c>
      <c r="H1047" s="17" t="s">
        <v>8</v>
      </c>
      <c r="I1047" s="22">
        <v>272200</v>
      </c>
      <c r="J1047" s="20">
        <v>0</v>
      </c>
      <c r="K1047" s="20">
        <v>0</v>
      </c>
      <c r="L1047" s="20">
        <v>0</v>
      </c>
      <c r="M1047" s="20">
        <v>0</v>
      </c>
      <c r="N1047" s="20">
        <v>0</v>
      </c>
      <c r="O1047" s="20">
        <v>0</v>
      </c>
      <c r="P1047" s="20">
        <v>0</v>
      </c>
      <c r="Q1047" s="20">
        <v>0</v>
      </c>
      <c r="R1047" s="20">
        <v>0</v>
      </c>
      <c r="S1047" s="20">
        <v>272200</v>
      </c>
      <c r="T1047" s="20">
        <v>0</v>
      </c>
      <c r="U1047" s="20">
        <v>0</v>
      </c>
      <c r="V1047" s="20">
        <v>0</v>
      </c>
      <c r="W1047" s="20">
        <v>0</v>
      </c>
      <c r="X1047" s="20">
        <v>0</v>
      </c>
      <c r="Y1047" s="20">
        <v>0</v>
      </c>
      <c r="Z1047" s="20">
        <v>0</v>
      </c>
      <c r="AA1047" s="20">
        <v>0</v>
      </c>
      <c r="AB1047" s="20">
        <v>0</v>
      </c>
      <c r="AC1047" s="17"/>
      <c r="AD1047" s="18"/>
      <c r="AE1047" s="18"/>
      <c r="AF1047" s="18"/>
      <c r="AG1047" s="18"/>
      <c r="AH1047" s="18"/>
    </row>
    <row r="1048" spans="1:34" x14ac:dyDescent="0.3">
      <c r="A1048" s="17" t="s">
        <v>6905</v>
      </c>
      <c r="B1048" s="24" t="s">
        <v>3373</v>
      </c>
      <c r="C1048" s="17" t="s">
        <v>2002</v>
      </c>
      <c r="D1048" s="20" t="s">
        <v>2000</v>
      </c>
      <c r="E1048" s="17" t="s">
        <v>197</v>
      </c>
      <c r="F1048" s="21">
        <v>44013</v>
      </c>
      <c r="G1048" s="21">
        <v>44469</v>
      </c>
      <c r="H1048" s="17" t="s">
        <v>8</v>
      </c>
      <c r="I1048" s="22">
        <v>2982500</v>
      </c>
      <c r="J1048" s="20">
        <v>0</v>
      </c>
      <c r="K1048" s="20">
        <v>0</v>
      </c>
      <c r="L1048" s="20">
        <v>0</v>
      </c>
      <c r="M1048" s="20">
        <v>0</v>
      </c>
      <c r="N1048" s="20">
        <v>0</v>
      </c>
      <c r="O1048" s="20">
        <v>0</v>
      </c>
      <c r="P1048" s="20">
        <v>0</v>
      </c>
      <c r="Q1048" s="20">
        <v>0</v>
      </c>
      <c r="R1048" s="20">
        <v>0</v>
      </c>
      <c r="S1048" s="20">
        <v>2982500</v>
      </c>
      <c r="T1048" s="20">
        <v>0</v>
      </c>
      <c r="U1048" s="20">
        <v>0</v>
      </c>
      <c r="V1048" s="20">
        <v>0</v>
      </c>
      <c r="W1048" s="20">
        <v>0</v>
      </c>
      <c r="X1048" s="20">
        <v>0</v>
      </c>
      <c r="Y1048" s="20">
        <v>0</v>
      </c>
      <c r="Z1048" s="20">
        <v>0</v>
      </c>
      <c r="AA1048" s="20">
        <v>0</v>
      </c>
      <c r="AB1048" s="20">
        <v>0</v>
      </c>
      <c r="AC1048" s="17"/>
      <c r="AD1048" s="18"/>
      <c r="AE1048" s="18"/>
      <c r="AF1048" s="18"/>
      <c r="AG1048" s="18"/>
      <c r="AH1048" s="18"/>
    </row>
    <row r="1049" spans="1:34" x14ac:dyDescent="0.3">
      <c r="A1049" s="17" t="s">
        <v>6911</v>
      </c>
      <c r="B1049" s="24" t="s">
        <v>3669</v>
      </c>
      <c r="C1049" s="17" t="s">
        <v>343</v>
      </c>
      <c r="D1049" s="20" t="s">
        <v>341</v>
      </c>
      <c r="E1049" s="17" t="s">
        <v>343</v>
      </c>
      <c r="F1049" s="21">
        <v>44013</v>
      </c>
      <c r="G1049" s="21">
        <v>45473</v>
      </c>
      <c r="H1049" s="17" t="s">
        <v>8</v>
      </c>
      <c r="I1049" s="22">
        <v>7928000.0399999991</v>
      </c>
      <c r="J1049" s="20">
        <v>0</v>
      </c>
      <c r="K1049" s="20">
        <v>0</v>
      </c>
      <c r="L1049" s="20">
        <v>0</v>
      </c>
      <c r="M1049" s="20">
        <v>0</v>
      </c>
      <c r="N1049" s="20">
        <v>0</v>
      </c>
      <c r="O1049" s="20">
        <v>0</v>
      </c>
      <c r="P1049" s="20">
        <v>0</v>
      </c>
      <c r="Q1049" s="20">
        <v>0</v>
      </c>
      <c r="R1049" s="20">
        <v>0</v>
      </c>
      <c r="S1049" s="20">
        <v>1982000.0099999998</v>
      </c>
      <c r="T1049" s="20">
        <v>1982000.0099999998</v>
      </c>
      <c r="U1049" s="20">
        <v>1982000.0099999998</v>
      </c>
      <c r="V1049" s="20">
        <v>1982000.0099999998</v>
      </c>
      <c r="W1049" s="20">
        <v>0</v>
      </c>
      <c r="X1049" s="20">
        <v>0</v>
      </c>
      <c r="Y1049" s="20">
        <v>0</v>
      </c>
      <c r="Z1049" s="20">
        <v>0</v>
      </c>
      <c r="AA1049" s="20">
        <v>0</v>
      </c>
      <c r="AB1049" s="20">
        <v>0</v>
      </c>
      <c r="AC1049" s="17"/>
      <c r="AD1049" s="18"/>
      <c r="AE1049" s="18"/>
      <c r="AF1049" s="18"/>
      <c r="AG1049" s="18"/>
      <c r="AH1049" s="18"/>
    </row>
    <row r="1050" spans="1:34" x14ac:dyDescent="0.3">
      <c r="A1050" s="17" t="s">
        <v>6912</v>
      </c>
      <c r="B1050" s="24" t="s">
        <v>3325</v>
      </c>
      <c r="C1050" s="17" t="s">
        <v>3326</v>
      </c>
      <c r="D1050" s="20" t="s">
        <v>3156</v>
      </c>
      <c r="E1050" s="17" t="s">
        <v>13</v>
      </c>
      <c r="F1050" s="21">
        <v>44013</v>
      </c>
      <c r="G1050" s="21">
        <v>44335</v>
      </c>
      <c r="H1050" s="17" t="s">
        <v>8</v>
      </c>
      <c r="I1050" s="22">
        <v>250000</v>
      </c>
      <c r="J1050" s="20">
        <v>0</v>
      </c>
      <c r="K1050" s="20">
        <v>0</v>
      </c>
      <c r="L1050" s="20">
        <v>0</v>
      </c>
      <c r="M1050" s="20">
        <v>0</v>
      </c>
      <c r="N1050" s="20">
        <v>0</v>
      </c>
      <c r="O1050" s="20">
        <v>0</v>
      </c>
      <c r="P1050" s="20">
        <v>0</v>
      </c>
      <c r="Q1050" s="20">
        <v>0</v>
      </c>
      <c r="R1050" s="20">
        <v>0</v>
      </c>
      <c r="S1050" s="20">
        <v>250000</v>
      </c>
      <c r="T1050" s="20">
        <v>0</v>
      </c>
      <c r="U1050" s="20">
        <v>0</v>
      </c>
      <c r="V1050" s="20">
        <v>0</v>
      </c>
      <c r="W1050" s="20">
        <v>0</v>
      </c>
      <c r="X1050" s="20">
        <v>0</v>
      </c>
      <c r="Y1050" s="20">
        <v>0</v>
      </c>
      <c r="Z1050" s="20">
        <v>0</v>
      </c>
      <c r="AA1050" s="20">
        <v>0</v>
      </c>
      <c r="AB1050" s="20">
        <v>0</v>
      </c>
      <c r="AC1050" s="17" t="s">
        <v>5785</v>
      </c>
      <c r="AD1050" s="18"/>
      <c r="AE1050" s="18"/>
      <c r="AF1050" s="18"/>
      <c r="AG1050" s="18"/>
      <c r="AH1050" s="18"/>
    </row>
    <row r="1051" spans="1:34" x14ac:dyDescent="0.3">
      <c r="A1051" s="17" t="s">
        <v>6937</v>
      </c>
      <c r="B1051" s="24" t="s">
        <v>3444</v>
      </c>
      <c r="C1051" s="17" t="s">
        <v>3445</v>
      </c>
      <c r="D1051" s="20" t="s">
        <v>3652</v>
      </c>
      <c r="E1051" s="17" t="s">
        <v>3446</v>
      </c>
      <c r="F1051" s="21">
        <v>44013</v>
      </c>
      <c r="G1051" s="21">
        <v>44742</v>
      </c>
      <c r="H1051" s="17" t="s">
        <v>8</v>
      </c>
      <c r="I1051" s="22">
        <v>15000000</v>
      </c>
      <c r="J1051" s="20">
        <v>0</v>
      </c>
      <c r="K1051" s="20">
        <v>0</v>
      </c>
      <c r="L1051" s="20">
        <v>0</v>
      </c>
      <c r="M1051" s="20">
        <v>0</v>
      </c>
      <c r="N1051" s="20">
        <v>0</v>
      </c>
      <c r="O1051" s="20">
        <v>0</v>
      </c>
      <c r="P1051" s="20">
        <v>0</v>
      </c>
      <c r="Q1051" s="20">
        <v>0</v>
      </c>
      <c r="R1051" s="20">
        <v>0</v>
      </c>
      <c r="S1051" s="20">
        <v>15000000</v>
      </c>
      <c r="T1051" s="20">
        <v>0</v>
      </c>
      <c r="U1051" s="20">
        <v>0</v>
      </c>
      <c r="V1051" s="20">
        <v>0</v>
      </c>
      <c r="W1051" s="20">
        <v>0</v>
      </c>
      <c r="X1051" s="20">
        <v>0</v>
      </c>
      <c r="Y1051" s="20">
        <v>0</v>
      </c>
      <c r="Z1051" s="20">
        <v>0</v>
      </c>
      <c r="AA1051" s="20">
        <v>0</v>
      </c>
      <c r="AB1051" s="20">
        <v>0</v>
      </c>
      <c r="AC1051" s="17"/>
      <c r="AD1051" s="18"/>
      <c r="AE1051" s="18"/>
      <c r="AF1051" s="18"/>
      <c r="AG1051" s="18"/>
      <c r="AH1051" s="18"/>
    </row>
    <row r="1052" spans="1:34" x14ac:dyDescent="0.3">
      <c r="A1052" s="17" t="s">
        <v>6912</v>
      </c>
      <c r="B1052" s="24" t="s">
        <v>3347</v>
      </c>
      <c r="C1052" s="17" t="s">
        <v>3348</v>
      </c>
      <c r="D1052" s="20" t="s">
        <v>3156</v>
      </c>
      <c r="E1052" s="17" t="s">
        <v>3349</v>
      </c>
      <c r="F1052" s="21">
        <v>44013</v>
      </c>
      <c r="G1052" s="21">
        <v>44592</v>
      </c>
      <c r="H1052" s="17" t="s">
        <v>8</v>
      </c>
      <c r="I1052" s="22">
        <v>250000</v>
      </c>
      <c r="J1052" s="20">
        <v>0</v>
      </c>
      <c r="K1052" s="20">
        <v>0</v>
      </c>
      <c r="L1052" s="20">
        <v>0</v>
      </c>
      <c r="M1052" s="20">
        <v>0</v>
      </c>
      <c r="N1052" s="20">
        <v>0</v>
      </c>
      <c r="O1052" s="20">
        <v>0</v>
      </c>
      <c r="P1052" s="20">
        <v>0</v>
      </c>
      <c r="Q1052" s="20">
        <v>0</v>
      </c>
      <c r="R1052" s="20">
        <v>0</v>
      </c>
      <c r="S1052" s="20">
        <v>250000</v>
      </c>
      <c r="T1052" s="20">
        <v>0</v>
      </c>
      <c r="U1052" s="20">
        <v>0</v>
      </c>
      <c r="V1052" s="20">
        <v>0</v>
      </c>
      <c r="W1052" s="20">
        <v>0</v>
      </c>
      <c r="X1052" s="20">
        <v>0</v>
      </c>
      <c r="Y1052" s="20">
        <v>0</v>
      </c>
      <c r="Z1052" s="20">
        <v>0</v>
      </c>
      <c r="AA1052" s="20">
        <v>0</v>
      </c>
      <c r="AB1052" s="20">
        <v>0</v>
      </c>
      <c r="AC1052" s="17" t="s">
        <v>5784</v>
      </c>
      <c r="AD1052" s="18"/>
      <c r="AE1052" s="18"/>
      <c r="AF1052" s="18"/>
      <c r="AG1052" s="18"/>
      <c r="AH1052" s="18"/>
    </row>
    <row r="1053" spans="1:34" x14ac:dyDescent="0.3">
      <c r="A1053" s="17" t="s">
        <v>6913</v>
      </c>
      <c r="B1053" s="24" t="s">
        <v>4094</v>
      </c>
      <c r="C1053" s="17" t="s">
        <v>4095</v>
      </c>
      <c r="D1053" s="20" t="s">
        <v>3318</v>
      </c>
      <c r="E1053" s="17" t="s">
        <v>3045</v>
      </c>
      <c r="F1053" s="21">
        <v>44013</v>
      </c>
      <c r="G1053" s="21">
        <v>45107</v>
      </c>
      <c r="H1053" s="17" t="s">
        <v>8</v>
      </c>
      <c r="I1053" s="22">
        <v>135000</v>
      </c>
      <c r="J1053" s="20">
        <v>0</v>
      </c>
      <c r="K1053" s="20">
        <v>0</v>
      </c>
      <c r="L1053" s="20">
        <v>0</v>
      </c>
      <c r="M1053" s="20">
        <v>0</v>
      </c>
      <c r="N1053" s="20">
        <v>0</v>
      </c>
      <c r="O1053" s="20">
        <v>0</v>
      </c>
      <c r="P1053" s="20">
        <v>0</v>
      </c>
      <c r="Q1053" s="20">
        <v>0</v>
      </c>
      <c r="R1053" s="20">
        <v>0</v>
      </c>
      <c r="S1053" s="20">
        <v>135000</v>
      </c>
      <c r="T1053" s="20">
        <v>0</v>
      </c>
      <c r="U1053" s="20">
        <v>0</v>
      </c>
      <c r="V1053" s="20">
        <v>0</v>
      </c>
      <c r="W1053" s="20">
        <v>0</v>
      </c>
      <c r="X1053" s="20">
        <v>0</v>
      </c>
      <c r="Y1053" s="20">
        <v>0</v>
      </c>
      <c r="Z1053" s="20">
        <v>0</v>
      </c>
      <c r="AA1053" s="20">
        <v>0</v>
      </c>
      <c r="AB1053" s="20">
        <v>0</v>
      </c>
      <c r="AC1053" s="17"/>
      <c r="AD1053" s="18"/>
      <c r="AE1053" s="18"/>
      <c r="AF1053" s="18"/>
      <c r="AG1053" s="18"/>
      <c r="AH1053" s="18"/>
    </row>
    <row r="1054" spans="1:34" x14ac:dyDescent="0.3">
      <c r="A1054" s="17" t="s">
        <v>6912</v>
      </c>
      <c r="B1054" s="24" t="s">
        <v>3327</v>
      </c>
      <c r="C1054" s="17" t="s">
        <v>3328</v>
      </c>
      <c r="D1054" s="20" t="s">
        <v>3156</v>
      </c>
      <c r="E1054" s="17" t="s">
        <v>12</v>
      </c>
      <c r="F1054" s="21">
        <v>44013</v>
      </c>
      <c r="G1054" s="21">
        <v>44439</v>
      </c>
      <c r="H1054" s="17" t="s">
        <v>8</v>
      </c>
      <c r="I1054" s="22">
        <v>4095000</v>
      </c>
      <c r="J1054" s="20">
        <v>0</v>
      </c>
      <c r="K1054" s="20">
        <v>0</v>
      </c>
      <c r="L1054" s="20">
        <v>0</v>
      </c>
      <c r="M1054" s="20">
        <v>0</v>
      </c>
      <c r="N1054" s="20">
        <v>0</v>
      </c>
      <c r="O1054" s="20">
        <v>0</v>
      </c>
      <c r="P1054" s="20">
        <v>0</v>
      </c>
      <c r="Q1054" s="20">
        <v>0</v>
      </c>
      <c r="R1054" s="20">
        <v>0</v>
      </c>
      <c r="S1054" s="20">
        <v>4095000</v>
      </c>
      <c r="T1054" s="20">
        <v>0</v>
      </c>
      <c r="U1054" s="20">
        <v>0</v>
      </c>
      <c r="V1054" s="20">
        <v>0</v>
      </c>
      <c r="W1054" s="20">
        <v>0</v>
      </c>
      <c r="X1054" s="20">
        <v>0</v>
      </c>
      <c r="Y1054" s="20">
        <v>0</v>
      </c>
      <c r="Z1054" s="20">
        <v>0</v>
      </c>
      <c r="AA1054" s="20">
        <v>0</v>
      </c>
      <c r="AB1054" s="20">
        <v>0</v>
      </c>
      <c r="AC1054" s="17" t="s">
        <v>6544</v>
      </c>
      <c r="AD1054" s="18"/>
      <c r="AE1054" s="18"/>
      <c r="AF1054" s="18"/>
      <c r="AG1054" s="18"/>
      <c r="AH1054" s="18"/>
    </row>
    <row r="1055" spans="1:34" x14ac:dyDescent="0.3">
      <c r="A1055" s="17" t="s">
        <v>6905</v>
      </c>
      <c r="B1055" s="24" t="s">
        <v>4041</v>
      </c>
      <c r="C1055" s="17" t="s">
        <v>4042</v>
      </c>
      <c r="D1055" s="20" t="s">
        <v>4040</v>
      </c>
      <c r="E1055" s="17" t="s">
        <v>12</v>
      </c>
      <c r="F1055" s="21">
        <v>44012</v>
      </c>
      <c r="G1055" s="21">
        <v>45291</v>
      </c>
      <c r="H1055" s="17" t="s">
        <v>8</v>
      </c>
      <c r="I1055" s="22">
        <v>1550000</v>
      </c>
      <c r="J1055" s="20">
        <v>0</v>
      </c>
      <c r="K1055" s="20">
        <v>0</v>
      </c>
      <c r="L1055" s="20">
        <v>0</v>
      </c>
      <c r="M1055" s="20">
        <v>0</v>
      </c>
      <c r="N1055" s="20">
        <v>0</v>
      </c>
      <c r="O1055" s="20">
        <v>0</v>
      </c>
      <c r="P1055" s="20">
        <v>0</v>
      </c>
      <c r="Q1055" s="20">
        <v>0</v>
      </c>
      <c r="R1055" s="20">
        <v>500000</v>
      </c>
      <c r="S1055" s="20">
        <v>550000</v>
      </c>
      <c r="T1055" s="20">
        <v>500000</v>
      </c>
      <c r="U1055" s="20">
        <v>0</v>
      </c>
      <c r="V1055" s="20">
        <v>0</v>
      </c>
      <c r="W1055" s="20">
        <v>0</v>
      </c>
      <c r="X1055" s="20">
        <v>0</v>
      </c>
      <c r="Y1055" s="20">
        <v>0</v>
      </c>
      <c r="Z1055" s="20">
        <v>0</v>
      </c>
      <c r="AA1055" s="20">
        <v>0</v>
      </c>
      <c r="AB1055" s="20">
        <v>0</v>
      </c>
      <c r="AC1055" s="17" t="s">
        <v>5560</v>
      </c>
      <c r="AD1055" s="18"/>
      <c r="AE1055" s="18"/>
      <c r="AF1055" s="18"/>
      <c r="AG1055" s="18"/>
      <c r="AH1055" s="18"/>
    </row>
    <row r="1056" spans="1:34" x14ac:dyDescent="0.3">
      <c r="A1056" s="17" t="s">
        <v>6905</v>
      </c>
      <c r="B1056" s="24" t="s">
        <v>3896</v>
      </c>
      <c r="C1056" s="17" t="s">
        <v>3897</v>
      </c>
      <c r="D1056" s="20" t="s">
        <v>3895</v>
      </c>
      <c r="E1056" s="17" t="s">
        <v>12</v>
      </c>
      <c r="F1056" s="21">
        <v>44012</v>
      </c>
      <c r="G1056" s="21">
        <v>46203</v>
      </c>
      <c r="H1056" s="17" t="s">
        <v>3668</v>
      </c>
      <c r="I1056" s="22">
        <v>9575000</v>
      </c>
      <c r="J1056" s="20">
        <v>0</v>
      </c>
      <c r="K1056" s="20">
        <v>0</v>
      </c>
      <c r="L1056" s="20">
        <v>0</v>
      </c>
      <c r="M1056" s="20">
        <v>0</v>
      </c>
      <c r="N1056" s="20">
        <v>0</v>
      </c>
      <c r="O1056" s="20">
        <v>0</v>
      </c>
      <c r="P1056" s="20">
        <v>0</v>
      </c>
      <c r="Q1056" s="20">
        <v>0</v>
      </c>
      <c r="R1056" s="20">
        <v>1900000</v>
      </c>
      <c r="S1056" s="20">
        <v>1900000</v>
      </c>
      <c r="T1056" s="20">
        <v>1900000</v>
      </c>
      <c r="U1056" s="20">
        <v>1900000</v>
      </c>
      <c r="V1056" s="20">
        <v>1900000</v>
      </c>
      <c r="W1056" s="20">
        <v>75000</v>
      </c>
      <c r="X1056" s="20">
        <v>0</v>
      </c>
      <c r="Y1056" s="20">
        <v>0</v>
      </c>
      <c r="Z1056" s="20">
        <v>0</v>
      </c>
      <c r="AA1056" s="20">
        <v>0</v>
      </c>
      <c r="AB1056" s="20">
        <v>0</v>
      </c>
      <c r="AC1056" s="17" t="s">
        <v>5484</v>
      </c>
      <c r="AD1056" s="18"/>
      <c r="AE1056" s="18"/>
      <c r="AF1056" s="18"/>
      <c r="AG1056" s="18"/>
      <c r="AH1056" s="18"/>
    </row>
    <row r="1057" spans="1:34" x14ac:dyDescent="0.3">
      <c r="A1057" s="17" t="s">
        <v>6905</v>
      </c>
      <c r="B1057" s="24" t="s">
        <v>4038</v>
      </c>
      <c r="C1057" s="17" t="s">
        <v>4039</v>
      </c>
      <c r="D1057" s="20" t="s">
        <v>4037</v>
      </c>
      <c r="E1057" s="17" t="s">
        <v>2896</v>
      </c>
      <c r="F1057" s="21">
        <v>44012</v>
      </c>
      <c r="G1057" s="21">
        <v>45838</v>
      </c>
      <c r="H1057" s="17" t="s">
        <v>6739</v>
      </c>
      <c r="I1057" s="22">
        <v>9000000</v>
      </c>
      <c r="J1057" s="20">
        <v>0</v>
      </c>
      <c r="K1057" s="20">
        <v>0</v>
      </c>
      <c r="L1057" s="20">
        <v>0</v>
      </c>
      <c r="M1057" s="20">
        <v>0</v>
      </c>
      <c r="N1057" s="20">
        <v>0</v>
      </c>
      <c r="O1057" s="20">
        <v>0</v>
      </c>
      <c r="P1057" s="20">
        <v>0</v>
      </c>
      <c r="Q1057" s="20">
        <v>0</v>
      </c>
      <c r="R1057" s="20">
        <v>1000000</v>
      </c>
      <c r="S1057" s="20">
        <v>2000000</v>
      </c>
      <c r="T1057" s="20">
        <v>2000000</v>
      </c>
      <c r="U1057" s="20">
        <v>2000000</v>
      </c>
      <c r="V1057" s="20">
        <v>2000000</v>
      </c>
      <c r="W1057" s="20">
        <v>0</v>
      </c>
      <c r="X1057" s="20">
        <v>0</v>
      </c>
      <c r="Y1057" s="20">
        <v>0</v>
      </c>
      <c r="Z1057" s="20">
        <v>0</v>
      </c>
      <c r="AA1057" s="20">
        <v>0</v>
      </c>
      <c r="AB1057" s="20">
        <v>0</v>
      </c>
      <c r="AC1057" s="17"/>
      <c r="AD1057" s="18"/>
      <c r="AE1057" s="18"/>
      <c r="AF1057" s="18"/>
      <c r="AG1057" s="18"/>
      <c r="AH1057" s="18"/>
    </row>
    <row r="1058" spans="1:34" x14ac:dyDescent="0.3">
      <c r="A1058" s="17" t="s">
        <v>6912</v>
      </c>
      <c r="B1058" s="24" t="s">
        <v>3323</v>
      </c>
      <c r="C1058" s="17" t="s">
        <v>3324</v>
      </c>
      <c r="D1058" s="20" t="s">
        <v>3156</v>
      </c>
      <c r="E1058" s="17" t="s">
        <v>12</v>
      </c>
      <c r="F1058" s="21">
        <v>44004</v>
      </c>
      <c r="G1058" s="21">
        <v>44834</v>
      </c>
      <c r="H1058" s="17" t="s">
        <v>8</v>
      </c>
      <c r="I1058" s="22">
        <v>1312524</v>
      </c>
      <c r="J1058" s="20">
        <v>0</v>
      </c>
      <c r="K1058" s="20">
        <v>0</v>
      </c>
      <c r="L1058" s="20">
        <v>0</v>
      </c>
      <c r="M1058" s="20">
        <v>0</v>
      </c>
      <c r="N1058" s="20">
        <v>0</v>
      </c>
      <c r="O1058" s="20">
        <v>0</v>
      </c>
      <c r="P1058" s="20">
        <v>0</v>
      </c>
      <c r="Q1058" s="20">
        <v>0</v>
      </c>
      <c r="R1058" s="20">
        <v>0</v>
      </c>
      <c r="S1058" s="20">
        <v>1312524</v>
      </c>
      <c r="T1058" s="20">
        <v>0</v>
      </c>
      <c r="U1058" s="20">
        <v>0</v>
      </c>
      <c r="V1058" s="20">
        <v>0</v>
      </c>
      <c r="W1058" s="20">
        <v>0</v>
      </c>
      <c r="X1058" s="20">
        <v>0</v>
      </c>
      <c r="Y1058" s="20">
        <v>0</v>
      </c>
      <c r="Z1058" s="20">
        <v>0</v>
      </c>
      <c r="AA1058" s="20">
        <v>0</v>
      </c>
      <c r="AB1058" s="20">
        <v>0</v>
      </c>
      <c r="AC1058" s="17" t="s">
        <v>5783</v>
      </c>
      <c r="AD1058" s="18"/>
      <c r="AE1058" s="18"/>
      <c r="AF1058" s="18"/>
      <c r="AG1058" s="18"/>
      <c r="AH1058" s="18"/>
    </row>
    <row r="1059" spans="1:34" x14ac:dyDescent="0.3">
      <c r="A1059" s="17" t="s">
        <v>6937</v>
      </c>
      <c r="B1059" s="24" t="s">
        <v>3271</v>
      </c>
      <c r="C1059" s="17" t="s">
        <v>3272</v>
      </c>
      <c r="D1059" s="20" t="s">
        <v>2029</v>
      </c>
      <c r="E1059" s="17" t="s">
        <v>107</v>
      </c>
      <c r="F1059" s="21">
        <v>44002</v>
      </c>
      <c r="G1059" s="21">
        <v>44057</v>
      </c>
      <c r="H1059" s="17" t="s">
        <v>8</v>
      </c>
      <c r="I1059" s="22">
        <v>833333</v>
      </c>
      <c r="J1059" s="20">
        <v>0</v>
      </c>
      <c r="K1059" s="20">
        <v>0</v>
      </c>
      <c r="L1059" s="20">
        <v>0</v>
      </c>
      <c r="M1059" s="20">
        <v>0</v>
      </c>
      <c r="N1059" s="20">
        <v>0</v>
      </c>
      <c r="O1059" s="20">
        <v>0</v>
      </c>
      <c r="P1059" s="20">
        <v>0</v>
      </c>
      <c r="Q1059" s="20">
        <v>0</v>
      </c>
      <c r="R1059" s="20">
        <v>0</v>
      </c>
      <c r="S1059" s="20">
        <v>833333</v>
      </c>
      <c r="T1059" s="20">
        <v>0</v>
      </c>
      <c r="U1059" s="20">
        <v>0</v>
      </c>
      <c r="V1059" s="20">
        <v>0</v>
      </c>
      <c r="W1059" s="20">
        <v>0</v>
      </c>
      <c r="X1059" s="20">
        <v>0</v>
      </c>
      <c r="Y1059" s="20">
        <v>0</v>
      </c>
      <c r="Z1059" s="20">
        <v>0</v>
      </c>
      <c r="AA1059" s="20">
        <v>0</v>
      </c>
      <c r="AB1059" s="20">
        <v>0</v>
      </c>
      <c r="AC1059" s="17"/>
      <c r="AD1059" s="18"/>
      <c r="AE1059" s="18"/>
      <c r="AF1059" s="18"/>
      <c r="AG1059" s="18"/>
      <c r="AH1059" s="18"/>
    </row>
    <row r="1060" spans="1:34" x14ac:dyDescent="0.3">
      <c r="A1060" s="17" t="s">
        <v>6912</v>
      </c>
      <c r="B1060" s="24" t="s">
        <v>3231</v>
      </c>
      <c r="C1060" s="17" t="s">
        <v>3232</v>
      </c>
      <c r="D1060" s="20" t="s">
        <v>3156</v>
      </c>
      <c r="E1060" s="17" t="s">
        <v>3233</v>
      </c>
      <c r="F1060" s="21">
        <v>43997</v>
      </c>
      <c r="G1060" s="21">
        <v>44101</v>
      </c>
      <c r="H1060" s="17" t="s">
        <v>8</v>
      </c>
      <c r="I1060" s="22">
        <v>274900</v>
      </c>
      <c r="J1060" s="20">
        <v>0</v>
      </c>
      <c r="K1060" s="20">
        <v>0</v>
      </c>
      <c r="L1060" s="20">
        <v>0</v>
      </c>
      <c r="M1060" s="20">
        <v>0</v>
      </c>
      <c r="N1060" s="20">
        <v>0</v>
      </c>
      <c r="O1060" s="20">
        <v>0</v>
      </c>
      <c r="P1060" s="20">
        <v>0</v>
      </c>
      <c r="Q1060" s="20">
        <v>0</v>
      </c>
      <c r="R1060" s="20">
        <v>274900</v>
      </c>
      <c r="S1060" s="20">
        <v>0</v>
      </c>
      <c r="T1060" s="20">
        <v>0</v>
      </c>
      <c r="U1060" s="20">
        <v>0</v>
      </c>
      <c r="V1060" s="20">
        <v>0</v>
      </c>
      <c r="W1060" s="20">
        <v>0</v>
      </c>
      <c r="X1060" s="20">
        <v>0</v>
      </c>
      <c r="Y1060" s="20">
        <v>0</v>
      </c>
      <c r="Z1060" s="20">
        <v>0</v>
      </c>
      <c r="AA1060" s="20">
        <v>0</v>
      </c>
      <c r="AB1060" s="20">
        <v>0</v>
      </c>
      <c r="AC1060" s="17" t="s">
        <v>5782</v>
      </c>
      <c r="AD1060" s="18"/>
      <c r="AE1060" s="18"/>
      <c r="AF1060" s="18"/>
      <c r="AG1060" s="18"/>
      <c r="AH1060" s="18"/>
    </row>
    <row r="1061" spans="1:34" x14ac:dyDescent="0.3">
      <c r="A1061" s="17" t="s">
        <v>6913</v>
      </c>
      <c r="B1061" s="24" t="s">
        <v>3333</v>
      </c>
      <c r="C1061" s="17" t="s">
        <v>3334</v>
      </c>
      <c r="D1061" s="20" t="s">
        <v>2084</v>
      </c>
      <c r="E1061" s="17" t="s">
        <v>10</v>
      </c>
      <c r="F1061" s="21">
        <v>43991</v>
      </c>
      <c r="G1061" s="21">
        <v>44195</v>
      </c>
      <c r="H1061" s="17" t="s">
        <v>8</v>
      </c>
      <c r="I1061" s="22">
        <v>19400</v>
      </c>
      <c r="J1061" s="20">
        <v>0</v>
      </c>
      <c r="K1061" s="20">
        <v>0</v>
      </c>
      <c r="L1061" s="20">
        <v>0</v>
      </c>
      <c r="M1061" s="20">
        <v>0</v>
      </c>
      <c r="N1061" s="20">
        <v>0</v>
      </c>
      <c r="O1061" s="20">
        <v>0</v>
      </c>
      <c r="P1061" s="20">
        <v>0</v>
      </c>
      <c r="Q1061" s="20">
        <v>0</v>
      </c>
      <c r="R1061" s="20">
        <v>0</v>
      </c>
      <c r="S1061" s="20">
        <v>19400</v>
      </c>
      <c r="T1061" s="20">
        <v>0</v>
      </c>
      <c r="U1061" s="20">
        <v>0</v>
      </c>
      <c r="V1061" s="20">
        <v>0</v>
      </c>
      <c r="W1061" s="20">
        <v>0</v>
      </c>
      <c r="X1061" s="20">
        <v>0</v>
      </c>
      <c r="Y1061" s="20">
        <v>0</v>
      </c>
      <c r="Z1061" s="20">
        <v>0</v>
      </c>
      <c r="AA1061" s="20">
        <v>0</v>
      </c>
      <c r="AB1061" s="20">
        <v>0</v>
      </c>
      <c r="AC1061" s="17"/>
      <c r="AD1061" s="18"/>
      <c r="AE1061" s="18"/>
      <c r="AF1061" s="18"/>
      <c r="AG1061" s="18"/>
      <c r="AH1061" s="18"/>
    </row>
    <row r="1062" spans="1:34" x14ac:dyDescent="0.3">
      <c r="A1062" s="17" t="s">
        <v>6912</v>
      </c>
      <c r="B1062" s="24" t="s">
        <v>3225</v>
      </c>
      <c r="C1062" s="17" t="s">
        <v>3226</v>
      </c>
      <c r="D1062" s="20" t="s">
        <v>3156</v>
      </c>
      <c r="E1062" s="17" t="s">
        <v>3227</v>
      </c>
      <c r="F1062" s="21">
        <v>43991</v>
      </c>
      <c r="G1062" s="21">
        <v>44127</v>
      </c>
      <c r="H1062" s="17" t="s">
        <v>8</v>
      </c>
      <c r="I1062" s="22">
        <v>57600</v>
      </c>
      <c r="J1062" s="20">
        <v>0</v>
      </c>
      <c r="K1062" s="20">
        <v>0</v>
      </c>
      <c r="L1062" s="20">
        <v>0</v>
      </c>
      <c r="M1062" s="20">
        <v>0</v>
      </c>
      <c r="N1062" s="20">
        <v>0</v>
      </c>
      <c r="O1062" s="20">
        <v>0</v>
      </c>
      <c r="P1062" s="20">
        <v>0</v>
      </c>
      <c r="Q1062" s="20">
        <v>0</v>
      </c>
      <c r="R1062" s="20">
        <v>57600</v>
      </c>
      <c r="S1062" s="20">
        <v>0</v>
      </c>
      <c r="T1062" s="20">
        <v>0</v>
      </c>
      <c r="U1062" s="20">
        <v>0</v>
      </c>
      <c r="V1062" s="20">
        <v>0</v>
      </c>
      <c r="W1062" s="20">
        <v>0</v>
      </c>
      <c r="X1062" s="20">
        <v>0</v>
      </c>
      <c r="Y1062" s="20">
        <v>0</v>
      </c>
      <c r="Z1062" s="20">
        <v>0</v>
      </c>
      <c r="AA1062" s="20">
        <v>0</v>
      </c>
      <c r="AB1062" s="20">
        <v>0</v>
      </c>
      <c r="AC1062" s="17" t="s">
        <v>5781</v>
      </c>
      <c r="AD1062" s="18"/>
      <c r="AE1062" s="18"/>
      <c r="AF1062" s="18"/>
      <c r="AG1062" s="18"/>
      <c r="AH1062" s="18"/>
    </row>
    <row r="1063" spans="1:34" x14ac:dyDescent="0.3">
      <c r="A1063" s="17" t="s">
        <v>6913</v>
      </c>
      <c r="B1063" s="24" t="s">
        <v>3299</v>
      </c>
      <c r="C1063" s="17" t="s">
        <v>3300</v>
      </c>
      <c r="D1063" s="20" t="s">
        <v>2084</v>
      </c>
      <c r="E1063" s="17" t="s">
        <v>3045</v>
      </c>
      <c r="F1063" s="21">
        <v>43991</v>
      </c>
      <c r="G1063" s="21">
        <v>44165</v>
      </c>
      <c r="H1063" s="17" t="s">
        <v>8</v>
      </c>
      <c r="I1063" s="22">
        <v>19963</v>
      </c>
      <c r="J1063" s="20">
        <v>0</v>
      </c>
      <c r="K1063" s="20">
        <v>0</v>
      </c>
      <c r="L1063" s="20">
        <v>0</v>
      </c>
      <c r="M1063" s="20">
        <v>0</v>
      </c>
      <c r="N1063" s="20">
        <v>0</v>
      </c>
      <c r="O1063" s="20">
        <v>0</v>
      </c>
      <c r="P1063" s="20">
        <v>0</v>
      </c>
      <c r="Q1063" s="20">
        <v>0</v>
      </c>
      <c r="R1063" s="20">
        <v>19963</v>
      </c>
      <c r="S1063" s="20">
        <v>0</v>
      </c>
      <c r="T1063" s="20">
        <v>0</v>
      </c>
      <c r="U1063" s="20">
        <v>0</v>
      </c>
      <c r="V1063" s="20">
        <v>0</v>
      </c>
      <c r="W1063" s="20">
        <v>0</v>
      </c>
      <c r="X1063" s="20">
        <v>0</v>
      </c>
      <c r="Y1063" s="20">
        <v>0</v>
      </c>
      <c r="Z1063" s="20">
        <v>0</v>
      </c>
      <c r="AA1063" s="20">
        <v>0</v>
      </c>
      <c r="AB1063" s="20">
        <v>0</v>
      </c>
      <c r="AC1063" s="17"/>
      <c r="AD1063" s="18"/>
      <c r="AE1063" s="18"/>
      <c r="AF1063" s="18"/>
      <c r="AG1063" s="18"/>
      <c r="AH1063" s="18"/>
    </row>
    <row r="1064" spans="1:34" x14ac:dyDescent="0.3">
      <c r="A1064" s="17" t="s">
        <v>6912</v>
      </c>
      <c r="B1064" s="24" t="s">
        <v>3255</v>
      </c>
      <c r="C1064" s="17" t="s">
        <v>3256</v>
      </c>
      <c r="D1064" s="20" t="s">
        <v>3156</v>
      </c>
      <c r="E1064" s="17" t="s">
        <v>3050</v>
      </c>
      <c r="F1064" s="21">
        <v>43990</v>
      </c>
      <c r="G1064" s="21">
        <v>44234</v>
      </c>
      <c r="H1064" s="17" t="s">
        <v>8</v>
      </c>
      <c r="I1064" s="22">
        <v>920726</v>
      </c>
      <c r="J1064" s="20">
        <v>0</v>
      </c>
      <c r="K1064" s="20">
        <v>0</v>
      </c>
      <c r="L1064" s="20">
        <v>0</v>
      </c>
      <c r="M1064" s="20">
        <v>0</v>
      </c>
      <c r="N1064" s="20">
        <v>0</v>
      </c>
      <c r="O1064" s="20">
        <v>0</v>
      </c>
      <c r="P1064" s="20">
        <v>0</v>
      </c>
      <c r="Q1064" s="20">
        <v>0</v>
      </c>
      <c r="R1064" s="20">
        <v>460363</v>
      </c>
      <c r="S1064" s="20">
        <v>460363</v>
      </c>
      <c r="T1064" s="20">
        <v>0</v>
      </c>
      <c r="U1064" s="20">
        <v>0</v>
      </c>
      <c r="V1064" s="20">
        <v>0</v>
      </c>
      <c r="W1064" s="20">
        <v>0</v>
      </c>
      <c r="X1064" s="20">
        <v>0</v>
      </c>
      <c r="Y1064" s="20">
        <v>0</v>
      </c>
      <c r="Z1064" s="20">
        <v>0</v>
      </c>
      <c r="AA1064" s="20">
        <v>0</v>
      </c>
      <c r="AB1064" s="20">
        <v>0</v>
      </c>
      <c r="AC1064" s="17" t="s">
        <v>5780</v>
      </c>
      <c r="AD1064" s="18"/>
      <c r="AE1064" s="18"/>
      <c r="AF1064" s="18"/>
      <c r="AG1064" s="18"/>
      <c r="AH1064" s="18"/>
    </row>
    <row r="1065" spans="1:34" x14ac:dyDescent="0.3">
      <c r="A1065" s="17" t="s">
        <v>6912</v>
      </c>
      <c r="B1065" s="24" t="s">
        <v>3176</v>
      </c>
      <c r="C1065" s="17" t="s">
        <v>3177</v>
      </c>
      <c r="D1065" s="20" t="s">
        <v>3156</v>
      </c>
      <c r="E1065" s="17" t="s">
        <v>3500</v>
      </c>
      <c r="F1065" s="21">
        <v>43984</v>
      </c>
      <c r="G1065" s="21">
        <v>44256</v>
      </c>
      <c r="H1065" s="17" t="s">
        <v>8</v>
      </c>
      <c r="I1065" s="22">
        <v>900000</v>
      </c>
      <c r="J1065" s="20">
        <v>0</v>
      </c>
      <c r="K1065" s="20">
        <v>0</v>
      </c>
      <c r="L1065" s="20">
        <v>0</v>
      </c>
      <c r="M1065" s="20">
        <v>0</v>
      </c>
      <c r="N1065" s="20">
        <v>0</v>
      </c>
      <c r="O1065" s="20">
        <v>0</v>
      </c>
      <c r="P1065" s="20">
        <v>0</v>
      </c>
      <c r="Q1065" s="20">
        <v>0</v>
      </c>
      <c r="R1065" s="20">
        <v>900000</v>
      </c>
      <c r="S1065" s="20">
        <v>0</v>
      </c>
      <c r="T1065" s="20">
        <v>0</v>
      </c>
      <c r="U1065" s="20">
        <v>0</v>
      </c>
      <c r="V1065" s="20">
        <v>0</v>
      </c>
      <c r="W1065" s="20">
        <v>0</v>
      </c>
      <c r="X1065" s="20">
        <v>0</v>
      </c>
      <c r="Y1065" s="20">
        <v>0</v>
      </c>
      <c r="Z1065" s="20">
        <v>0</v>
      </c>
      <c r="AA1065" s="20">
        <v>0</v>
      </c>
      <c r="AB1065" s="20">
        <v>0</v>
      </c>
      <c r="AC1065" s="17" t="s">
        <v>5779</v>
      </c>
      <c r="AD1065" s="18"/>
      <c r="AE1065" s="18"/>
      <c r="AF1065" s="18"/>
      <c r="AG1065" s="18"/>
      <c r="AH1065" s="18"/>
    </row>
    <row r="1066" spans="1:34" x14ac:dyDescent="0.3">
      <c r="A1066" s="17" t="s">
        <v>6911</v>
      </c>
      <c r="B1066" s="24" t="s">
        <v>3136</v>
      </c>
      <c r="C1066" s="17" t="s">
        <v>4119</v>
      </c>
      <c r="D1066" s="20" t="s">
        <v>4109</v>
      </c>
      <c r="E1066" s="17" t="s">
        <v>7443</v>
      </c>
      <c r="F1066" s="21">
        <v>43983</v>
      </c>
      <c r="G1066" s="21">
        <v>44348</v>
      </c>
      <c r="H1066" s="17" t="s">
        <v>8</v>
      </c>
      <c r="I1066" s="22">
        <v>100000</v>
      </c>
      <c r="J1066" s="20">
        <v>0</v>
      </c>
      <c r="K1066" s="20">
        <v>0</v>
      </c>
      <c r="L1066" s="20">
        <v>0</v>
      </c>
      <c r="M1066" s="20">
        <v>0</v>
      </c>
      <c r="N1066" s="20">
        <v>0</v>
      </c>
      <c r="O1066" s="20">
        <v>0</v>
      </c>
      <c r="P1066" s="20">
        <v>0</v>
      </c>
      <c r="Q1066" s="20">
        <v>0</v>
      </c>
      <c r="R1066" s="20">
        <v>50000</v>
      </c>
      <c r="S1066" s="20">
        <v>50000</v>
      </c>
      <c r="T1066" s="20">
        <v>0</v>
      </c>
      <c r="U1066" s="20">
        <v>0</v>
      </c>
      <c r="V1066" s="20">
        <v>0</v>
      </c>
      <c r="W1066" s="20">
        <v>0</v>
      </c>
      <c r="X1066" s="20">
        <v>0</v>
      </c>
      <c r="Y1066" s="20">
        <v>0</v>
      </c>
      <c r="Z1066" s="20">
        <v>0</v>
      </c>
      <c r="AA1066" s="20">
        <v>0</v>
      </c>
      <c r="AB1066" s="20">
        <v>0</v>
      </c>
      <c r="AC1066" s="17" t="s">
        <v>6181</v>
      </c>
      <c r="AD1066" s="18"/>
      <c r="AE1066" s="18"/>
      <c r="AF1066" s="18"/>
      <c r="AG1066" s="18"/>
      <c r="AH1066" s="18"/>
    </row>
    <row r="1067" spans="1:34" x14ac:dyDescent="0.3">
      <c r="A1067" s="17" t="s">
        <v>6911</v>
      </c>
      <c r="B1067" s="24" t="s">
        <v>3129</v>
      </c>
      <c r="C1067" s="17" t="s">
        <v>3130</v>
      </c>
      <c r="D1067" s="20" t="s">
        <v>4109</v>
      </c>
      <c r="E1067" s="17" t="s">
        <v>3131</v>
      </c>
      <c r="F1067" s="21">
        <v>43983</v>
      </c>
      <c r="G1067" s="21">
        <v>44347</v>
      </c>
      <c r="H1067" s="17" t="s">
        <v>8</v>
      </c>
      <c r="I1067" s="22">
        <v>90000</v>
      </c>
      <c r="J1067" s="20">
        <v>0</v>
      </c>
      <c r="K1067" s="20">
        <v>0</v>
      </c>
      <c r="L1067" s="20">
        <v>0</v>
      </c>
      <c r="M1067" s="20">
        <v>0</v>
      </c>
      <c r="N1067" s="20">
        <v>0</v>
      </c>
      <c r="O1067" s="20">
        <v>0</v>
      </c>
      <c r="P1067" s="20">
        <v>0</v>
      </c>
      <c r="Q1067" s="20">
        <v>0</v>
      </c>
      <c r="R1067" s="20">
        <v>45000</v>
      </c>
      <c r="S1067" s="20">
        <v>45000</v>
      </c>
      <c r="T1067" s="20">
        <v>0</v>
      </c>
      <c r="U1067" s="20">
        <v>0</v>
      </c>
      <c r="V1067" s="20">
        <v>0</v>
      </c>
      <c r="W1067" s="20">
        <v>0</v>
      </c>
      <c r="X1067" s="20">
        <v>0</v>
      </c>
      <c r="Y1067" s="20">
        <v>0</v>
      </c>
      <c r="Z1067" s="20">
        <v>0</v>
      </c>
      <c r="AA1067" s="20">
        <v>0</v>
      </c>
      <c r="AB1067" s="20">
        <v>0</v>
      </c>
      <c r="AC1067" s="17" t="s">
        <v>5605</v>
      </c>
      <c r="AD1067" s="18"/>
      <c r="AE1067" s="18"/>
      <c r="AF1067" s="18"/>
      <c r="AG1067" s="18"/>
      <c r="AH1067" s="18"/>
    </row>
    <row r="1068" spans="1:34" x14ac:dyDescent="0.3">
      <c r="A1068" s="17" t="s">
        <v>6911</v>
      </c>
      <c r="B1068" s="24" t="s">
        <v>3116</v>
      </c>
      <c r="C1068" s="17" t="s">
        <v>4123</v>
      </c>
      <c r="D1068" s="20" t="s">
        <v>4109</v>
      </c>
      <c r="E1068" s="17" t="s">
        <v>3570</v>
      </c>
      <c r="F1068" s="21">
        <v>43983</v>
      </c>
      <c r="G1068" s="21">
        <v>44347</v>
      </c>
      <c r="H1068" s="17" t="s">
        <v>8</v>
      </c>
      <c r="I1068" s="22">
        <v>180000</v>
      </c>
      <c r="J1068" s="20">
        <v>0</v>
      </c>
      <c r="K1068" s="20">
        <v>0</v>
      </c>
      <c r="L1068" s="20">
        <v>0</v>
      </c>
      <c r="M1068" s="20">
        <v>0</v>
      </c>
      <c r="N1068" s="20">
        <v>0</v>
      </c>
      <c r="O1068" s="20">
        <v>0</v>
      </c>
      <c r="P1068" s="20">
        <v>0</v>
      </c>
      <c r="Q1068" s="20">
        <v>0</v>
      </c>
      <c r="R1068" s="20">
        <v>90000</v>
      </c>
      <c r="S1068" s="20">
        <v>90000</v>
      </c>
      <c r="T1068" s="20">
        <v>0</v>
      </c>
      <c r="U1068" s="20">
        <v>0</v>
      </c>
      <c r="V1068" s="20">
        <v>0</v>
      </c>
      <c r="W1068" s="20">
        <v>0</v>
      </c>
      <c r="X1068" s="20">
        <v>0</v>
      </c>
      <c r="Y1068" s="20">
        <v>0</v>
      </c>
      <c r="Z1068" s="20">
        <v>0</v>
      </c>
      <c r="AA1068" s="20">
        <v>0</v>
      </c>
      <c r="AB1068" s="20">
        <v>0</v>
      </c>
      <c r="AC1068" s="17" t="s">
        <v>6180</v>
      </c>
      <c r="AD1068" s="18"/>
      <c r="AE1068" s="18"/>
      <c r="AF1068" s="18"/>
      <c r="AG1068" s="18"/>
      <c r="AH1068" s="18"/>
    </row>
    <row r="1069" spans="1:34" x14ac:dyDescent="0.3">
      <c r="A1069" s="17" t="s">
        <v>6911</v>
      </c>
      <c r="B1069" s="24" t="s">
        <v>3127</v>
      </c>
      <c r="C1069" s="17" t="s">
        <v>3128</v>
      </c>
      <c r="D1069" s="20" t="s">
        <v>4109</v>
      </c>
      <c r="E1069" s="17" t="s">
        <v>7442</v>
      </c>
      <c r="F1069" s="21">
        <v>43983</v>
      </c>
      <c r="G1069" s="21">
        <v>44346</v>
      </c>
      <c r="H1069" s="17" t="s">
        <v>8</v>
      </c>
      <c r="I1069" s="22">
        <v>100000</v>
      </c>
      <c r="J1069" s="20">
        <v>0</v>
      </c>
      <c r="K1069" s="20">
        <v>0</v>
      </c>
      <c r="L1069" s="20">
        <v>0</v>
      </c>
      <c r="M1069" s="20">
        <v>0</v>
      </c>
      <c r="N1069" s="20">
        <v>0</v>
      </c>
      <c r="O1069" s="20">
        <v>0</v>
      </c>
      <c r="P1069" s="20">
        <v>0</v>
      </c>
      <c r="Q1069" s="20">
        <v>0</v>
      </c>
      <c r="R1069" s="20">
        <v>50000</v>
      </c>
      <c r="S1069" s="20">
        <v>40000</v>
      </c>
      <c r="T1069" s="20">
        <v>10000</v>
      </c>
      <c r="U1069" s="20">
        <v>0</v>
      </c>
      <c r="V1069" s="20">
        <v>0</v>
      </c>
      <c r="W1069" s="20">
        <v>0</v>
      </c>
      <c r="X1069" s="20">
        <v>0</v>
      </c>
      <c r="Y1069" s="20">
        <v>0</v>
      </c>
      <c r="Z1069" s="20">
        <v>0</v>
      </c>
      <c r="AA1069" s="20">
        <v>0</v>
      </c>
      <c r="AB1069" s="20">
        <v>0</v>
      </c>
      <c r="AC1069" s="17" t="s">
        <v>6183</v>
      </c>
      <c r="AD1069" s="18"/>
      <c r="AE1069" s="18"/>
      <c r="AF1069" s="18"/>
      <c r="AG1069" s="18"/>
      <c r="AH1069" s="18"/>
    </row>
    <row r="1070" spans="1:34" x14ac:dyDescent="0.3">
      <c r="A1070" s="17" t="s">
        <v>6912</v>
      </c>
      <c r="B1070" s="24" t="s">
        <v>3178</v>
      </c>
      <c r="C1070" s="17" t="s">
        <v>3179</v>
      </c>
      <c r="D1070" s="20" t="s">
        <v>3156</v>
      </c>
      <c r="E1070" s="17" t="s">
        <v>3180</v>
      </c>
      <c r="F1070" s="21">
        <v>43983</v>
      </c>
      <c r="G1070" s="21">
        <v>44316</v>
      </c>
      <c r="H1070" s="17" t="s">
        <v>8</v>
      </c>
      <c r="I1070" s="22">
        <v>172000</v>
      </c>
      <c r="J1070" s="20">
        <v>0</v>
      </c>
      <c r="K1070" s="20">
        <v>0</v>
      </c>
      <c r="L1070" s="20">
        <v>0</v>
      </c>
      <c r="M1070" s="20">
        <v>0</v>
      </c>
      <c r="N1070" s="20">
        <v>0</v>
      </c>
      <c r="O1070" s="20">
        <v>0</v>
      </c>
      <c r="P1070" s="20">
        <v>0</v>
      </c>
      <c r="Q1070" s="20">
        <v>0</v>
      </c>
      <c r="R1070" s="20">
        <v>172000</v>
      </c>
      <c r="S1070" s="20">
        <v>0</v>
      </c>
      <c r="T1070" s="20">
        <v>0</v>
      </c>
      <c r="U1070" s="20">
        <v>0</v>
      </c>
      <c r="V1070" s="20">
        <v>0</v>
      </c>
      <c r="W1070" s="20">
        <v>0</v>
      </c>
      <c r="X1070" s="20">
        <v>0</v>
      </c>
      <c r="Y1070" s="20">
        <v>0</v>
      </c>
      <c r="Z1070" s="20">
        <v>0</v>
      </c>
      <c r="AA1070" s="20">
        <v>0</v>
      </c>
      <c r="AB1070" s="20">
        <v>0</v>
      </c>
      <c r="AC1070" s="17" t="s">
        <v>5776</v>
      </c>
      <c r="AD1070" s="18"/>
      <c r="AE1070" s="18"/>
      <c r="AF1070" s="18"/>
      <c r="AG1070" s="18"/>
      <c r="AH1070" s="18"/>
    </row>
    <row r="1071" spans="1:34" x14ac:dyDescent="0.3">
      <c r="A1071" s="17" t="s">
        <v>6912</v>
      </c>
      <c r="B1071" s="24" t="s">
        <v>3181</v>
      </c>
      <c r="C1071" s="17" t="s">
        <v>3182</v>
      </c>
      <c r="D1071" s="20" t="s">
        <v>3156</v>
      </c>
      <c r="E1071" s="17" t="s">
        <v>3183</v>
      </c>
      <c r="F1071" s="21">
        <v>43983</v>
      </c>
      <c r="G1071" s="21">
        <v>44104</v>
      </c>
      <c r="H1071" s="17" t="s">
        <v>8</v>
      </c>
      <c r="I1071" s="22">
        <v>488000</v>
      </c>
      <c r="J1071" s="20">
        <v>0</v>
      </c>
      <c r="K1071" s="20">
        <v>0</v>
      </c>
      <c r="L1071" s="20">
        <v>0</v>
      </c>
      <c r="M1071" s="20">
        <v>0</v>
      </c>
      <c r="N1071" s="20">
        <v>0</v>
      </c>
      <c r="O1071" s="20">
        <v>0</v>
      </c>
      <c r="P1071" s="20">
        <v>0</v>
      </c>
      <c r="Q1071" s="20">
        <v>0</v>
      </c>
      <c r="R1071" s="20">
        <v>488000</v>
      </c>
      <c r="S1071" s="20">
        <v>0</v>
      </c>
      <c r="T1071" s="20">
        <v>0</v>
      </c>
      <c r="U1071" s="20">
        <v>0</v>
      </c>
      <c r="V1071" s="20">
        <v>0</v>
      </c>
      <c r="W1071" s="20">
        <v>0</v>
      </c>
      <c r="X1071" s="20">
        <v>0</v>
      </c>
      <c r="Y1071" s="20">
        <v>0</v>
      </c>
      <c r="Z1071" s="20">
        <v>0</v>
      </c>
      <c r="AA1071" s="20">
        <v>0</v>
      </c>
      <c r="AB1071" s="20">
        <v>0</v>
      </c>
      <c r="AC1071" s="17" t="s">
        <v>5775</v>
      </c>
      <c r="AD1071" s="18"/>
      <c r="AE1071" s="18"/>
      <c r="AF1071" s="18"/>
      <c r="AG1071" s="18"/>
      <c r="AH1071" s="18"/>
    </row>
    <row r="1072" spans="1:34" x14ac:dyDescent="0.3">
      <c r="A1072" s="17" t="s">
        <v>6911</v>
      </c>
      <c r="B1072" s="24" t="s">
        <v>3114</v>
      </c>
      <c r="C1072" s="17" t="s">
        <v>4125</v>
      </c>
      <c r="D1072" s="20" t="s">
        <v>4109</v>
      </c>
      <c r="E1072" s="17" t="s">
        <v>7420</v>
      </c>
      <c r="F1072" s="21">
        <v>43983</v>
      </c>
      <c r="G1072" s="21">
        <v>44347</v>
      </c>
      <c r="H1072" s="17" t="s">
        <v>8</v>
      </c>
      <c r="I1072" s="22">
        <v>84718.989999999991</v>
      </c>
      <c r="J1072" s="20">
        <v>0</v>
      </c>
      <c r="K1072" s="20">
        <v>0</v>
      </c>
      <c r="L1072" s="20">
        <v>0</v>
      </c>
      <c r="M1072" s="20">
        <v>0</v>
      </c>
      <c r="N1072" s="20">
        <v>0</v>
      </c>
      <c r="O1072" s="20">
        <v>0</v>
      </c>
      <c r="P1072" s="20">
        <v>0</v>
      </c>
      <c r="Q1072" s="20">
        <v>0</v>
      </c>
      <c r="R1072" s="20">
        <v>42359.5</v>
      </c>
      <c r="S1072" s="20">
        <v>42359.49</v>
      </c>
      <c r="T1072" s="20">
        <v>0</v>
      </c>
      <c r="U1072" s="20">
        <v>0</v>
      </c>
      <c r="V1072" s="20">
        <v>0</v>
      </c>
      <c r="W1072" s="20">
        <v>0</v>
      </c>
      <c r="X1072" s="20">
        <v>0</v>
      </c>
      <c r="Y1072" s="20">
        <v>0</v>
      </c>
      <c r="Z1072" s="20">
        <v>0</v>
      </c>
      <c r="AA1072" s="20">
        <v>0</v>
      </c>
      <c r="AB1072" s="20">
        <v>0</v>
      </c>
      <c r="AC1072" s="17" t="s">
        <v>6178</v>
      </c>
      <c r="AD1072" s="18"/>
      <c r="AE1072" s="18"/>
      <c r="AF1072" s="18"/>
      <c r="AG1072" s="18"/>
      <c r="AH1072" s="18"/>
    </row>
    <row r="1073" spans="1:34" x14ac:dyDescent="0.3">
      <c r="A1073" s="17" t="s">
        <v>6911</v>
      </c>
      <c r="B1073" s="24" t="s">
        <v>3113</v>
      </c>
      <c r="C1073" s="17" t="s">
        <v>4124</v>
      </c>
      <c r="D1073" s="20" t="s">
        <v>4109</v>
      </c>
      <c r="E1073" s="17" t="s">
        <v>7420</v>
      </c>
      <c r="F1073" s="21">
        <v>43983</v>
      </c>
      <c r="G1073" s="21">
        <v>44712</v>
      </c>
      <c r="H1073" s="17" t="s">
        <v>8</v>
      </c>
      <c r="I1073" s="22">
        <v>100000</v>
      </c>
      <c r="J1073" s="20">
        <v>0</v>
      </c>
      <c r="K1073" s="20">
        <v>0</v>
      </c>
      <c r="L1073" s="20">
        <v>0</v>
      </c>
      <c r="M1073" s="20">
        <v>0</v>
      </c>
      <c r="N1073" s="20">
        <v>0</v>
      </c>
      <c r="O1073" s="20">
        <v>0</v>
      </c>
      <c r="P1073" s="20">
        <v>0</v>
      </c>
      <c r="Q1073" s="20">
        <v>0</v>
      </c>
      <c r="R1073" s="20">
        <v>50000</v>
      </c>
      <c r="S1073" s="20">
        <v>40000</v>
      </c>
      <c r="T1073" s="20">
        <v>10000</v>
      </c>
      <c r="U1073" s="20">
        <v>0</v>
      </c>
      <c r="V1073" s="20">
        <v>0</v>
      </c>
      <c r="W1073" s="20">
        <v>0</v>
      </c>
      <c r="X1073" s="20">
        <v>0</v>
      </c>
      <c r="Y1073" s="20">
        <v>0</v>
      </c>
      <c r="Z1073" s="20">
        <v>0</v>
      </c>
      <c r="AA1073" s="20">
        <v>0</v>
      </c>
      <c r="AB1073" s="20">
        <v>0</v>
      </c>
      <c r="AC1073" s="17" t="s">
        <v>6172</v>
      </c>
      <c r="AD1073" s="18"/>
      <c r="AE1073" s="18"/>
      <c r="AF1073" s="18"/>
      <c r="AG1073" s="18"/>
      <c r="AH1073" s="18"/>
    </row>
    <row r="1074" spans="1:34" x14ac:dyDescent="0.3">
      <c r="A1074" s="17" t="s">
        <v>6911</v>
      </c>
      <c r="B1074" s="24" t="s">
        <v>3118</v>
      </c>
      <c r="C1074" s="17" t="s">
        <v>3119</v>
      </c>
      <c r="D1074" s="20" t="s">
        <v>4109</v>
      </c>
      <c r="E1074" s="17" t="s">
        <v>3120</v>
      </c>
      <c r="F1074" s="21">
        <v>43983</v>
      </c>
      <c r="G1074" s="21">
        <v>44348</v>
      </c>
      <c r="H1074" s="17" t="s">
        <v>8</v>
      </c>
      <c r="I1074" s="22">
        <v>100000</v>
      </c>
      <c r="J1074" s="20">
        <v>0</v>
      </c>
      <c r="K1074" s="20">
        <v>0</v>
      </c>
      <c r="L1074" s="20">
        <v>0</v>
      </c>
      <c r="M1074" s="20">
        <v>0</v>
      </c>
      <c r="N1074" s="20">
        <v>0</v>
      </c>
      <c r="O1074" s="20">
        <v>0</v>
      </c>
      <c r="P1074" s="20">
        <v>0</v>
      </c>
      <c r="Q1074" s="20">
        <v>0</v>
      </c>
      <c r="R1074" s="20">
        <v>50000</v>
      </c>
      <c r="S1074" s="20">
        <v>50000</v>
      </c>
      <c r="T1074" s="20">
        <v>0</v>
      </c>
      <c r="U1074" s="20">
        <v>0</v>
      </c>
      <c r="V1074" s="20">
        <v>0</v>
      </c>
      <c r="W1074" s="20">
        <v>0</v>
      </c>
      <c r="X1074" s="20">
        <v>0</v>
      </c>
      <c r="Y1074" s="20">
        <v>0</v>
      </c>
      <c r="Z1074" s="20">
        <v>0</v>
      </c>
      <c r="AA1074" s="20">
        <v>0</v>
      </c>
      <c r="AB1074" s="20">
        <v>0</v>
      </c>
      <c r="AC1074" s="17" t="s">
        <v>5604</v>
      </c>
      <c r="AD1074" s="18"/>
      <c r="AE1074" s="18"/>
      <c r="AF1074" s="18"/>
      <c r="AG1074" s="18"/>
      <c r="AH1074" s="18"/>
    </row>
    <row r="1075" spans="1:34" x14ac:dyDescent="0.3">
      <c r="A1075" s="17" t="s">
        <v>6911</v>
      </c>
      <c r="B1075" s="24" t="s">
        <v>4129</v>
      </c>
      <c r="C1075" s="17" t="s">
        <v>4130</v>
      </c>
      <c r="D1075" s="20" t="s">
        <v>4109</v>
      </c>
      <c r="E1075" s="17" t="s">
        <v>2896</v>
      </c>
      <c r="F1075" s="21">
        <v>43983</v>
      </c>
      <c r="G1075" s="21">
        <v>45214</v>
      </c>
      <c r="H1075" s="17" t="s">
        <v>8</v>
      </c>
      <c r="I1075" s="22">
        <v>98632.27</v>
      </c>
      <c r="J1075" s="20">
        <v>0</v>
      </c>
      <c r="K1075" s="20">
        <v>0</v>
      </c>
      <c r="L1075" s="20">
        <v>0</v>
      </c>
      <c r="M1075" s="20">
        <v>0</v>
      </c>
      <c r="N1075" s="20">
        <v>0</v>
      </c>
      <c r="O1075" s="20">
        <v>0</v>
      </c>
      <c r="P1075" s="20">
        <v>0</v>
      </c>
      <c r="Q1075" s="20">
        <v>0</v>
      </c>
      <c r="R1075" s="20">
        <v>49316.14</v>
      </c>
      <c r="S1075" s="20">
        <v>39452.910000000003</v>
      </c>
      <c r="T1075" s="20">
        <v>0</v>
      </c>
      <c r="U1075" s="20">
        <v>9863.2199999999993</v>
      </c>
      <c r="V1075" s="20">
        <v>0</v>
      </c>
      <c r="W1075" s="20">
        <v>0</v>
      </c>
      <c r="X1075" s="20">
        <v>0</v>
      </c>
      <c r="Y1075" s="20">
        <v>0</v>
      </c>
      <c r="Z1075" s="20">
        <v>0</v>
      </c>
      <c r="AA1075" s="20">
        <v>0</v>
      </c>
      <c r="AB1075" s="20">
        <v>0</v>
      </c>
      <c r="AC1075" s="17" t="s">
        <v>6167</v>
      </c>
      <c r="AD1075" s="18"/>
      <c r="AE1075" s="18"/>
      <c r="AF1075" s="18"/>
      <c r="AG1075" s="18"/>
      <c r="AH1075" s="18"/>
    </row>
    <row r="1076" spans="1:34" x14ac:dyDescent="0.3">
      <c r="A1076" s="17" t="s">
        <v>6911</v>
      </c>
      <c r="B1076" s="24" t="s">
        <v>3132</v>
      </c>
      <c r="C1076" s="17" t="s">
        <v>4114</v>
      </c>
      <c r="D1076" s="20" t="s">
        <v>4109</v>
      </c>
      <c r="E1076" s="17" t="s">
        <v>4115</v>
      </c>
      <c r="F1076" s="21">
        <v>43983</v>
      </c>
      <c r="G1076" s="21">
        <v>44712</v>
      </c>
      <c r="H1076" s="17" t="s">
        <v>8</v>
      </c>
      <c r="I1076" s="22">
        <v>180000</v>
      </c>
      <c r="J1076" s="20">
        <v>0</v>
      </c>
      <c r="K1076" s="20">
        <v>0</v>
      </c>
      <c r="L1076" s="20">
        <v>0</v>
      </c>
      <c r="M1076" s="20">
        <v>0</v>
      </c>
      <c r="N1076" s="20">
        <v>0</v>
      </c>
      <c r="O1076" s="20">
        <v>0</v>
      </c>
      <c r="P1076" s="20">
        <v>0</v>
      </c>
      <c r="Q1076" s="20">
        <v>0</v>
      </c>
      <c r="R1076" s="20">
        <v>90000</v>
      </c>
      <c r="S1076" s="20">
        <v>72000</v>
      </c>
      <c r="T1076" s="20">
        <v>18000</v>
      </c>
      <c r="U1076" s="20">
        <v>0</v>
      </c>
      <c r="V1076" s="20">
        <v>0</v>
      </c>
      <c r="W1076" s="20">
        <v>0</v>
      </c>
      <c r="X1076" s="20">
        <v>0</v>
      </c>
      <c r="Y1076" s="20">
        <v>0</v>
      </c>
      <c r="Z1076" s="20">
        <v>0</v>
      </c>
      <c r="AA1076" s="20">
        <v>0</v>
      </c>
      <c r="AB1076" s="20">
        <v>0</v>
      </c>
      <c r="AC1076" s="17" t="s">
        <v>6177</v>
      </c>
      <c r="AD1076" s="18"/>
      <c r="AE1076" s="18"/>
      <c r="AF1076" s="18"/>
      <c r="AG1076" s="18"/>
      <c r="AH1076" s="18"/>
    </row>
    <row r="1077" spans="1:34" x14ac:dyDescent="0.3">
      <c r="A1077" s="17" t="s">
        <v>6911</v>
      </c>
      <c r="B1077" s="24" t="s">
        <v>3117</v>
      </c>
      <c r="C1077" s="17" t="s">
        <v>4111</v>
      </c>
      <c r="D1077" s="20" t="s">
        <v>4109</v>
      </c>
      <c r="E1077" s="17" t="s">
        <v>30</v>
      </c>
      <c r="F1077" s="21">
        <v>43983</v>
      </c>
      <c r="G1077" s="21">
        <v>44347</v>
      </c>
      <c r="H1077" s="17" t="s">
        <v>8</v>
      </c>
      <c r="I1077" s="22">
        <v>100000</v>
      </c>
      <c r="J1077" s="20">
        <v>0</v>
      </c>
      <c r="K1077" s="20">
        <v>0</v>
      </c>
      <c r="L1077" s="20">
        <v>0</v>
      </c>
      <c r="M1077" s="20">
        <v>0</v>
      </c>
      <c r="N1077" s="20">
        <v>0</v>
      </c>
      <c r="O1077" s="20">
        <v>0</v>
      </c>
      <c r="P1077" s="20">
        <v>0</v>
      </c>
      <c r="Q1077" s="20">
        <v>0</v>
      </c>
      <c r="R1077" s="20">
        <v>50000</v>
      </c>
      <c r="S1077" s="20">
        <v>50000</v>
      </c>
      <c r="T1077" s="20">
        <v>0</v>
      </c>
      <c r="U1077" s="20">
        <v>0</v>
      </c>
      <c r="V1077" s="20">
        <v>0</v>
      </c>
      <c r="W1077" s="20">
        <v>0</v>
      </c>
      <c r="X1077" s="20">
        <v>0</v>
      </c>
      <c r="Y1077" s="20">
        <v>0</v>
      </c>
      <c r="Z1077" s="20">
        <v>0</v>
      </c>
      <c r="AA1077" s="20">
        <v>0</v>
      </c>
      <c r="AB1077" s="20">
        <v>0</v>
      </c>
      <c r="AC1077" s="17" t="s">
        <v>6174</v>
      </c>
      <c r="AD1077" s="18"/>
      <c r="AE1077" s="18"/>
      <c r="AF1077" s="18"/>
      <c r="AG1077" s="18"/>
      <c r="AH1077" s="18"/>
    </row>
    <row r="1078" spans="1:34" x14ac:dyDescent="0.3">
      <c r="A1078" s="17" t="s">
        <v>6911</v>
      </c>
      <c r="B1078" s="24" t="s">
        <v>3111</v>
      </c>
      <c r="C1078" s="17" t="s">
        <v>4118</v>
      </c>
      <c r="D1078" s="20" t="s">
        <v>4109</v>
      </c>
      <c r="E1078" s="17" t="s">
        <v>3765</v>
      </c>
      <c r="F1078" s="21">
        <v>43983</v>
      </c>
      <c r="G1078" s="21">
        <v>44712</v>
      </c>
      <c r="H1078" s="17" t="s">
        <v>8</v>
      </c>
      <c r="I1078" s="22">
        <v>180000</v>
      </c>
      <c r="J1078" s="20">
        <v>0</v>
      </c>
      <c r="K1078" s="20">
        <v>0</v>
      </c>
      <c r="L1078" s="20">
        <v>0</v>
      </c>
      <c r="M1078" s="20">
        <v>0</v>
      </c>
      <c r="N1078" s="20">
        <v>0</v>
      </c>
      <c r="O1078" s="20">
        <v>0</v>
      </c>
      <c r="P1078" s="20">
        <v>0</v>
      </c>
      <c r="Q1078" s="20">
        <v>0</v>
      </c>
      <c r="R1078" s="20">
        <v>90000</v>
      </c>
      <c r="S1078" s="20">
        <v>72000</v>
      </c>
      <c r="T1078" s="20">
        <v>18000</v>
      </c>
      <c r="U1078" s="20">
        <v>0</v>
      </c>
      <c r="V1078" s="20">
        <v>0</v>
      </c>
      <c r="W1078" s="20">
        <v>0</v>
      </c>
      <c r="X1078" s="20">
        <v>0</v>
      </c>
      <c r="Y1078" s="20">
        <v>0</v>
      </c>
      <c r="Z1078" s="20">
        <v>0</v>
      </c>
      <c r="AA1078" s="20">
        <v>0</v>
      </c>
      <c r="AB1078" s="20">
        <v>0</v>
      </c>
      <c r="AC1078" s="17" t="s">
        <v>6186</v>
      </c>
      <c r="AD1078" s="18"/>
      <c r="AE1078" s="18"/>
      <c r="AF1078" s="18"/>
      <c r="AG1078" s="18"/>
      <c r="AH1078" s="18"/>
    </row>
    <row r="1079" spans="1:34" x14ac:dyDescent="0.3">
      <c r="A1079" s="17" t="s">
        <v>6911</v>
      </c>
      <c r="B1079" s="24" t="s">
        <v>3110</v>
      </c>
      <c r="C1079" s="17" t="s">
        <v>4127</v>
      </c>
      <c r="D1079" s="20" t="s">
        <v>4109</v>
      </c>
      <c r="E1079" s="17" t="s">
        <v>31</v>
      </c>
      <c r="F1079" s="21">
        <v>43983</v>
      </c>
      <c r="G1079" s="21">
        <v>44408</v>
      </c>
      <c r="H1079" s="17" t="s">
        <v>8</v>
      </c>
      <c r="I1079" s="22">
        <v>99985.3</v>
      </c>
      <c r="J1079" s="20">
        <v>0</v>
      </c>
      <c r="K1079" s="20">
        <v>0</v>
      </c>
      <c r="L1079" s="20">
        <v>0</v>
      </c>
      <c r="M1079" s="20">
        <v>0</v>
      </c>
      <c r="N1079" s="20">
        <v>0</v>
      </c>
      <c r="O1079" s="20">
        <v>0</v>
      </c>
      <c r="P1079" s="20">
        <v>0</v>
      </c>
      <c r="Q1079" s="20">
        <v>0</v>
      </c>
      <c r="R1079" s="20">
        <v>49992.65</v>
      </c>
      <c r="S1079" s="20">
        <v>49992.65</v>
      </c>
      <c r="T1079" s="20">
        <v>0</v>
      </c>
      <c r="U1079" s="20">
        <v>0</v>
      </c>
      <c r="V1079" s="20">
        <v>0</v>
      </c>
      <c r="W1079" s="20">
        <v>0</v>
      </c>
      <c r="X1079" s="20">
        <v>0</v>
      </c>
      <c r="Y1079" s="20">
        <v>0</v>
      </c>
      <c r="Z1079" s="20">
        <v>0</v>
      </c>
      <c r="AA1079" s="20">
        <v>0</v>
      </c>
      <c r="AB1079" s="20">
        <v>0</v>
      </c>
      <c r="AC1079" s="17" t="s">
        <v>6188</v>
      </c>
      <c r="AD1079" s="18"/>
      <c r="AE1079" s="18"/>
      <c r="AF1079" s="18"/>
      <c r="AG1079" s="18"/>
      <c r="AH1079" s="18"/>
    </row>
    <row r="1080" spans="1:34" x14ac:dyDescent="0.3">
      <c r="A1080" s="17" t="s">
        <v>6905</v>
      </c>
      <c r="B1080" s="24" t="s">
        <v>4893</v>
      </c>
      <c r="C1080" s="17" t="s">
        <v>4894</v>
      </c>
      <c r="D1080" s="20" t="s">
        <v>4892</v>
      </c>
      <c r="E1080" s="17" t="s">
        <v>7445</v>
      </c>
      <c r="F1080" s="21">
        <v>43983</v>
      </c>
      <c r="G1080" s="21">
        <v>45838</v>
      </c>
      <c r="H1080" s="17" t="s">
        <v>8</v>
      </c>
      <c r="I1080" s="22">
        <v>600000</v>
      </c>
      <c r="J1080" s="20">
        <v>0</v>
      </c>
      <c r="K1080" s="20">
        <v>0</v>
      </c>
      <c r="L1080" s="20">
        <v>0</v>
      </c>
      <c r="M1080" s="20">
        <v>0</v>
      </c>
      <c r="N1080" s="20">
        <v>0</v>
      </c>
      <c r="O1080" s="20">
        <v>0</v>
      </c>
      <c r="P1080" s="20">
        <v>0</v>
      </c>
      <c r="Q1080" s="20">
        <v>0</v>
      </c>
      <c r="R1080" s="20">
        <v>120000</v>
      </c>
      <c r="S1080" s="20">
        <v>120000</v>
      </c>
      <c r="T1080" s="20">
        <v>120000</v>
      </c>
      <c r="U1080" s="20">
        <v>120000</v>
      </c>
      <c r="V1080" s="20">
        <v>120000</v>
      </c>
      <c r="W1080" s="20">
        <v>0</v>
      </c>
      <c r="X1080" s="20">
        <v>0</v>
      </c>
      <c r="Y1080" s="20">
        <v>0</v>
      </c>
      <c r="Z1080" s="20">
        <v>0</v>
      </c>
      <c r="AA1080" s="20">
        <v>0</v>
      </c>
      <c r="AB1080" s="20">
        <v>0</v>
      </c>
      <c r="AC1080" s="17"/>
      <c r="AD1080" s="18"/>
      <c r="AE1080" s="18"/>
      <c r="AF1080" s="18"/>
      <c r="AG1080" s="18"/>
      <c r="AH1080" s="18"/>
    </row>
    <row r="1081" spans="1:34" x14ac:dyDescent="0.3">
      <c r="A1081" s="17" t="s">
        <v>6911</v>
      </c>
      <c r="B1081" s="24" t="s">
        <v>3123</v>
      </c>
      <c r="C1081" s="17" t="s">
        <v>4122</v>
      </c>
      <c r="D1081" s="20" t="s">
        <v>4109</v>
      </c>
      <c r="E1081" s="17" t="s">
        <v>1301</v>
      </c>
      <c r="F1081" s="21">
        <v>43983</v>
      </c>
      <c r="G1081" s="21">
        <v>44713</v>
      </c>
      <c r="H1081" s="17" t="s">
        <v>8</v>
      </c>
      <c r="I1081" s="22">
        <v>100000</v>
      </c>
      <c r="J1081" s="20">
        <v>0</v>
      </c>
      <c r="K1081" s="20">
        <v>0</v>
      </c>
      <c r="L1081" s="20">
        <v>0</v>
      </c>
      <c r="M1081" s="20">
        <v>0</v>
      </c>
      <c r="N1081" s="20">
        <v>0</v>
      </c>
      <c r="O1081" s="20">
        <v>0</v>
      </c>
      <c r="P1081" s="20">
        <v>0</v>
      </c>
      <c r="Q1081" s="20">
        <v>0</v>
      </c>
      <c r="R1081" s="20">
        <v>50000</v>
      </c>
      <c r="S1081" s="20">
        <v>40000</v>
      </c>
      <c r="T1081" s="20">
        <v>10000</v>
      </c>
      <c r="U1081" s="20">
        <v>0</v>
      </c>
      <c r="V1081" s="20">
        <v>0</v>
      </c>
      <c r="W1081" s="20">
        <v>0</v>
      </c>
      <c r="X1081" s="20">
        <v>0</v>
      </c>
      <c r="Y1081" s="20">
        <v>0</v>
      </c>
      <c r="Z1081" s="20">
        <v>0</v>
      </c>
      <c r="AA1081" s="20">
        <v>0</v>
      </c>
      <c r="AB1081" s="20">
        <v>0</v>
      </c>
      <c r="AC1081" s="17" t="s">
        <v>6169</v>
      </c>
      <c r="AD1081" s="18"/>
      <c r="AE1081" s="18"/>
      <c r="AF1081" s="18"/>
      <c r="AG1081" s="18"/>
      <c r="AH1081" s="18"/>
    </row>
    <row r="1082" spans="1:34" x14ac:dyDescent="0.3">
      <c r="A1082" s="17" t="s">
        <v>6911</v>
      </c>
      <c r="B1082" s="24" t="s">
        <v>3138</v>
      </c>
      <c r="C1082" s="17" t="s">
        <v>4121</v>
      </c>
      <c r="D1082" s="20" t="s">
        <v>4109</v>
      </c>
      <c r="E1082" s="17" t="s">
        <v>12</v>
      </c>
      <c r="F1082" s="21">
        <v>43983</v>
      </c>
      <c r="G1082" s="21">
        <v>44712</v>
      </c>
      <c r="H1082" s="17" t="s">
        <v>8</v>
      </c>
      <c r="I1082" s="22">
        <v>100000</v>
      </c>
      <c r="J1082" s="20">
        <v>0</v>
      </c>
      <c r="K1082" s="20">
        <v>0</v>
      </c>
      <c r="L1082" s="20">
        <v>0</v>
      </c>
      <c r="M1082" s="20">
        <v>0</v>
      </c>
      <c r="N1082" s="20">
        <v>0</v>
      </c>
      <c r="O1082" s="20">
        <v>0</v>
      </c>
      <c r="P1082" s="20">
        <v>0</v>
      </c>
      <c r="Q1082" s="20">
        <v>0</v>
      </c>
      <c r="R1082" s="20">
        <v>50000</v>
      </c>
      <c r="S1082" s="20">
        <v>40000</v>
      </c>
      <c r="T1082" s="20">
        <v>10000</v>
      </c>
      <c r="U1082" s="20">
        <v>0</v>
      </c>
      <c r="V1082" s="20">
        <v>0</v>
      </c>
      <c r="W1082" s="20">
        <v>0</v>
      </c>
      <c r="X1082" s="20">
        <v>0</v>
      </c>
      <c r="Y1082" s="20">
        <v>0</v>
      </c>
      <c r="Z1082" s="20">
        <v>0</v>
      </c>
      <c r="AA1082" s="20">
        <v>0</v>
      </c>
      <c r="AB1082" s="20">
        <v>0</v>
      </c>
      <c r="AC1082" s="17" t="s">
        <v>6171</v>
      </c>
      <c r="AD1082" s="18"/>
      <c r="AE1082" s="18"/>
      <c r="AF1082" s="18"/>
      <c r="AG1082" s="18"/>
      <c r="AH1082" s="18"/>
    </row>
    <row r="1083" spans="1:34" x14ac:dyDescent="0.3">
      <c r="A1083" s="17" t="s">
        <v>6911</v>
      </c>
      <c r="B1083" s="24" t="s">
        <v>3133</v>
      </c>
      <c r="C1083" s="17" t="s">
        <v>4113</v>
      </c>
      <c r="D1083" s="20" t="s">
        <v>4109</v>
      </c>
      <c r="E1083" s="17" t="s">
        <v>1659</v>
      </c>
      <c r="F1083" s="21">
        <v>43983</v>
      </c>
      <c r="G1083" s="21">
        <v>44347</v>
      </c>
      <c r="H1083" s="17" t="s">
        <v>8</v>
      </c>
      <c r="I1083" s="22">
        <v>100000</v>
      </c>
      <c r="J1083" s="20">
        <v>0</v>
      </c>
      <c r="K1083" s="20">
        <v>0</v>
      </c>
      <c r="L1083" s="20">
        <v>0</v>
      </c>
      <c r="M1083" s="20">
        <v>0</v>
      </c>
      <c r="N1083" s="20">
        <v>0</v>
      </c>
      <c r="O1083" s="20">
        <v>0</v>
      </c>
      <c r="P1083" s="20">
        <v>0</v>
      </c>
      <c r="Q1083" s="20">
        <v>0</v>
      </c>
      <c r="R1083" s="20">
        <v>50000</v>
      </c>
      <c r="S1083" s="20">
        <v>50000</v>
      </c>
      <c r="T1083" s="20">
        <v>0</v>
      </c>
      <c r="U1083" s="20">
        <v>0</v>
      </c>
      <c r="V1083" s="20">
        <v>0</v>
      </c>
      <c r="W1083" s="20">
        <v>0</v>
      </c>
      <c r="X1083" s="20">
        <v>0</v>
      </c>
      <c r="Y1083" s="20">
        <v>0</v>
      </c>
      <c r="Z1083" s="20">
        <v>0</v>
      </c>
      <c r="AA1083" s="20">
        <v>0</v>
      </c>
      <c r="AB1083" s="20">
        <v>0</v>
      </c>
      <c r="AC1083" s="17" t="s">
        <v>6176</v>
      </c>
      <c r="AD1083" s="18"/>
      <c r="AE1083" s="18"/>
      <c r="AF1083" s="18"/>
      <c r="AG1083" s="18"/>
      <c r="AH1083" s="18"/>
    </row>
    <row r="1084" spans="1:34" x14ac:dyDescent="0.3">
      <c r="A1084" s="17" t="s">
        <v>6911</v>
      </c>
      <c r="B1084" s="24" t="s">
        <v>3121</v>
      </c>
      <c r="C1084" s="17" t="s">
        <v>4112</v>
      </c>
      <c r="D1084" s="20" t="s">
        <v>4109</v>
      </c>
      <c r="E1084" s="17" t="s">
        <v>3727</v>
      </c>
      <c r="F1084" s="21">
        <v>43983</v>
      </c>
      <c r="G1084" s="21">
        <v>44347</v>
      </c>
      <c r="H1084" s="17" t="s">
        <v>8</v>
      </c>
      <c r="I1084" s="22">
        <v>100000</v>
      </c>
      <c r="J1084" s="20">
        <v>0</v>
      </c>
      <c r="K1084" s="20">
        <v>0</v>
      </c>
      <c r="L1084" s="20">
        <v>0</v>
      </c>
      <c r="M1084" s="20">
        <v>0</v>
      </c>
      <c r="N1084" s="20">
        <v>0</v>
      </c>
      <c r="O1084" s="20">
        <v>0</v>
      </c>
      <c r="P1084" s="20">
        <v>0</v>
      </c>
      <c r="Q1084" s="20">
        <v>0</v>
      </c>
      <c r="R1084" s="20">
        <v>50000</v>
      </c>
      <c r="S1084" s="20">
        <v>40000</v>
      </c>
      <c r="T1084" s="20">
        <v>10000</v>
      </c>
      <c r="U1084" s="20">
        <v>0</v>
      </c>
      <c r="V1084" s="20">
        <v>0</v>
      </c>
      <c r="W1084" s="20">
        <v>0</v>
      </c>
      <c r="X1084" s="20">
        <v>0</v>
      </c>
      <c r="Y1084" s="20">
        <v>0</v>
      </c>
      <c r="Z1084" s="20">
        <v>0</v>
      </c>
      <c r="AA1084" s="20">
        <v>0</v>
      </c>
      <c r="AB1084" s="20">
        <v>0</v>
      </c>
      <c r="AC1084" s="17" t="s">
        <v>6173</v>
      </c>
      <c r="AD1084" s="18"/>
      <c r="AE1084" s="18"/>
      <c r="AF1084" s="18"/>
      <c r="AG1084" s="18"/>
      <c r="AH1084" s="18"/>
    </row>
    <row r="1085" spans="1:34" x14ac:dyDescent="0.3">
      <c r="A1085" s="17" t="s">
        <v>6912</v>
      </c>
      <c r="B1085" s="24" t="s">
        <v>3245</v>
      </c>
      <c r="C1085" s="17" t="s">
        <v>3246</v>
      </c>
      <c r="D1085" s="20" t="s">
        <v>3156</v>
      </c>
      <c r="E1085" s="17" t="s">
        <v>12</v>
      </c>
      <c r="F1085" s="21">
        <v>43983</v>
      </c>
      <c r="G1085" s="21">
        <v>44347</v>
      </c>
      <c r="H1085" s="17" t="s">
        <v>8</v>
      </c>
      <c r="I1085" s="22">
        <v>495000</v>
      </c>
      <c r="J1085" s="20">
        <v>0</v>
      </c>
      <c r="K1085" s="20">
        <v>0</v>
      </c>
      <c r="L1085" s="20">
        <v>0</v>
      </c>
      <c r="M1085" s="20">
        <v>0</v>
      </c>
      <c r="N1085" s="20">
        <v>0</v>
      </c>
      <c r="O1085" s="20">
        <v>0</v>
      </c>
      <c r="P1085" s="20">
        <v>0</v>
      </c>
      <c r="Q1085" s="20">
        <v>0</v>
      </c>
      <c r="R1085" s="20">
        <v>495000</v>
      </c>
      <c r="S1085" s="20">
        <v>0</v>
      </c>
      <c r="T1085" s="20">
        <v>0</v>
      </c>
      <c r="U1085" s="20">
        <v>0</v>
      </c>
      <c r="V1085" s="20">
        <v>0</v>
      </c>
      <c r="W1085" s="20">
        <v>0</v>
      </c>
      <c r="X1085" s="20">
        <v>0</v>
      </c>
      <c r="Y1085" s="20">
        <v>0</v>
      </c>
      <c r="Z1085" s="20">
        <v>0</v>
      </c>
      <c r="AA1085" s="20">
        <v>0</v>
      </c>
      <c r="AB1085" s="20">
        <v>0</v>
      </c>
      <c r="AC1085" s="17" t="s">
        <v>5777</v>
      </c>
      <c r="AD1085" s="18"/>
      <c r="AE1085" s="18"/>
      <c r="AF1085" s="18"/>
      <c r="AG1085" s="18"/>
      <c r="AH1085" s="18"/>
    </row>
    <row r="1086" spans="1:34" x14ac:dyDescent="0.3">
      <c r="A1086" s="17" t="s">
        <v>6911</v>
      </c>
      <c r="B1086" s="24" t="s">
        <v>4143</v>
      </c>
      <c r="C1086" s="17" t="s">
        <v>4144</v>
      </c>
      <c r="D1086" s="20" t="s">
        <v>4109</v>
      </c>
      <c r="E1086" s="17" t="s">
        <v>1619</v>
      </c>
      <c r="F1086" s="21">
        <v>43983</v>
      </c>
      <c r="G1086" s="21">
        <v>44347</v>
      </c>
      <c r="H1086" s="17" t="s">
        <v>85</v>
      </c>
      <c r="I1086" s="22">
        <v>50000</v>
      </c>
      <c r="J1086" s="20">
        <v>0</v>
      </c>
      <c r="K1086" s="20">
        <v>0</v>
      </c>
      <c r="L1086" s="20">
        <v>0</v>
      </c>
      <c r="M1086" s="20">
        <v>0</v>
      </c>
      <c r="N1086" s="20">
        <v>0</v>
      </c>
      <c r="O1086" s="20">
        <v>0</v>
      </c>
      <c r="P1086" s="20">
        <v>0</v>
      </c>
      <c r="Q1086" s="20">
        <v>0</v>
      </c>
      <c r="R1086" s="20">
        <v>50000</v>
      </c>
      <c r="S1086" s="20">
        <v>50000</v>
      </c>
      <c r="T1086" s="20">
        <v>0</v>
      </c>
      <c r="U1086" s="20">
        <v>0</v>
      </c>
      <c r="V1086" s="20">
        <v>-50000</v>
      </c>
      <c r="W1086" s="20">
        <v>0</v>
      </c>
      <c r="X1086" s="20">
        <v>0</v>
      </c>
      <c r="Y1086" s="20">
        <v>0</v>
      </c>
      <c r="Z1086" s="20">
        <v>0</v>
      </c>
      <c r="AA1086" s="20">
        <v>0</v>
      </c>
      <c r="AB1086" s="20">
        <v>0</v>
      </c>
      <c r="AC1086" s="17" t="s">
        <v>6166</v>
      </c>
      <c r="AD1086" s="18"/>
      <c r="AE1086" s="18"/>
      <c r="AF1086" s="18"/>
      <c r="AG1086" s="18"/>
      <c r="AH1086" s="18"/>
    </row>
    <row r="1087" spans="1:34" x14ac:dyDescent="0.3">
      <c r="A1087" s="17" t="s">
        <v>6912</v>
      </c>
      <c r="B1087" s="24" t="s">
        <v>3239</v>
      </c>
      <c r="C1087" s="17" t="s">
        <v>3240</v>
      </c>
      <c r="D1087" s="20" t="s">
        <v>3156</v>
      </c>
      <c r="E1087" s="17" t="s">
        <v>3241</v>
      </c>
      <c r="F1087" s="21">
        <v>43983</v>
      </c>
      <c r="G1087" s="21">
        <v>44165</v>
      </c>
      <c r="H1087" s="17" t="s">
        <v>8</v>
      </c>
      <c r="I1087" s="22">
        <v>500000</v>
      </c>
      <c r="J1087" s="20">
        <v>0</v>
      </c>
      <c r="K1087" s="20">
        <v>0</v>
      </c>
      <c r="L1087" s="20">
        <v>0</v>
      </c>
      <c r="M1087" s="20">
        <v>0</v>
      </c>
      <c r="N1087" s="20">
        <v>0</v>
      </c>
      <c r="O1087" s="20">
        <v>0</v>
      </c>
      <c r="P1087" s="20">
        <v>0</v>
      </c>
      <c r="Q1087" s="20">
        <v>0</v>
      </c>
      <c r="R1087" s="20">
        <v>500000</v>
      </c>
      <c r="S1087" s="20">
        <v>0</v>
      </c>
      <c r="T1087" s="20">
        <v>0</v>
      </c>
      <c r="U1087" s="20">
        <v>0</v>
      </c>
      <c r="V1087" s="20">
        <v>0</v>
      </c>
      <c r="W1087" s="20">
        <v>0</v>
      </c>
      <c r="X1087" s="20">
        <v>0</v>
      </c>
      <c r="Y1087" s="20">
        <v>0</v>
      </c>
      <c r="Z1087" s="20">
        <v>0</v>
      </c>
      <c r="AA1087" s="20">
        <v>0</v>
      </c>
      <c r="AB1087" s="20">
        <v>0</v>
      </c>
      <c r="AC1087" s="17" t="s">
        <v>5774</v>
      </c>
      <c r="AD1087" s="18"/>
      <c r="AE1087" s="18"/>
      <c r="AF1087" s="18"/>
      <c r="AG1087" s="18"/>
      <c r="AH1087" s="18"/>
    </row>
    <row r="1088" spans="1:34" x14ac:dyDescent="0.3">
      <c r="A1088" s="17" t="s">
        <v>6912</v>
      </c>
      <c r="B1088" s="24" t="s">
        <v>3237</v>
      </c>
      <c r="C1088" s="17" t="s">
        <v>3238</v>
      </c>
      <c r="D1088" s="20" t="s">
        <v>3156</v>
      </c>
      <c r="E1088" s="17" t="s">
        <v>7444</v>
      </c>
      <c r="F1088" s="21">
        <v>43983</v>
      </c>
      <c r="G1088" s="21">
        <v>44348</v>
      </c>
      <c r="H1088" s="17" t="s">
        <v>8</v>
      </c>
      <c r="I1088" s="22">
        <v>650000</v>
      </c>
      <c r="J1088" s="20">
        <v>0</v>
      </c>
      <c r="K1088" s="20">
        <v>0</v>
      </c>
      <c r="L1088" s="20">
        <v>0</v>
      </c>
      <c r="M1088" s="20">
        <v>0</v>
      </c>
      <c r="N1088" s="20">
        <v>0</v>
      </c>
      <c r="O1088" s="20">
        <v>0</v>
      </c>
      <c r="P1088" s="20">
        <v>0</v>
      </c>
      <c r="Q1088" s="20">
        <v>0</v>
      </c>
      <c r="R1088" s="20">
        <v>650000</v>
      </c>
      <c r="S1088" s="20">
        <v>0</v>
      </c>
      <c r="T1088" s="20">
        <v>0</v>
      </c>
      <c r="U1088" s="20">
        <v>0</v>
      </c>
      <c r="V1088" s="20">
        <v>0</v>
      </c>
      <c r="W1088" s="20">
        <v>0</v>
      </c>
      <c r="X1088" s="20">
        <v>0</v>
      </c>
      <c r="Y1088" s="20">
        <v>0</v>
      </c>
      <c r="Z1088" s="20">
        <v>0</v>
      </c>
      <c r="AA1088" s="20">
        <v>0</v>
      </c>
      <c r="AB1088" s="20">
        <v>0</v>
      </c>
      <c r="AC1088" s="17" t="s">
        <v>5773</v>
      </c>
      <c r="AD1088" s="18"/>
      <c r="AE1088" s="18"/>
      <c r="AF1088" s="18"/>
      <c r="AG1088" s="18"/>
      <c r="AH1088" s="18"/>
    </row>
    <row r="1089" spans="1:34" x14ac:dyDescent="0.3">
      <c r="A1089" s="17" t="s">
        <v>6911</v>
      </c>
      <c r="B1089" s="24" t="s">
        <v>3122</v>
      </c>
      <c r="C1089" s="17" t="s">
        <v>4126</v>
      </c>
      <c r="D1089" s="20" t="s">
        <v>4109</v>
      </c>
      <c r="E1089" s="17" t="s">
        <v>313</v>
      </c>
      <c r="F1089" s="21">
        <v>43983</v>
      </c>
      <c r="G1089" s="21">
        <v>44711</v>
      </c>
      <c r="H1089" s="17" t="s">
        <v>8</v>
      </c>
      <c r="I1089" s="22">
        <v>180000</v>
      </c>
      <c r="J1089" s="20">
        <v>0</v>
      </c>
      <c r="K1089" s="20">
        <v>0</v>
      </c>
      <c r="L1089" s="20">
        <v>0</v>
      </c>
      <c r="M1089" s="20">
        <v>0</v>
      </c>
      <c r="N1089" s="20">
        <v>0</v>
      </c>
      <c r="O1089" s="20">
        <v>0</v>
      </c>
      <c r="P1089" s="20">
        <v>0</v>
      </c>
      <c r="Q1089" s="20">
        <v>0</v>
      </c>
      <c r="R1089" s="20">
        <v>90000</v>
      </c>
      <c r="S1089" s="20">
        <v>72000</v>
      </c>
      <c r="T1089" s="20">
        <v>18000</v>
      </c>
      <c r="U1089" s="20">
        <v>0</v>
      </c>
      <c r="V1089" s="20">
        <v>0</v>
      </c>
      <c r="W1089" s="20">
        <v>0</v>
      </c>
      <c r="X1089" s="20">
        <v>0</v>
      </c>
      <c r="Y1089" s="20">
        <v>0</v>
      </c>
      <c r="Z1089" s="20">
        <v>0</v>
      </c>
      <c r="AA1089" s="20">
        <v>0</v>
      </c>
      <c r="AB1089" s="20">
        <v>0</v>
      </c>
      <c r="AC1089" s="17" t="s">
        <v>6175</v>
      </c>
      <c r="AD1089" s="18"/>
      <c r="AE1089" s="18"/>
      <c r="AF1089" s="18"/>
      <c r="AG1089" s="18"/>
      <c r="AH1089" s="18"/>
    </row>
    <row r="1090" spans="1:34" x14ac:dyDescent="0.3">
      <c r="A1090" s="17" t="s">
        <v>6911</v>
      </c>
      <c r="B1090" s="24" t="s">
        <v>3124</v>
      </c>
      <c r="C1090" s="17" t="s">
        <v>3125</v>
      </c>
      <c r="D1090" s="20" t="s">
        <v>4109</v>
      </c>
      <c r="E1090" s="17" t="s">
        <v>3126</v>
      </c>
      <c r="F1090" s="21">
        <v>43983</v>
      </c>
      <c r="G1090" s="21">
        <v>44347</v>
      </c>
      <c r="H1090" s="17" t="s">
        <v>8</v>
      </c>
      <c r="I1090" s="22">
        <v>180000</v>
      </c>
      <c r="J1090" s="20">
        <v>0</v>
      </c>
      <c r="K1090" s="20">
        <v>0</v>
      </c>
      <c r="L1090" s="20">
        <v>0</v>
      </c>
      <c r="M1090" s="20">
        <v>0</v>
      </c>
      <c r="N1090" s="20">
        <v>0</v>
      </c>
      <c r="O1090" s="20">
        <v>0</v>
      </c>
      <c r="P1090" s="20">
        <v>0</v>
      </c>
      <c r="Q1090" s="20">
        <v>0</v>
      </c>
      <c r="R1090" s="20">
        <v>90000</v>
      </c>
      <c r="S1090" s="20">
        <v>90000</v>
      </c>
      <c r="T1090" s="20">
        <v>0</v>
      </c>
      <c r="U1090" s="20">
        <v>0</v>
      </c>
      <c r="V1090" s="20">
        <v>0</v>
      </c>
      <c r="W1090" s="20">
        <v>0</v>
      </c>
      <c r="X1090" s="20">
        <v>0</v>
      </c>
      <c r="Y1090" s="20">
        <v>0</v>
      </c>
      <c r="Z1090" s="20">
        <v>0</v>
      </c>
      <c r="AA1090" s="20">
        <v>0</v>
      </c>
      <c r="AB1090" s="20">
        <v>0</v>
      </c>
      <c r="AC1090" s="17" t="s">
        <v>6187</v>
      </c>
      <c r="AD1090" s="18"/>
      <c r="AE1090" s="18"/>
      <c r="AF1090" s="18"/>
      <c r="AG1090" s="18"/>
      <c r="AH1090" s="18"/>
    </row>
    <row r="1091" spans="1:34" x14ac:dyDescent="0.3">
      <c r="A1091" s="17" t="s">
        <v>6911</v>
      </c>
      <c r="B1091" s="24" t="s">
        <v>3134</v>
      </c>
      <c r="C1091" s="17" t="s">
        <v>3135</v>
      </c>
      <c r="D1091" s="20" t="s">
        <v>4109</v>
      </c>
      <c r="E1091" s="17" t="s">
        <v>1883</v>
      </c>
      <c r="F1091" s="21">
        <v>43983</v>
      </c>
      <c r="G1091" s="21">
        <v>44347</v>
      </c>
      <c r="H1091" s="17" t="s">
        <v>8</v>
      </c>
      <c r="I1091" s="22">
        <v>70000</v>
      </c>
      <c r="J1091" s="20">
        <v>0</v>
      </c>
      <c r="K1091" s="20">
        <v>0</v>
      </c>
      <c r="L1091" s="20">
        <v>0</v>
      </c>
      <c r="M1091" s="20">
        <v>0</v>
      </c>
      <c r="N1091" s="20">
        <v>0</v>
      </c>
      <c r="O1091" s="20">
        <v>0</v>
      </c>
      <c r="P1091" s="20">
        <v>0</v>
      </c>
      <c r="Q1091" s="20">
        <v>0</v>
      </c>
      <c r="R1091" s="20">
        <v>35000</v>
      </c>
      <c r="S1091" s="20">
        <v>35000</v>
      </c>
      <c r="T1091" s="20">
        <v>0</v>
      </c>
      <c r="U1091" s="20">
        <v>0</v>
      </c>
      <c r="V1091" s="20">
        <v>0</v>
      </c>
      <c r="W1091" s="20">
        <v>0</v>
      </c>
      <c r="X1091" s="20">
        <v>0</v>
      </c>
      <c r="Y1091" s="20">
        <v>0</v>
      </c>
      <c r="Z1091" s="20">
        <v>0</v>
      </c>
      <c r="AA1091" s="20">
        <v>0</v>
      </c>
      <c r="AB1091" s="20">
        <v>0</v>
      </c>
      <c r="AC1091" s="17" t="s">
        <v>5603</v>
      </c>
      <c r="AD1091" s="18"/>
      <c r="AE1091" s="18"/>
      <c r="AF1091" s="18"/>
      <c r="AG1091" s="18"/>
      <c r="AH1091" s="18"/>
    </row>
    <row r="1092" spans="1:34" x14ac:dyDescent="0.3">
      <c r="A1092" s="17" t="s">
        <v>6911</v>
      </c>
      <c r="B1092" s="24" t="s">
        <v>3115</v>
      </c>
      <c r="C1092" s="17" t="s">
        <v>4116</v>
      </c>
      <c r="D1092" s="20" t="s">
        <v>4109</v>
      </c>
      <c r="E1092" s="17" t="s">
        <v>13</v>
      </c>
      <c r="F1092" s="21">
        <v>43983</v>
      </c>
      <c r="G1092" s="21">
        <v>44712</v>
      </c>
      <c r="H1092" s="17" t="s">
        <v>8</v>
      </c>
      <c r="I1092" s="22">
        <v>100000</v>
      </c>
      <c r="J1092" s="20">
        <v>0</v>
      </c>
      <c r="K1092" s="20">
        <v>0</v>
      </c>
      <c r="L1092" s="20">
        <v>0</v>
      </c>
      <c r="M1092" s="20">
        <v>0</v>
      </c>
      <c r="N1092" s="20">
        <v>0</v>
      </c>
      <c r="O1092" s="20">
        <v>0</v>
      </c>
      <c r="P1092" s="20">
        <v>0</v>
      </c>
      <c r="Q1092" s="20">
        <v>0</v>
      </c>
      <c r="R1092" s="20">
        <v>50000</v>
      </c>
      <c r="S1092" s="20">
        <v>40000</v>
      </c>
      <c r="T1092" s="20">
        <v>10000</v>
      </c>
      <c r="U1092" s="20">
        <v>0</v>
      </c>
      <c r="V1092" s="20">
        <v>0</v>
      </c>
      <c r="W1092" s="20">
        <v>0</v>
      </c>
      <c r="X1092" s="20">
        <v>0</v>
      </c>
      <c r="Y1092" s="20">
        <v>0</v>
      </c>
      <c r="Z1092" s="20">
        <v>0</v>
      </c>
      <c r="AA1092" s="20">
        <v>0</v>
      </c>
      <c r="AB1092" s="20">
        <v>0</v>
      </c>
      <c r="AC1092" s="17" t="s">
        <v>6184</v>
      </c>
      <c r="AD1092" s="18"/>
      <c r="AE1092" s="18"/>
      <c r="AF1092" s="18"/>
      <c r="AG1092" s="18"/>
      <c r="AH1092" s="18"/>
    </row>
    <row r="1093" spans="1:34" x14ac:dyDescent="0.3">
      <c r="A1093" s="17" t="s">
        <v>6912</v>
      </c>
      <c r="B1093" s="24" t="s">
        <v>3222</v>
      </c>
      <c r="C1093" s="17" t="s">
        <v>3223</v>
      </c>
      <c r="D1093" s="20" t="s">
        <v>3156</v>
      </c>
      <c r="E1093" s="17" t="s">
        <v>3224</v>
      </c>
      <c r="F1093" s="21">
        <v>43983</v>
      </c>
      <c r="G1093" s="21">
        <v>44134</v>
      </c>
      <c r="H1093" s="17" t="s">
        <v>8</v>
      </c>
      <c r="I1093" s="22">
        <v>97390</v>
      </c>
      <c r="J1093" s="20">
        <v>0</v>
      </c>
      <c r="K1093" s="20">
        <v>0</v>
      </c>
      <c r="L1093" s="20">
        <v>0</v>
      </c>
      <c r="M1093" s="20">
        <v>0</v>
      </c>
      <c r="N1093" s="20">
        <v>0</v>
      </c>
      <c r="O1093" s="20">
        <v>0</v>
      </c>
      <c r="P1093" s="20">
        <v>0</v>
      </c>
      <c r="Q1093" s="20">
        <v>0</v>
      </c>
      <c r="R1093" s="20">
        <v>97390</v>
      </c>
      <c r="S1093" s="20">
        <v>0</v>
      </c>
      <c r="T1093" s="20">
        <v>0</v>
      </c>
      <c r="U1093" s="20">
        <v>0</v>
      </c>
      <c r="V1093" s="20">
        <v>0</v>
      </c>
      <c r="W1093" s="20">
        <v>0</v>
      </c>
      <c r="X1093" s="20">
        <v>0</v>
      </c>
      <c r="Y1093" s="20">
        <v>0</v>
      </c>
      <c r="Z1093" s="20">
        <v>0</v>
      </c>
      <c r="AA1093" s="20">
        <v>0</v>
      </c>
      <c r="AB1093" s="20">
        <v>0</v>
      </c>
      <c r="AC1093" s="17" t="s">
        <v>5772</v>
      </c>
      <c r="AD1093" s="18"/>
      <c r="AE1093" s="18"/>
      <c r="AF1093" s="18"/>
      <c r="AG1093" s="18"/>
      <c r="AH1093" s="18"/>
    </row>
    <row r="1094" spans="1:34" x14ac:dyDescent="0.3">
      <c r="A1094" s="17" t="s">
        <v>6912</v>
      </c>
      <c r="B1094" s="24" t="s">
        <v>3210</v>
      </c>
      <c r="C1094" s="17" t="s">
        <v>3211</v>
      </c>
      <c r="D1094" s="20" t="s">
        <v>3156</v>
      </c>
      <c r="E1094" s="17" t="s">
        <v>30</v>
      </c>
      <c r="F1094" s="21">
        <v>43983</v>
      </c>
      <c r="G1094" s="21">
        <v>44286</v>
      </c>
      <c r="H1094" s="17" t="s">
        <v>8</v>
      </c>
      <c r="I1094" s="22">
        <v>126000</v>
      </c>
      <c r="J1094" s="20">
        <v>0</v>
      </c>
      <c r="K1094" s="20">
        <v>0</v>
      </c>
      <c r="L1094" s="20">
        <v>0</v>
      </c>
      <c r="M1094" s="20">
        <v>0</v>
      </c>
      <c r="N1094" s="20">
        <v>0</v>
      </c>
      <c r="O1094" s="20">
        <v>0</v>
      </c>
      <c r="P1094" s="20">
        <v>0</v>
      </c>
      <c r="Q1094" s="20">
        <v>0</v>
      </c>
      <c r="R1094" s="20">
        <v>126000</v>
      </c>
      <c r="S1094" s="20">
        <v>0</v>
      </c>
      <c r="T1094" s="20">
        <v>0</v>
      </c>
      <c r="U1094" s="20">
        <v>0</v>
      </c>
      <c r="V1094" s="20">
        <v>0</v>
      </c>
      <c r="W1094" s="20">
        <v>0</v>
      </c>
      <c r="X1094" s="20">
        <v>0</v>
      </c>
      <c r="Y1094" s="20">
        <v>0</v>
      </c>
      <c r="Z1094" s="20">
        <v>0</v>
      </c>
      <c r="AA1094" s="20">
        <v>0</v>
      </c>
      <c r="AB1094" s="20">
        <v>0</v>
      </c>
      <c r="AC1094" s="17" t="s">
        <v>6543</v>
      </c>
      <c r="AD1094" s="18"/>
      <c r="AE1094" s="18"/>
      <c r="AF1094" s="18"/>
      <c r="AG1094" s="18"/>
      <c r="AH1094" s="18"/>
    </row>
    <row r="1095" spans="1:34" x14ac:dyDescent="0.3">
      <c r="A1095" s="17" t="s">
        <v>6912</v>
      </c>
      <c r="B1095" s="24" t="s">
        <v>3249</v>
      </c>
      <c r="C1095" s="17" t="s">
        <v>3250</v>
      </c>
      <c r="D1095" s="20" t="s">
        <v>3156</v>
      </c>
      <c r="E1095" s="17" t="s">
        <v>22</v>
      </c>
      <c r="F1095" s="21">
        <v>43983</v>
      </c>
      <c r="G1095" s="21">
        <v>44530</v>
      </c>
      <c r="H1095" s="17" t="s">
        <v>8</v>
      </c>
      <c r="I1095" s="22">
        <v>150352</v>
      </c>
      <c r="J1095" s="20">
        <v>0</v>
      </c>
      <c r="K1095" s="20">
        <v>0</v>
      </c>
      <c r="L1095" s="20">
        <v>0</v>
      </c>
      <c r="M1095" s="20">
        <v>0</v>
      </c>
      <c r="N1095" s="20">
        <v>0</v>
      </c>
      <c r="O1095" s="20">
        <v>0</v>
      </c>
      <c r="P1095" s="20">
        <v>0</v>
      </c>
      <c r="Q1095" s="20">
        <v>0</v>
      </c>
      <c r="R1095" s="20">
        <v>150352</v>
      </c>
      <c r="S1095" s="20">
        <v>0</v>
      </c>
      <c r="T1095" s="20">
        <v>0</v>
      </c>
      <c r="U1095" s="20">
        <v>0</v>
      </c>
      <c r="V1095" s="20">
        <v>0</v>
      </c>
      <c r="W1095" s="20">
        <v>0</v>
      </c>
      <c r="X1095" s="20">
        <v>0</v>
      </c>
      <c r="Y1095" s="20">
        <v>0</v>
      </c>
      <c r="Z1095" s="20">
        <v>0</v>
      </c>
      <c r="AA1095" s="20">
        <v>0</v>
      </c>
      <c r="AB1095" s="20">
        <v>0</v>
      </c>
      <c r="AC1095" s="17" t="s">
        <v>5778</v>
      </c>
      <c r="AD1095" s="18"/>
      <c r="AE1095" s="18"/>
      <c r="AF1095" s="18"/>
      <c r="AG1095" s="18"/>
      <c r="AH1095" s="18"/>
    </row>
    <row r="1096" spans="1:34" x14ac:dyDescent="0.3">
      <c r="A1096" s="17" t="s">
        <v>6911</v>
      </c>
      <c r="B1096" s="24" t="s">
        <v>4140</v>
      </c>
      <c r="C1096" s="17" t="s">
        <v>4141</v>
      </c>
      <c r="D1096" s="20" t="s">
        <v>4109</v>
      </c>
      <c r="E1096" s="17" t="s">
        <v>4142</v>
      </c>
      <c r="F1096" s="21">
        <v>43983</v>
      </c>
      <c r="G1096" s="21">
        <v>44712</v>
      </c>
      <c r="H1096" s="17" t="s">
        <v>8</v>
      </c>
      <c r="I1096" s="22">
        <v>175696</v>
      </c>
      <c r="J1096" s="20">
        <v>0</v>
      </c>
      <c r="K1096" s="20">
        <v>0</v>
      </c>
      <c r="L1096" s="20">
        <v>0</v>
      </c>
      <c r="M1096" s="20">
        <v>0</v>
      </c>
      <c r="N1096" s="20">
        <v>0</v>
      </c>
      <c r="O1096" s="20">
        <v>0</v>
      </c>
      <c r="P1096" s="20">
        <v>0</v>
      </c>
      <c r="Q1096" s="20">
        <v>0</v>
      </c>
      <c r="R1096" s="20">
        <v>87848</v>
      </c>
      <c r="S1096" s="20">
        <v>70278.399999999994</v>
      </c>
      <c r="T1096" s="20">
        <v>17569.599999999999</v>
      </c>
      <c r="U1096" s="20">
        <v>0</v>
      </c>
      <c r="V1096" s="20">
        <v>0</v>
      </c>
      <c r="W1096" s="20">
        <v>0</v>
      </c>
      <c r="X1096" s="20">
        <v>0</v>
      </c>
      <c r="Y1096" s="20">
        <v>0</v>
      </c>
      <c r="Z1096" s="20">
        <v>0</v>
      </c>
      <c r="AA1096" s="20">
        <v>0</v>
      </c>
      <c r="AB1096" s="20">
        <v>0</v>
      </c>
      <c r="AC1096" s="17" t="s">
        <v>6164</v>
      </c>
      <c r="AD1096" s="18"/>
      <c r="AE1096" s="18"/>
      <c r="AF1096" s="18"/>
      <c r="AG1096" s="18"/>
      <c r="AH1096" s="18"/>
    </row>
    <row r="1097" spans="1:34" x14ac:dyDescent="0.3">
      <c r="A1097" s="17" t="s">
        <v>6911</v>
      </c>
      <c r="B1097" s="24" t="s">
        <v>3137</v>
      </c>
      <c r="C1097" s="17" t="s">
        <v>4120</v>
      </c>
      <c r="D1097" s="20" t="s">
        <v>4109</v>
      </c>
      <c r="E1097" s="17" t="s">
        <v>7443</v>
      </c>
      <c r="F1097" s="21">
        <v>43983</v>
      </c>
      <c r="G1097" s="21">
        <v>44530</v>
      </c>
      <c r="H1097" s="17" t="s">
        <v>8</v>
      </c>
      <c r="I1097" s="22">
        <v>172198.99</v>
      </c>
      <c r="J1097" s="20">
        <v>0</v>
      </c>
      <c r="K1097" s="20">
        <v>0</v>
      </c>
      <c r="L1097" s="20">
        <v>0</v>
      </c>
      <c r="M1097" s="20">
        <v>0</v>
      </c>
      <c r="N1097" s="20">
        <v>0</v>
      </c>
      <c r="O1097" s="20">
        <v>0</v>
      </c>
      <c r="P1097" s="20">
        <v>0</v>
      </c>
      <c r="Q1097" s="20">
        <v>0</v>
      </c>
      <c r="R1097" s="20">
        <v>86099.5</v>
      </c>
      <c r="S1097" s="20">
        <v>68879.59</v>
      </c>
      <c r="T1097" s="20">
        <v>17219.900000000001</v>
      </c>
      <c r="U1097" s="20">
        <v>0</v>
      </c>
      <c r="V1097" s="20">
        <v>0</v>
      </c>
      <c r="W1097" s="20">
        <v>0</v>
      </c>
      <c r="X1097" s="20">
        <v>0</v>
      </c>
      <c r="Y1097" s="20">
        <v>0</v>
      </c>
      <c r="Z1097" s="20">
        <v>0</v>
      </c>
      <c r="AA1097" s="20">
        <v>0</v>
      </c>
      <c r="AB1097" s="20">
        <v>0</v>
      </c>
      <c r="AC1097" s="17" t="s">
        <v>6182</v>
      </c>
      <c r="AD1097" s="18"/>
      <c r="AE1097" s="18"/>
      <c r="AF1097" s="18"/>
      <c r="AG1097" s="18"/>
      <c r="AH1097" s="18"/>
    </row>
    <row r="1098" spans="1:34" x14ac:dyDescent="0.3">
      <c r="A1098" s="17" t="s">
        <v>6911</v>
      </c>
      <c r="B1098" s="24" t="s">
        <v>4133</v>
      </c>
      <c r="C1098" s="17" t="s">
        <v>4134</v>
      </c>
      <c r="D1098" s="20" t="s">
        <v>4109</v>
      </c>
      <c r="E1098" s="17" t="s">
        <v>7450</v>
      </c>
      <c r="F1098" s="21">
        <v>43983</v>
      </c>
      <c r="G1098" s="21">
        <v>44896</v>
      </c>
      <c r="H1098" s="17" t="s">
        <v>85</v>
      </c>
      <c r="I1098" s="22">
        <v>50000</v>
      </c>
      <c r="J1098" s="20">
        <v>0</v>
      </c>
      <c r="K1098" s="20">
        <v>0</v>
      </c>
      <c r="L1098" s="20">
        <v>0</v>
      </c>
      <c r="M1098" s="20">
        <v>0</v>
      </c>
      <c r="N1098" s="20">
        <v>0</v>
      </c>
      <c r="O1098" s="20">
        <v>0</v>
      </c>
      <c r="P1098" s="20">
        <v>0</v>
      </c>
      <c r="Q1098" s="20">
        <v>0</v>
      </c>
      <c r="R1098" s="20">
        <v>50000</v>
      </c>
      <c r="S1098" s="20">
        <v>40000</v>
      </c>
      <c r="T1098" s="20">
        <v>10000</v>
      </c>
      <c r="U1098" s="20">
        <v>0</v>
      </c>
      <c r="V1098" s="20">
        <v>-50000</v>
      </c>
      <c r="W1098" s="20">
        <v>0</v>
      </c>
      <c r="X1098" s="20">
        <v>0</v>
      </c>
      <c r="Y1098" s="20">
        <v>0</v>
      </c>
      <c r="Z1098" s="20">
        <v>0</v>
      </c>
      <c r="AA1098" s="20">
        <v>0</v>
      </c>
      <c r="AB1098" s="20">
        <v>0</v>
      </c>
      <c r="AC1098" s="17" t="s">
        <v>6168</v>
      </c>
      <c r="AD1098" s="18"/>
      <c r="AE1098" s="18"/>
      <c r="AF1098" s="18"/>
      <c r="AG1098" s="18"/>
      <c r="AH1098" s="18"/>
    </row>
    <row r="1099" spans="1:34" x14ac:dyDescent="0.3">
      <c r="A1099" s="17" t="s">
        <v>6911</v>
      </c>
      <c r="B1099" s="24" t="s">
        <v>4131</v>
      </c>
      <c r="C1099" s="17" t="s">
        <v>4132</v>
      </c>
      <c r="D1099" s="20" t="s">
        <v>4109</v>
      </c>
      <c r="E1099" s="17" t="s">
        <v>30</v>
      </c>
      <c r="F1099" s="21">
        <v>43983</v>
      </c>
      <c r="G1099" s="21">
        <v>45077</v>
      </c>
      <c r="H1099" s="17" t="s">
        <v>8</v>
      </c>
      <c r="I1099" s="22">
        <v>100000</v>
      </c>
      <c r="J1099" s="20">
        <v>0</v>
      </c>
      <c r="K1099" s="20">
        <v>0</v>
      </c>
      <c r="L1099" s="20">
        <v>0</v>
      </c>
      <c r="M1099" s="20">
        <v>0</v>
      </c>
      <c r="N1099" s="20">
        <v>0</v>
      </c>
      <c r="O1099" s="20">
        <v>0</v>
      </c>
      <c r="P1099" s="20">
        <v>0</v>
      </c>
      <c r="Q1099" s="20">
        <v>0</v>
      </c>
      <c r="R1099" s="20">
        <v>50000</v>
      </c>
      <c r="S1099" s="20">
        <v>40000</v>
      </c>
      <c r="T1099" s="20">
        <v>0</v>
      </c>
      <c r="U1099" s="20">
        <v>10000</v>
      </c>
      <c r="V1099" s="20">
        <v>0</v>
      </c>
      <c r="W1099" s="20">
        <v>0</v>
      </c>
      <c r="X1099" s="20">
        <v>0</v>
      </c>
      <c r="Y1099" s="20">
        <v>0</v>
      </c>
      <c r="Z1099" s="20">
        <v>0</v>
      </c>
      <c r="AA1099" s="20">
        <v>0</v>
      </c>
      <c r="AB1099" s="20">
        <v>0</v>
      </c>
      <c r="AC1099" s="17" t="s">
        <v>6165</v>
      </c>
      <c r="AD1099" s="18"/>
      <c r="AE1099" s="18"/>
      <c r="AF1099" s="18"/>
      <c r="AG1099" s="18"/>
      <c r="AH1099" s="18"/>
    </row>
    <row r="1100" spans="1:34" x14ac:dyDescent="0.3">
      <c r="A1100" s="17" t="s">
        <v>6911</v>
      </c>
      <c r="B1100" s="24" t="s">
        <v>3140</v>
      </c>
      <c r="C1100" s="17" t="s">
        <v>4128</v>
      </c>
      <c r="D1100" s="20" t="s">
        <v>4109</v>
      </c>
      <c r="E1100" s="17" t="s">
        <v>3141</v>
      </c>
      <c r="F1100" s="21">
        <v>43983</v>
      </c>
      <c r="G1100" s="21">
        <v>44346</v>
      </c>
      <c r="H1100" s="17" t="s">
        <v>8</v>
      </c>
      <c r="I1100" s="22">
        <v>99000</v>
      </c>
      <c r="J1100" s="20">
        <v>0</v>
      </c>
      <c r="K1100" s="20">
        <v>0</v>
      </c>
      <c r="L1100" s="20">
        <v>0</v>
      </c>
      <c r="M1100" s="20">
        <v>0</v>
      </c>
      <c r="N1100" s="20">
        <v>0</v>
      </c>
      <c r="O1100" s="20">
        <v>0</v>
      </c>
      <c r="P1100" s="20">
        <v>0</v>
      </c>
      <c r="Q1100" s="20">
        <v>0</v>
      </c>
      <c r="R1100" s="20">
        <v>49500</v>
      </c>
      <c r="S1100" s="20">
        <v>49500</v>
      </c>
      <c r="T1100" s="20">
        <v>0</v>
      </c>
      <c r="U1100" s="20">
        <v>0</v>
      </c>
      <c r="V1100" s="20">
        <v>0</v>
      </c>
      <c r="W1100" s="20">
        <v>0</v>
      </c>
      <c r="X1100" s="20">
        <v>0</v>
      </c>
      <c r="Y1100" s="20">
        <v>0</v>
      </c>
      <c r="Z1100" s="20">
        <v>0</v>
      </c>
      <c r="AA1100" s="20">
        <v>0</v>
      </c>
      <c r="AB1100" s="20">
        <v>0</v>
      </c>
      <c r="AC1100" s="17" t="s">
        <v>6170</v>
      </c>
      <c r="AD1100" s="18"/>
      <c r="AE1100" s="18"/>
      <c r="AF1100" s="18"/>
      <c r="AG1100" s="18"/>
      <c r="AH1100" s="18"/>
    </row>
    <row r="1101" spans="1:34" x14ac:dyDescent="0.3">
      <c r="A1101" s="17" t="s">
        <v>6911</v>
      </c>
      <c r="B1101" s="24" t="s">
        <v>3112</v>
      </c>
      <c r="C1101" s="17" t="s">
        <v>4117</v>
      </c>
      <c r="D1101" s="20" t="s">
        <v>4109</v>
      </c>
      <c r="E1101" s="17" t="s">
        <v>3765</v>
      </c>
      <c r="F1101" s="21">
        <v>43983</v>
      </c>
      <c r="G1101" s="21">
        <v>44347</v>
      </c>
      <c r="H1101" s="17" t="s">
        <v>8</v>
      </c>
      <c r="I1101" s="22">
        <v>112659.3</v>
      </c>
      <c r="J1101" s="20">
        <v>0</v>
      </c>
      <c r="K1101" s="20">
        <v>0</v>
      </c>
      <c r="L1101" s="20">
        <v>0</v>
      </c>
      <c r="M1101" s="20">
        <v>0</v>
      </c>
      <c r="N1101" s="20">
        <v>0</v>
      </c>
      <c r="O1101" s="20">
        <v>0</v>
      </c>
      <c r="P1101" s="20">
        <v>0</v>
      </c>
      <c r="Q1101" s="20">
        <v>0</v>
      </c>
      <c r="R1101" s="20">
        <v>56329.65</v>
      </c>
      <c r="S1101" s="20">
        <v>56329.65</v>
      </c>
      <c r="T1101" s="20">
        <v>0</v>
      </c>
      <c r="U1101" s="20">
        <v>0</v>
      </c>
      <c r="V1101" s="20">
        <v>0</v>
      </c>
      <c r="W1101" s="20">
        <v>0</v>
      </c>
      <c r="X1101" s="20">
        <v>0</v>
      </c>
      <c r="Y1101" s="20">
        <v>0</v>
      </c>
      <c r="Z1101" s="20">
        <v>0</v>
      </c>
      <c r="AA1101" s="20">
        <v>0</v>
      </c>
      <c r="AB1101" s="20">
        <v>0</v>
      </c>
      <c r="AC1101" s="17" t="s">
        <v>6185</v>
      </c>
      <c r="AD1101" s="18"/>
      <c r="AE1101" s="18"/>
      <c r="AF1101" s="18"/>
      <c r="AG1101" s="18"/>
      <c r="AH1101" s="18"/>
    </row>
    <row r="1102" spans="1:34" x14ac:dyDescent="0.3">
      <c r="A1102" s="17" t="s">
        <v>6911</v>
      </c>
      <c r="B1102" s="24" t="s">
        <v>4138</v>
      </c>
      <c r="C1102" s="17" t="s">
        <v>4139</v>
      </c>
      <c r="D1102" s="20" t="s">
        <v>4109</v>
      </c>
      <c r="E1102" s="17" t="s">
        <v>39</v>
      </c>
      <c r="F1102" s="21">
        <v>43983</v>
      </c>
      <c r="G1102" s="21">
        <v>45077</v>
      </c>
      <c r="H1102" s="17" t="s">
        <v>8</v>
      </c>
      <c r="I1102" s="22">
        <v>100000</v>
      </c>
      <c r="J1102" s="20">
        <v>0</v>
      </c>
      <c r="K1102" s="20">
        <v>0</v>
      </c>
      <c r="L1102" s="20">
        <v>0</v>
      </c>
      <c r="M1102" s="20">
        <v>0</v>
      </c>
      <c r="N1102" s="20">
        <v>0</v>
      </c>
      <c r="O1102" s="20">
        <v>0</v>
      </c>
      <c r="P1102" s="20">
        <v>0</v>
      </c>
      <c r="Q1102" s="20">
        <v>0</v>
      </c>
      <c r="R1102" s="20">
        <v>50000</v>
      </c>
      <c r="S1102" s="20">
        <v>40000</v>
      </c>
      <c r="T1102" s="20">
        <v>10000</v>
      </c>
      <c r="U1102" s="20">
        <v>0</v>
      </c>
      <c r="V1102" s="20">
        <v>0</v>
      </c>
      <c r="W1102" s="20">
        <v>0</v>
      </c>
      <c r="X1102" s="20">
        <v>0</v>
      </c>
      <c r="Y1102" s="20">
        <v>0</v>
      </c>
      <c r="Z1102" s="20">
        <v>0</v>
      </c>
      <c r="AA1102" s="20">
        <v>0</v>
      </c>
      <c r="AB1102" s="20">
        <v>0</v>
      </c>
      <c r="AC1102" s="17" t="s">
        <v>6162</v>
      </c>
      <c r="AD1102" s="18"/>
      <c r="AE1102" s="18"/>
      <c r="AF1102" s="18"/>
      <c r="AG1102" s="18"/>
      <c r="AH1102" s="18"/>
    </row>
    <row r="1103" spans="1:34" x14ac:dyDescent="0.3">
      <c r="A1103" s="17" t="s">
        <v>6911</v>
      </c>
      <c r="B1103" s="24" t="s">
        <v>4136</v>
      </c>
      <c r="C1103" s="17" t="s">
        <v>4137</v>
      </c>
      <c r="D1103" s="20" t="s">
        <v>4109</v>
      </c>
      <c r="E1103" s="17" t="s">
        <v>39</v>
      </c>
      <c r="F1103" s="21">
        <v>43983</v>
      </c>
      <c r="G1103" s="21">
        <v>45077</v>
      </c>
      <c r="H1103" s="17" t="s">
        <v>8</v>
      </c>
      <c r="I1103" s="22">
        <v>100000</v>
      </c>
      <c r="J1103" s="20">
        <v>0</v>
      </c>
      <c r="K1103" s="20">
        <v>0</v>
      </c>
      <c r="L1103" s="20">
        <v>0</v>
      </c>
      <c r="M1103" s="20">
        <v>0</v>
      </c>
      <c r="N1103" s="20">
        <v>0</v>
      </c>
      <c r="O1103" s="20">
        <v>0</v>
      </c>
      <c r="P1103" s="20">
        <v>0</v>
      </c>
      <c r="Q1103" s="20">
        <v>0</v>
      </c>
      <c r="R1103" s="20">
        <v>50000</v>
      </c>
      <c r="S1103" s="20">
        <v>40000</v>
      </c>
      <c r="T1103" s="20">
        <v>0</v>
      </c>
      <c r="U1103" s="20">
        <v>10000</v>
      </c>
      <c r="V1103" s="20">
        <v>0</v>
      </c>
      <c r="W1103" s="20">
        <v>0</v>
      </c>
      <c r="X1103" s="20">
        <v>0</v>
      </c>
      <c r="Y1103" s="20">
        <v>0</v>
      </c>
      <c r="Z1103" s="20">
        <v>0</v>
      </c>
      <c r="AA1103" s="20">
        <v>0</v>
      </c>
      <c r="AB1103" s="20">
        <v>0</v>
      </c>
      <c r="AC1103" s="17" t="s">
        <v>6163</v>
      </c>
      <c r="AD1103" s="18"/>
      <c r="AE1103" s="18"/>
      <c r="AF1103" s="18"/>
      <c r="AG1103" s="18"/>
      <c r="AH1103" s="18"/>
    </row>
    <row r="1104" spans="1:34" x14ac:dyDescent="0.3">
      <c r="A1104" s="17" t="s">
        <v>6911</v>
      </c>
      <c r="B1104" s="24" t="s">
        <v>3139</v>
      </c>
      <c r="C1104" s="17" t="s">
        <v>4110</v>
      </c>
      <c r="D1104" s="20" t="s">
        <v>4109</v>
      </c>
      <c r="E1104" s="17" t="s">
        <v>32</v>
      </c>
      <c r="F1104" s="21">
        <v>43983</v>
      </c>
      <c r="G1104" s="21">
        <v>44712</v>
      </c>
      <c r="H1104" s="17" t="s">
        <v>8</v>
      </c>
      <c r="I1104" s="22">
        <v>99948</v>
      </c>
      <c r="J1104" s="20">
        <v>0</v>
      </c>
      <c r="K1104" s="20">
        <v>0</v>
      </c>
      <c r="L1104" s="20">
        <v>0</v>
      </c>
      <c r="M1104" s="20">
        <v>0</v>
      </c>
      <c r="N1104" s="20">
        <v>0</v>
      </c>
      <c r="O1104" s="20">
        <v>0</v>
      </c>
      <c r="P1104" s="20">
        <v>0</v>
      </c>
      <c r="Q1104" s="20">
        <v>0</v>
      </c>
      <c r="R1104" s="20">
        <v>49974</v>
      </c>
      <c r="S1104" s="20">
        <v>39979.199999999997</v>
      </c>
      <c r="T1104" s="20">
        <v>9994.7999999999993</v>
      </c>
      <c r="U1104" s="20">
        <v>0</v>
      </c>
      <c r="V1104" s="20">
        <v>0</v>
      </c>
      <c r="W1104" s="20">
        <v>0</v>
      </c>
      <c r="X1104" s="20">
        <v>0</v>
      </c>
      <c r="Y1104" s="20">
        <v>0</v>
      </c>
      <c r="Z1104" s="20">
        <v>0</v>
      </c>
      <c r="AA1104" s="20">
        <v>0</v>
      </c>
      <c r="AB1104" s="20">
        <v>0</v>
      </c>
      <c r="AC1104" s="17" t="s">
        <v>6179</v>
      </c>
      <c r="AD1104" s="18"/>
      <c r="AE1104" s="18"/>
      <c r="AF1104" s="18"/>
      <c r="AG1104" s="18"/>
      <c r="AH1104" s="18"/>
    </row>
    <row r="1105" spans="1:34" x14ac:dyDescent="0.3">
      <c r="A1105" s="17" t="s">
        <v>6913</v>
      </c>
      <c r="B1105" s="24" t="s">
        <v>3281</v>
      </c>
      <c r="C1105" s="17" t="s">
        <v>3282</v>
      </c>
      <c r="D1105" s="20" t="s">
        <v>2038</v>
      </c>
      <c r="E1105" s="17" t="s">
        <v>19</v>
      </c>
      <c r="F1105" s="21">
        <v>43980</v>
      </c>
      <c r="G1105" s="21">
        <v>44074</v>
      </c>
      <c r="H1105" s="17" t="s">
        <v>8</v>
      </c>
      <c r="I1105" s="22">
        <v>40000</v>
      </c>
      <c r="J1105" s="20">
        <v>0</v>
      </c>
      <c r="K1105" s="20">
        <v>0</v>
      </c>
      <c r="L1105" s="20">
        <v>0</v>
      </c>
      <c r="M1105" s="20">
        <v>0</v>
      </c>
      <c r="N1105" s="20">
        <v>0</v>
      </c>
      <c r="O1105" s="20">
        <v>0</v>
      </c>
      <c r="P1105" s="20">
        <v>0</v>
      </c>
      <c r="Q1105" s="20">
        <v>0</v>
      </c>
      <c r="R1105" s="20">
        <v>40000</v>
      </c>
      <c r="S1105" s="20">
        <v>0</v>
      </c>
      <c r="T1105" s="20">
        <v>0</v>
      </c>
      <c r="U1105" s="20">
        <v>0</v>
      </c>
      <c r="V1105" s="20">
        <v>0</v>
      </c>
      <c r="W1105" s="20">
        <v>0</v>
      </c>
      <c r="X1105" s="20">
        <v>0</v>
      </c>
      <c r="Y1105" s="20">
        <v>0</v>
      </c>
      <c r="Z1105" s="20">
        <v>0</v>
      </c>
      <c r="AA1105" s="20">
        <v>0</v>
      </c>
      <c r="AB1105" s="20">
        <v>0</v>
      </c>
      <c r="AC1105" s="17"/>
      <c r="AD1105" s="18"/>
      <c r="AE1105" s="18"/>
      <c r="AF1105" s="18"/>
      <c r="AG1105" s="18"/>
      <c r="AH1105" s="18"/>
    </row>
    <row r="1106" spans="1:34" x14ac:dyDescent="0.3">
      <c r="A1106" s="17" t="s">
        <v>6913</v>
      </c>
      <c r="B1106" s="24" t="s">
        <v>3295</v>
      </c>
      <c r="C1106" s="17" t="s">
        <v>3296</v>
      </c>
      <c r="D1106" s="20" t="s">
        <v>2084</v>
      </c>
      <c r="E1106" s="17" t="s">
        <v>13</v>
      </c>
      <c r="F1106" s="21">
        <v>43980</v>
      </c>
      <c r="G1106" s="21">
        <v>44074</v>
      </c>
      <c r="H1106" s="17" t="s">
        <v>8</v>
      </c>
      <c r="I1106" s="22">
        <v>19982</v>
      </c>
      <c r="J1106" s="20">
        <v>0</v>
      </c>
      <c r="K1106" s="20">
        <v>0</v>
      </c>
      <c r="L1106" s="20">
        <v>0</v>
      </c>
      <c r="M1106" s="20">
        <v>0</v>
      </c>
      <c r="N1106" s="20">
        <v>0</v>
      </c>
      <c r="O1106" s="20">
        <v>0</v>
      </c>
      <c r="P1106" s="20">
        <v>0</v>
      </c>
      <c r="Q1106" s="20">
        <v>0</v>
      </c>
      <c r="R1106" s="20">
        <v>19982</v>
      </c>
      <c r="S1106" s="20">
        <v>0</v>
      </c>
      <c r="T1106" s="20">
        <v>0</v>
      </c>
      <c r="U1106" s="20">
        <v>0</v>
      </c>
      <c r="V1106" s="20">
        <v>0</v>
      </c>
      <c r="W1106" s="20">
        <v>0</v>
      </c>
      <c r="X1106" s="20">
        <v>0</v>
      </c>
      <c r="Y1106" s="20">
        <v>0</v>
      </c>
      <c r="Z1106" s="20">
        <v>0</v>
      </c>
      <c r="AA1106" s="20">
        <v>0</v>
      </c>
      <c r="AB1106" s="20">
        <v>0</v>
      </c>
      <c r="AC1106" s="17"/>
      <c r="AD1106" s="18"/>
      <c r="AE1106" s="18"/>
      <c r="AF1106" s="18"/>
      <c r="AG1106" s="18"/>
      <c r="AH1106" s="18"/>
    </row>
    <row r="1107" spans="1:34" x14ac:dyDescent="0.3">
      <c r="A1107" s="17" t="s">
        <v>6913</v>
      </c>
      <c r="B1107" s="24" t="s">
        <v>3307</v>
      </c>
      <c r="C1107" s="17" t="s">
        <v>3308</v>
      </c>
      <c r="D1107" s="20" t="s">
        <v>2383</v>
      </c>
      <c r="E1107" s="17" t="s">
        <v>3045</v>
      </c>
      <c r="F1107" s="21">
        <v>43980</v>
      </c>
      <c r="G1107" s="21">
        <v>44043</v>
      </c>
      <c r="H1107" s="17" t="s">
        <v>8</v>
      </c>
      <c r="I1107" s="22">
        <v>5000</v>
      </c>
      <c r="J1107" s="20">
        <v>0</v>
      </c>
      <c r="K1107" s="20">
        <v>0</v>
      </c>
      <c r="L1107" s="20">
        <v>0</v>
      </c>
      <c r="M1107" s="20">
        <v>0</v>
      </c>
      <c r="N1107" s="20">
        <v>0</v>
      </c>
      <c r="O1107" s="20">
        <v>0</v>
      </c>
      <c r="P1107" s="20">
        <v>0</v>
      </c>
      <c r="Q1107" s="20">
        <v>0</v>
      </c>
      <c r="R1107" s="20">
        <v>5000</v>
      </c>
      <c r="S1107" s="20">
        <v>0</v>
      </c>
      <c r="T1107" s="20">
        <v>0</v>
      </c>
      <c r="U1107" s="20">
        <v>0</v>
      </c>
      <c r="V1107" s="20">
        <v>0</v>
      </c>
      <c r="W1107" s="20">
        <v>0</v>
      </c>
      <c r="X1107" s="20">
        <v>0</v>
      </c>
      <c r="Y1107" s="20">
        <v>0</v>
      </c>
      <c r="Z1107" s="20">
        <v>0</v>
      </c>
      <c r="AA1107" s="20">
        <v>0</v>
      </c>
      <c r="AB1107" s="20">
        <v>0</v>
      </c>
      <c r="AC1107" s="17"/>
      <c r="AD1107" s="18"/>
      <c r="AE1107" s="18"/>
      <c r="AF1107" s="18"/>
      <c r="AG1107" s="18"/>
      <c r="AH1107" s="18"/>
    </row>
    <row r="1108" spans="1:34" x14ac:dyDescent="0.3">
      <c r="A1108" s="17" t="s">
        <v>6913</v>
      </c>
      <c r="B1108" s="24" t="s">
        <v>3297</v>
      </c>
      <c r="C1108" s="17" t="s">
        <v>3298</v>
      </c>
      <c r="D1108" s="20" t="s">
        <v>2084</v>
      </c>
      <c r="E1108" s="17" t="s">
        <v>3045</v>
      </c>
      <c r="F1108" s="21">
        <v>43980</v>
      </c>
      <c r="G1108" s="21">
        <v>44058</v>
      </c>
      <c r="H1108" s="17" t="s">
        <v>8</v>
      </c>
      <c r="I1108" s="22">
        <v>19916.5</v>
      </c>
      <c r="J1108" s="20">
        <v>0</v>
      </c>
      <c r="K1108" s="20">
        <v>0</v>
      </c>
      <c r="L1108" s="20">
        <v>0</v>
      </c>
      <c r="M1108" s="20">
        <v>0</v>
      </c>
      <c r="N1108" s="20">
        <v>0</v>
      </c>
      <c r="O1108" s="20">
        <v>0</v>
      </c>
      <c r="P1108" s="20">
        <v>0</v>
      </c>
      <c r="Q1108" s="20">
        <v>0</v>
      </c>
      <c r="R1108" s="20">
        <v>19916.5</v>
      </c>
      <c r="S1108" s="20">
        <v>0</v>
      </c>
      <c r="T1108" s="20">
        <v>0</v>
      </c>
      <c r="U1108" s="20">
        <v>0</v>
      </c>
      <c r="V1108" s="20">
        <v>0</v>
      </c>
      <c r="W1108" s="20">
        <v>0</v>
      </c>
      <c r="X1108" s="20">
        <v>0</v>
      </c>
      <c r="Y1108" s="20">
        <v>0</v>
      </c>
      <c r="Z1108" s="20">
        <v>0</v>
      </c>
      <c r="AA1108" s="20">
        <v>0</v>
      </c>
      <c r="AB1108" s="20">
        <v>0</v>
      </c>
      <c r="AC1108" s="17"/>
      <c r="AD1108" s="18"/>
      <c r="AE1108" s="18"/>
      <c r="AF1108" s="18"/>
      <c r="AG1108" s="18"/>
      <c r="AH1108" s="18"/>
    </row>
    <row r="1109" spans="1:34" x14ac:dyDescent="0.3">
      <c r="A1109" s="17" t="s">
        <v>6912</v>
      </c>
      <c r="B1109" s="24" t="s">
        <v>3163</v>
      </c>
      <c r="C1109" s="17" t="s">
        <v>3164</v>
      </c>
      <c r="D1109" s="20" t="s">
        <v>3156</v>
      </c>
      <c r="E1109" s="17" t="s">
        <v>12</v>
      </c>
      <c r="F1109" s="21">
        <v>43976</v>
      </c>
      <c r="G1109" s="21">
        <v>44250</v>
      </c>
      <c r="H1109" s="17" t="s">
        <v>8</v>
      </c>
      <c r="I1109" s="22">
        <v>264124</v>
      </c>
      <c r="J1109" s="20">
        <v>0</v>
      </c>
      <c r="K1109" s="20">
        <v>0</v>
      </c>
      <c r="L1109" s="20">
        <v>0</v>
      </c>
      <c r="M1109" s="20">
        <v>0</v>
      </c>
      <c r="N1109" s="20">
        <v>0</v>
      </c>
      <c r="O1109" s="20">
        <v>0</v>
      </c>
      <c r="P1109" s="20">
        <v>0</v>
      </c>
      <c r="Q1109" s="20">
        <v>0</v>
      </c>
      <c r="R1109" s="20">
        <v>264124</v>
      </c>
      <c r="S1109" s="20">
        <v>0</v>
      </c>
      <c r="T1109" s="20">
        <v>0</v>
      </c>
      <c r="U1109" s="20">
        <v>0</v>
      </c>
      <c r="V1109" s="20">
        <v>0</v>
      </c>
      <c r="W1109" s="20">
        <v>0</v>
      </c>
      <c r="X1109" s="20">
        <v>0</v>
      </c>
      <c r="Y1109" s="20">
        <v>0</v>
      </c>
      <c r="Z1109" s="20">
        <v>0</v>
      </c>
      <c r="AA1109" s="20">
        <v>0</v>
      </c>
      <c r="AB1109" s="20">
        <v>0</v>
      </c>
      <c r="AC1109" s="17" t="s">
        <v>5771</v>
      </c>
      <c r="AD1109" s="18"/>
      <c r="AE1109" s="18"/>
      <c r="AF1109" s="18"/>
      <c r="AG1109" s="18"/>
      <c r="AH1109" s="18"/>
    </row>
    <row r="1110" spans="1:34" x14ac:dyDescent="0.3">
      <c r="A1110" s="17" t="s">
        <v>6912</v>
      </c>
      <c r="B1110" s="24" t="s">
        <v>3234</v>
      </c>
      <c r="C1110" s="17" t="s">
        <v>3235</v>
      </c>
      <c r="D1110" s="20" t="s">
        <v>3156</v>
      </c>
      <c r="E1110" s="17" t="s">
        <v>3236</v>
      </c>
      <c r="F1110" s="21">
        <v>43969</v>
      </c>
      <c r="G1110" s="21">
        <v>44043</v>
      </c>
      <c r="H1110" s="17" t="s">
        <v>8</v>
      </c>
      <c r="I1110" s="22">
        <v>205400</v>
      </c>
      <c r="J1110" s="20">
        <v>0</v>
      </c>
      <c r="K1110" s="20">
        <v>0</v>
      </c>
      <c r="L1110" s="20">
        <v>0</v>
      </c>
      <c r="M1110" s="20">
        <v>0</v>
      </c>
      <c r="N1110" s="20">
        <v>0</v>
      </c>
      <c r="O1110" s="20">
        <v>0</v>
      </c>
      <c r="P1110" s="20">
        <v>0</v>
      </c>
      <c r="Q1110" s="20">
        <v>0</v>
      </c>
      <c r="R1110" s="20">
        <v>205400</v>
      </c>
      <c r="S1110" s="20">
        <v>0</v>
      </c>
      <c r="T1110" s="20">
        <v>0</v>
      </c>
      <c r="U1110" s="20">
        <v>0</v>
      </c>
      <c r="V1110" s="20">
        <v>0</v>
      </c>
      <c r="W1110" s="20">
        <v>0</v>
      </c>
      <c r="X1110" s="20">
        <v>0</v>
      </c>
      <c r="Y1110" s="20">
        <v>0</v>
      </c>
      <c r="Z1110" s="20">
        <v>0</v>
      </c>
      <c r="AA1110" s="20">
        <v>0</v>
      </c>
      <c r="AB1110" s="20">
        <v>0</v>
      </c>
      <c r="AC1110" s="17" t="s">
        <v>5770</v>
      </c>
      <c r="AD1110" s="18"/>
      <c r="AE1110" s="18"/>
      <c r="AF1110" s="18"/>
      <c r="AG1110" s="18"/>
      <c r="AH1110" s="18"/>
    </row>
    <row r="1111" spans="1:34" x14ac:dyDescent="0.3">
      <c r="A1111" s="17" t="s">
        <v>6912</v>
      </c>
      <c r="B1111" s="24" t="s">
        <v>3219</v>
      </c>
      <c r="C1111" s="17" t="s">
        <v>3220</v>
      </c>
      <c r="D1111" s="20" t="s">
        <v>3156</v>
      </c>
      <c r="E1111" s="17" t="s">
        <v>3221</v>
      </c>
      <c r="F1111" s="21">
        <v>43966</v>
      </c>
      <c r="G1111" s="21">
        <v>44058</v>
      </c>
      <c r="H1111" s="17" t="s">
        <v>8</v>
      </c>
      <c r="I1111" s="22">
        <v>425000</v>
      </c>
      <c r="J1111" s="20">
        <v>0</v>
      </c>
      <c r="K1111" s="20">
        <v>0</v>
      </c>
      <c r="L1111" s="20">
        <v>0</v>
      </c>
      <c r="M1111" s="20">
        <v>0</v>
      </c>
      <c r="N1111" s="20">
        <v>0</v>
      </c>
      <c r="O1111" s="20">
        <v>0</v>
      </c>
      <c r="P1111" s="20">
        <v>0</v>
      </c>
      <c r="Q1111" s="20">
        <v>0</v>
      </c>
      <c r="R1111" s="20">
        <v>425000</v>
      </c>
      <c r="S1111" s="20">
        <v>0</v>
      </c>
      <c r="T1111" s="20">
        <v>0</v>
      </c>
      <c r="U1111" s="20">
        <v>0</v>
      </c>
      <c r="V1111" s="20">
        <v>0</v>
      </c>
      <c r="W1111" s="20">
        <v>0</v>
      </c>
      <c r="X1111" s="20">
        <v>0</v>
      </c>
      <c r="Y1111" s="20">
        <v>0</v>
      </c>
      <c r="Z1111" s="20">
        <v>0</v>
      </c>
      <c r="AA1111" s="20">
        <v>0</v>
      </c>
      <c r="AB1111" s="20">
        <v>0</v>
      </c>
      <c r="AC1111" s="17" t="s">
        <v>5769</v>
      </c>
      <c r="AD1111" s="18"/>
      <c r="AE1111" s="18"/>
      <c r="AF1111" s="18"/>
      <c r="AG1111" s="18"/>
      <c r="AH1111" s="18"/>
    </row>
    <row r="1112" spans="1:34" x14ac:dyDescent="0.3">
      <c r="A1112" s="17" t="s">
        <v>6912</v>
      </c>
      <c r="B1112" s="24" t="s">
        <v>3157</v>
      </c>
      <c r="C1112" s="17" t="s">
        <v>3158</v>
      </c>
      <c r="D1112" s="20" t="s">
        <v>3156</v>
      </c>
      <c r="E1112" s="17" t="s">
        <v>3159</v>
      </c>
      <c r="F1112" s="21">
        <v>43966</v>
      </c>
      <c r="G1112" s="21">
        <v>43994</v>
      </c>
      <c r="H1112" s="17" t="s">
        <v>8</v>
      </c>
      <c r="I1112" s="22">
        <v>100000</v>
      </c>
      <c r="J1112" s="20">
        <v>0</v>
      </c>
      <c r="K1112" s="20">
        <v>0</v>
      </c>
      <c r="L1112" s="20">
        <v>0</v>
      </c>
      <c r="M1112" s="20">
        <v>0</v>
      </c>
      <c r="N1112" s="20">
        <v>0</v>
      </c>
      <c r="O1112" s="20">
        <v>0</v>
      </c>
      <c r="P1112" s="20">
        <v>0</v>
      </c>
      <c r="Q1112" s="20">
        <v>0</v>
      </c>
      <c r="R1112" s="20">
        <v>100000</v>
      </c>
      <c r="S1112" s="20">
        <v>0</v>
      </c>
      <c r="T1112" s="20">
        <v>0</v>
      </c>
      <c r="U1112" s="20">
        <v>0</v>
      </c>
      <c r="V1112" s="20">
        <v>0</v>
      </c>
      <c r="W1112" s="20">
        <v>0</v>
      </c>
      <c r="X1112" s="20">
        <v>0</v>
      </c>
      <c r="Y1112" s="20">
        <v>0</v>
      </c>
      <c r="Z1112" s="20">
        <v>0</v>
      </c>
      <c r="AA1112" s="20">
        <v>0</v>
      </c>
      <c r="AB1112" s="20">
        <v>0</v>
      </c>
      <c r="AC1112" s="17" t="s">
        <v>5768</v>
      </c>
      <c r="AD1112" s="18"/>
      <c r="AE1112" s="18"/>
      <c r="AF1112" s="18"/>
      <c r="AG1112" s="18"/>
      <c r="AH1112" s="18"/>
    </row>
    <row r="1113" spans="1:34" x14ac:dyDescent="0.3">
      <c r="A1113" s="17" t="s">
        <v>6913</v>
      </c>
      <c r="B1113" s="24" t="s">
        <v>3354</v>
      </c>
      <c r="C1113" s="17" t="s">
        <v>3355</v>
      </c>
      <c r="D1113" s="20" t="s">
        <v>2084</v>
      </c>
      <c r="E1113" s="17" t="s">
        <v>3733</v>
      </c>
      <c r="F1113" s="21">
        <v>43965</v>
      </c>
      <c r="G1113" s="21">
        <v>44118</v>
      </c>
      <c r="H1113" s="17" t="s">
        <v>8</v>
      </c>
      <c r="I1113" s="22">
        <v>19565</v>
      </c>
      <c r="J1113" s="20">
        <v>0</v>
      </c>
      <c r="K1113" s="20">
        <v>0</v>
      </c>
      <c r="L1113" s="20">
        <v>0</v>
      </c>
      <c r="M1113" s="20">
        <v>0</v>
      </c>
      <c r="N1113" s="20">
        <v>0</v>
      </c>
      <c r="O1113" s="20">
        <v>0</v>
      </c>
      <c r="P1113" s="20">
        <v>0</v>
      </c>
      <c r="Q1113" s="20">
        <v>0</v>
      </c>
      <c r="R1113" s="20">
        <v>0</v>
      </c>
      <c r="S1113" s="20">
        <v>19565</v>
      </c>
      <c r="T1113" s="20">
        <v>0</v>
      </c>
      <c r="U1113" s="20">
        <v>0</v>
      </c>
      <c r="V1113" s="20">
        <v>0</v>
      </c>
      <c r="W1113" s="20">
        <v>0</v>
      </c>
      <c r="X1113" s="20">
        <v>0</v>
      </c>
      <c r="Y1113" s="20">
        <v>0</v>
      </c>
      <c r="Z1113" s="20">
        <v>0</v>
      </c>
      <c r="AA1113" s="20">
        <v>0</v>
      </c>
      <c r="AB1113" s="20">
        <v>0</v>
      </c>
      <c r="AC1113" s="17"/>
      <c r="AD1113" s="18"/>
      <c r="AE1113" s="18"/>
      <c r="AF1113" s="18"/>
      <c r="AG1113" s="18"/>
      <c r="AH1113" s="18"/>
    </row>
    <row r="1114" spans="1:34" x14ac:dyDescent="0.3">
      <c r="A1114" s="17" t="s">
        <v>6912</v>
      </c>
      <c r="B1114" s="24" t="s">
        <v>3214</v>
      </c>
      <c r="C1114" s="17" t="s">
        <v>3215</v>
      </c>
      <c r="D1114" s="20" t="s">
        <v>3156</v>
      </c>
      <c r="E1114" s="17" t="s">
        <v>7446</v>
      </c>
      <c r="F1114" s="21">
        <v>43962</v>
      </c>
      <c r="G1114" s="21">
        <v>44145</v>
      </c>
      <c r="H1114" s="17" t="s">
        <v>8</v>
      </c>
      <c r="I1114" s="22">
        <v>828000</v>
      </c>
      <c r="J1114" s="20">
        <v>0</v>
      </c>
      <c r="K1114" s="20">
        <v>0</v>
      </c>
      <c r="L1114" s="20">
        <v>0</v>
      </c>
      <c r="M1114" s="20">
        <v>0</v>
      </c>
      <c r="N1114" s="20">
        <v>0</v>
      </c>
      <c r="O1114" s="20">
        <v>0</v>
      </c>
      <c r="P1114" s="20">
        <v>0</v>
      </c>
      <c r="Q1114" s="20">
        <v>0</v>
      </c>
      <c r="R1114" s="20">
        <v>828000</v>
      </c>
      <c r="S1114" s="20">
        <v>0</v>
      </c>
      <c r="T1114" s="20">
        <v>0</v>
      </c>
      <c r="U1114" s="20">
        <v>0</v>
      </c>
      <c r="V1114" s="20">
        <v>0</v>
      </c>
      <c r="W1114" s="20">
        <v>0</v>
      </c>
      <c r="X1114" s="20">
        <v>0</v>
      </c>
      <c r="Y1114" s="20">
        <v>0</v>
      </c>
      <c r="Z1114" s="20">
        <v>0</v>
      </c>
      <c r="AA1114" s="20">
        <v>0</v>
      </c>
      <c r="AB1114" s="20">
        <v>0</v>
      </c>
      <c r="AC1114" s="17" t="s">
        <v>5766</v>
      </c>
      <c r="AD1114" s="18"/>
      <c r="AE1114" s="18"/>
      <c r="AF1114" s="18"/>
      <c r="AG1114" s="18"/>
      <c r="AH1114" s="18"/>
    </row>
    <row r="1115" spans="1:34" x14ac:dyDescent="0.3">
      <c r="A1115" s="17" t="s">
        <v>6912</v>
      </c>
      <c r="B1115" s="24" t="s">
        <v>3345</v>
      </c>
      <c r="C1115" s="17" t="s">
        <v>3346</v>
      </c>
      <c r="D1115" s="20" t="s">
        <v>3156</v>
      </c>
      <c r="E1115" s="17" t="s">
        <v>19</v>
      </c>
      <c r="F1115" s="21">
        <v>43962</v>
      </c>
      <c r="G1115" s="21">
        <v>44286</v>
      </c>
      <c r="H1115" s="17" t="s">
        <v>8</v>
      </c>
      <c r="I1115" s="22">
        <v>485000</v>
      </c>
      <c r="J1115" s="20">
        <v>0</v>
      </c>
      <c r="K1115" s="20">
        <v>0</v>
      </c>
      <c r="L1115" s="20">
        <v>0</v>
      </c>
      <c r="M1115" s="20">
        <v>0</v>
      </c>
      <c r="N1115" s="20">
        <v>0</v>
      </c>
      <c r="O1115" s="20">
        <v>0</v>
      </c>
      <c r="P1115" s="20">
        <v>0</v>
      </c>
      <c r="Q1115" s="20">
        <v>0</v>
      </c>
      <c r="R1115" s="20">
        <v>0</v>
      </c>
      <c r="S1115" s="20">
        <v>485000</v>
      </c>
      <c r="T1115" s="20">
        <v>0</v>
      </c>
      <c r="U1115" s="20">
        <v>0</v>
      </c>
      <c r="V1115" s="20">
        <v>0</v>
      </c>
      <c r="W1115" s="20">
        <v>0</v>
      </c>
      <c r="X1115" s="20">
        <v>0</v>
      </c>
      <c r="Y1115" s="20">
        <v>0</v>
      </c>
      <c r="Z1115" s="20">
        <v>0</v>
      </c>
      <c r="AA1115" s="20">
        <v>0</v>
      </c>
      <c r="AB1115" s="20">
        <v>0</v>
      </c>
      <c r="AC1115" s="17" t="s">
        <v>5767</v>
      </c>
      <c r="AD1115" s="18"/>
      <c r="AE1115" s="18"/>
      <c r="AF1115" s="18"/>
      <c r="AG1115" s="18"/>
      <c r="AH1115" s="18"/>
    </row>
    <row r="1116" spans="1:34" x14ac:dyDescent="0.3">
      <c r="A1116" s="17" t="s">
        <v>6913</v>
      </c>
      <c r="B1116" s="24" t="s">
        <v>3305</v>
      </c>
      <c r="C1116" s="17" t="s">
        <v>3306</v>
      </c>
      <c r="D1116" s="20" t="s">
        <v>2383</v>
      </c>
      <c r="E1116" s="17" t="s">
        <v>3045</v>
      </c>
      <c r="F1116" s="21">
        <v>43958</v>
      </c>
      <c r="G1116" s="21">
        <v>44012</v>
      </c>
      <c r="H1116" s="17" t="s">
        <v>8</v>
      </c>
      <c r="I1116" s="22">
        <v>5000</v>
      </c>
      <c r="J1116" s="20">
        <v>0</v>
      </c>
      <c r="K1116" s="20">
        <v>0</v>
      </c>
      <c r="L1116" s="20">
        <v>0</v>
      </c>
      <c r="M1116" s="20">
        <v>0</v>
      </c>
      <c r="N1116" s="20">
        <v>0</v>
      </c>
      <c r="O1116" s="20">
        <v>0</v>
      </c>
      <c r="P1116" s="20">
        <v>0</v>
      </c>
      <c r="Q1116" s="20">
        <v>0</v>
      </c>
      <c r="R1116" s="20">
        <v>5000</v>
      </c>
      <c r="S1116" s="20">
        <v>0</v>
      </c>
      <c r="T1116" s="20">
        <v>0</v>
      </c>
      <c r="U1116" s="20">
        <v>0</v>
      </c>
      <c r="V1116" s="20">
        <v>0</v>
      </c>
      <c r="W1116" s="20">
        <v>0</v>
      </c>
      <c r="X1116" s="20">
        <v>0</v>
      </c>
      <c r="Y1116" s="20">
        <v>0</v>
      </c>
      <c r="Z1116" s="20">
        <v>0</v>
      </c>
      <c r="AA1116" s="20">
        <v>0</v>
      </c>
      <c r="AB1116" s="20">
        <v>0</v>
      </c>
      <c r="AC1116" s="17"/>
      <c r="AD1116" s="18"/>
      <c r="AE1116" s="18"/>
      <c r="AF1116" s="18"/>
      <c r="AG1116" s="18"/>
      <c r="AH1116" s="18"/>
    </row>
    <row r="1117" spans="1:34" x14ac:dyDescent="0.3">
      <c r="A1117" s="17" t="s">
        <v>6913</v>
      </c>
      <c r="B1117" s="24" t="s">
        <v>3279</v>
      </c>
      <c r="C1117" s="17" t="s">
        <v>3280</v>
      </c>
      <c r="D1117" s="20" t="s">
        <v>2038</v>
      </c>
      <c r="E1117" s="17" t="s">
        <v>3045</v>
      </c>
      <c r="F1117" s="21">
        <v>43958</v>
      </c>
      <c r="G1117" s="21">
        <v>44196</v>
      </c>
      <c r="H1117" s="17" t="s">
        <v>8</v>
      </c>
      <c r="I1117" s="22">
        <v>39686</v>
      </c>
      <c r="J1117" s="20">
        <v>0</v>
      </c>
      <c r="K1117" s="20">
        <v>0</v>
      </c>
      <c r="L1117" s="20">
        <v>0</v>
      </c>
      <c r="M1117" s="20">
        <v>0</v>
      </c>
      <c r="N1117" s="20">
        <v>0</v>
      </c>
      <c r="O1117" s="20">
        <v>0</v>
      </c>
      <c r="P1117" s="20">
        <v>0</v>
      </c>
      <c r="Q1117" s="20">
        <v>0</v>
      </c>
      <c r="R1117" s="20">
        <v>39686</v>
      </c>
      <c r="S1117" s="20">
        <v>0</v>
      </c>
      <c r="T1117" s="20">
        <v>0</v>
      </c>
      <c r="U1117" s="20">
        <v>0</v>
      </c>
      <c r="V1117" s="20">
        <v>0</v>
      </c>
      <c r="W1117" s="20">
        <v>0</v>
      </c>
      <c r="X1117" s="20">
        <v>0</v>
      </c>
      <c r="Y1117" s="20">
        <v>0</v>
      </c>
      <c r="Z1117" s="20">
        <v>0</v>
      </c>
      <c r="AA1117" s="20">
        <v>0</v>
      </c>
      <c r="AB1117" s="20">
        <v>0</v>
      </c>
      <c r="AC1117" s="17"/>
      <c r="AD1117" s="18"/>
      <c r="AE1117" s="18"/>
      <c r="AF1117" s="18"/>
      <c r="AG1117" s="18"/>
      <c r="AH1117" s="18"/>
    </row>
    <row r="1118" spans="1:34" x14ac:dyDescent="0.3">
      <c r="A1118" s="17" t="s">
        <v>6913</v>
      </c>
      <c r="B1118" s="24" t="s">
        <v>3291</v>
      </c>
      <c r="C1118" s="17" t="s">
        <v>3292</v>
      </c>
      <c r="D1118" s="20" t="s">
        <v>2084</v>
      </c>
      <c r="E1118" s="17" t="s">
        <v>32</v>
      </c>
      <c r="F1118" s="21">
        <v>43958</v>
      </c>
      <c r="G1118" s="21">
        <v>44012</v>
      </c>
      <c r="H1118" s="17" t="s">
        <v>8</v>
      </c>
      <c r="I1118" s="22">
        <v>20000</v>
      </c>
      <c r="J1118" s="20">
        <v>0</v>
      </c>
      <c r="K1118" s="20">
        <v>0</v>
      </c>
      <c r="L1118" s="20">
        <v>0</v>
      </c>
      <c r="M1118" s="20">
        <v>0</v>
      </c>
      <c r="N1118" s="20">
        <v>0</v>
      </c>
      <c r="O1118" s="20">
        <v>0</v>
      </c>
      <c r="P1118" s="20">
        <v>0</v>
      </c>
      <c r="Q1118" s="20">
        <v>0</v>
      </c>
      <c r="R1118" s="20">
        <v>20000</v>
      </c>
      <c r="S1118" s="20">
        <v>0</v>
      </c>
      <c r="T1118" s="20">
        <v>0</v>
      </c>
      <c r="U1118" s="20">
        <v>0</v>
      </c>
      <c r="V1118" s="20">
        <v>0</v>
      </c>
      <c r="W1118" s="20">
        <v>0</v>
      </c>
      <c r="X1118" s="20">
        <v>0</v>
      </c>
      <c r="Y1118" s="20">
        <v>0</v>
      </c>
      <c r="Z1118" s="20">
        <v>0</v>
      </c>
      <c r="AA1118" s="20">
        <v>0</v>
      </c>
      <c r="AB1118" s="20">
        <v>0</v>
      </c>
      <c r="AC1118" s="17"/>
      <c r="AD1118" s="18"/>
      <c r="AE1118" s="18"/>
      <c r="AF1118" s="18"/>
      <c r="AG1118" s="18"/>
      <c r="AH1118" s="18"/>
    </row>
    <row r="1119" spans="1:34" x14ac:dyDescent="0.3">
      <c r="A1119" s="17" t="s">
        <v>6913</v>
      </c>
      <c r="B1119" s="24" t="s">
        <v>3293</v>
      </c>
      <c r="C1119" s="17" t="s">
        <v>3294</v>
      </c>
      <c r="D1119" s="20" t="s">
        <v>2084</v>
      </c>
      <c r="E1119" s="17" t="s">
        <v>7420</v>
      </c>
      <c r="F1119" s="21">
        <v>43958</v>
      </c>
      <c r="G1119" s="21">
        <v>44012</v>
      </c>
      <c r="H1119" s="17" t="s">
        <v>8</v>
      </c>
      <c r="I1119" s="22">
        <v>20000</v>
      </c>
      <c r="J1119" s="20">
        <v>0</v>
      </c>
      <c r="K1119" s="20">
        <v>0</v>
      </c>
      <c r="L1119" s="20">
        <v>0</v>
      </c>
      <c r="M1119" s="20">
        <v>0</v>
      </c>
      <c r="N1119" s="20">
        <v>0</v>
      </c>
      <c r="O1119" s="20">
        <v>0</v>
      </c>
      <c r="P1119" s="20">
        <v>0</v>
      </c>
      <c r="Q1119" s="20">
        <v>0</v>
      </c>
      <c r="R1119" s="20">
        <v>20000</v>
      </c>
      <c r="S1119" s="20">
        <v>0</v>
      </c>
      <c r="T1119" s="20">
        <v>0</v>
      </c>
      <c r="U1119" s="20">
        <v>0</v>
      </c>
      <c r="V1119" s="20">
        <v>0</v>
      </c>
      <c r="W1119" s="20">
        <v>0</v>
      </c>
      <c r="X1119" s="20">
        <v>0</v>
      </c>
      <c r="Y1119" s="20">
        <v>0</v>
      </c>
      <c r="Z1119" s="20">
        <v>0</v>
      </c>
      <c r="AA1119" s="20">
        <v>0</v>
      </c>
      <c r="AB1119" s="20">
        <v>0</v>
      </c>
      <c r="AC1119" s="17"/>
      <c r="AD1119" s="18"/>
      <c r="AE1119" s="18"/>
      <c r="AF1119" s="18"/>
      <c r="AG1119" s="18"/>
      <c r="AH1119" s="18"/>
    </row>
    <row r="1120" spans="1:34" x14ac:dyDescent="0.3">
      <c r="A1120" s="17" t="s">
        <v>6911</v>
      </c>
      <c r="B1120" s="24" t="s">
        <v>3315</v>
      </c>
      <c r="C1120" s="17" t="s">
        <v>3316</v>
      </c>
      <c r="D1120" s="20" t="s">
        <v>3314</v>
      </c>
      <c r="E1120" s="17" t="s">
        <v>3309</v>
      </c>
      <c r="F1120" s="21">
        <v>43958</v>
      </c>
      <c r="G1120" s="21">
        <v>44012</v>
      </c>
      <c r="H1120" s="17" t="s">
        <v>8</v>
      </c>
      <c r="I1120" s="22">
        <v>50000</v>
      </c>
      <c r="J1120" s="20">
        <v>0</v>
      </c>
      <c r="K1120" s="20">
        <v>0</v>
      </c>
      <c r="L1120" s="20">
        <v>0</v>
      </c>
      <c r="M1120" s="20">
        <v>0</v>
      </c>
      <c r="N1120" s="20">
        <v>0</v>
      </c>
      <c r="O1120" s="20">
        <v>0</v>
      </c>
      <c r="P1120" s="20">
        <v>0</v>
      </c>
      <c r="Q1120" s="20">
        <v>0</v>
      </c>
      <c r="R1120" s="20">
        <v>50000</v>
      </c>
      <c r="S1120" s="20">
        <v>0</v>
      </c>
      <c r="T1120" s="20">
        <v>0</v>
      </c>
      <c r="U1120" s="20">
        <v>0</v>
      </c>
      <c r="V1120" s="20">
        <v>0</v>
      </c>
      <c r="W1120" s="20">
        <v>0</v>
      </c>
      <c r="X1120" s="20">
        <v>0</v>
      </c>
      <c r="Y1120" s="20">
        <v>0</v>
      </c>
      <c r="Z1120" s="20">
        <v>0</v>
      </c>
      <c r="AA1120" s="20">
        <v>0</v>
      </c>
      <c r="AB1120" s="20">
        <v>0</v>
      </c>
      <c r="AC1120" s="17"/>
      <c r="AD1120" s="18"/>
      <c r="AE1120" s="18"/>
      <c r="AF1120" s="18"/>
      <c r="AG1120" s="18"/>
      <c r="AH1120" s="18"/>
    </row>
    <row r="1121" spans="1:34" x14ac:dyDescent="0.3">
      <c r="A1121" s="17" t="s">
        <v>6912</v>
      </c>
      <c r="B1121" s="24" t="s">
        <v>3186</v>
      </c>
      <c r="C1121" s="17" t="s">
        <v>3187</v>
      </c>
      <c r="D1121" s="20" t="s">
        <v>3156</v>
      </c>
      <c r="E1121" s="17" t="s">
        <v>1880</v>
      </c>
      <c r="F1121" s="21">
        <v>43955</v>
      </c>
      <c r="G1121" s="21">
        <v>44046</v>
      </c>
      <c r="H1121" s="17" t="s">
        <v>8</v>
      </c>
      <c r="I1121" s="22">
        <v>810000</v>
      </c>
      <c r="J1121" s="20">
        <v>0</v>
      </c>
      <c r="K1121" s="20">
        <v>0</v>
      </c>
      <c r="L1121" s="20">
        <v>0</v>
      </c>
      <c r="M1121" s="20">
        <v>0</v>
      </c>
      <c r="N1121" s="20">
        <v>0</v>
      </c>
      <c r="O1121" s="20">
        <v>0</v>
      </c>
      <c r="P1121" s="20">
        <v>0</v>
      </c>
      <c r="Q1121" s="20">
        <v>0</v>
      </c>
      <c r="R1121" s="20">
        <v>810000</v>
      </c>
      <c r="S1121" s="20">
        <v>0</v>
      </c>
      <c r="T1121" s="20">
        <v>0</v>
      </c>
      <c r="U1121" s="20">
        <v>0</v>
      </c>
      <c r="V1121" s="20">
        <v>0</v>
      </c>
      <c r="W1121" s="20">
        <v>0</v>
      </c>
      <c r="X1121" s="20">
        <v>0</v>
      </c>
      <c r="Y1121" s="20">
        <v>0</v>
      </c>
      <c r="Z1121" s="20">
        <v>0</v>
      </c>
      <c r="AA1121" s="20">
        <v>0</v>
      </c>
      <c r="AB1121" s="20">
        <v>0</v>
      </c>
      <c r="AC1121" s="17" t="s">
        <v>5765</v>
      </c>
      <c r="AD1121" s="18"/>
      <c r="AE1121" s="18"/>
      <c r="AF1121" s="18"/>
      <c r="AG1121" s="18"/>
      <c r="AH1121" s="18"/>
    </row>
    <row r="1122" spans="1:34" x14ac:dyDescent="0.3">
      <c r="A1122" s="17" t="s">
        <v>6912</v>
      </c>
      <c r="B1122" s="24" t="s">
        <v>3206</v>
      </c>
      <c r="C1122" s="17" t="s">
        <v>3207</v>
      </c>
      <c r="D1122" s="20" t="s">
        <v>3156</v>
      </c>
      <c r="E1122" s="17" t="s">
        <v>33</v>
      </c>
      <c r="F1122" s="21">
        <v>43952</v>
      </c>
      <c r="G1122" s="21">
        <v>44681</v>
      </c>
      <c r="H1122" s="17" t="s">
        <v>8</v>
      </c>
      <c r="I1122" s="22">
        <v>290000</v>
      </c>
      <c r="J1122" s="20">
        <v>0</v>
      </c>
      <c r="K1122" s="20">
        <v>0</v>
      </c>
      <c r="L1122" s="20">
        <v>0</v>
      </c>
      <c r="M1122" s="20">
        <v>0</v>
      </c>
      <c r="N1122" s="20">
        <v>0</v>
      </c>
      <c r="O1122" s="20">
        <v>0</v>
      </c>
      <c r="P1122" s="20">
        <v>0</v>
      </c>
      <c r="Q1122" s="20">
        <v>0</v>
      </c>
      <c r="R1122" s="20">
        <v>290000</v>
      </c>
      <c r="S1122" s="20">
        <v>0</v>
      </c>
      <c r="T1122" s="20">
        <v>0</v>
      </c>
      <c r="U1122" s="20">
        <v>0</v>
      </c>
      <c r="V1122" s="20">
        <v>0</v>
      </c>
      <c r="W1122" s="20">
        <v>0</v>
      </c>
      <c r="X1122" s="20">
        <v>0</v>
      </c>
      <c r="Y1122" s="20">
        <v>0</v>
      </c>
      <c r="Z1122" s="20">
        <v>0</v>
      </c>
      <c r="AA1122" s="20">
        <v>0</v>
      </c>
      <c r="AB1122" s="20">
        <v>0</v>
      </c>
      <c r="AC1122" s="17" t="s">
        <v>5764</v>
      </c>
      <c r="AD1122" s="18"/>
      <c r="AE1122" s="18"/>
      <c r="AF1122" s="18"/>
      <c r="AG1122" s="18"/>
      <c r="AH1122" s="18"/>
    </row>
    <row r="1123" spans="1:34" x14ac:dyDescent="0.3">
      <c r="A1123" s="17" t="s">
        <v>6912</v>
      </c>
      <c r="B1123" s="24" t="s">
        <v>3173</v>
      </c>
      <c r="C1123" s="17" t="s">
        <v>3174</v>
      </c>
      <c r="D1123" s="20" t="s">
        <v>3156</v>
      </c>
      <c r="E1123" s="17" t="s">
        <v>3175</v>
      </c>
      <c r="F1123" s="21">
        <v>43952</v>
      </c>
      <c r="G1123" s="21">
        <v>44500</v>
      </c>
      <c r="H1123" s="17" t="s">
        <v>8</v>
      </c>
      <c r="I1123" s="22">
        <v>914500</v>
      </c>
      <c r="J1123" s="20">
        <v>0</v>
      </c>
      <c r="K1123" s="20">
        <v>0</v>
      </c>
      <c r="L1123" s="20">
        <v>0</v>
      </c>
      <c r="M1123" s="20">
        <v>0</v>
      </c>
      <c r="N1123" s="20">
        <v>0</v>
      </c>
      <c r="O1123" s="20">
        <v>0</v>
      </c>
      <c r="P1123" s="20">
        <v>0</v>
      </c>
      <c r="Q1123" s="20">
        <v>0</v>
      </c>
      <c r="R1123" s="20">
        <v>914500</v>
      </c>
      <c r="S1123" s="20">
        <v>0</v>
      </c>
      <c r="T1123" s="20">
        <v>0</v>
      </c>
      <c r="U1123" s="20">
        <v>0</v>
      </c>
      <c r="V1123" s="20">
        <v>0</v>
      </c>
      <c r="W1123" s="20">
        <v>0</v>
      </c>
      <c r="X1123" s="20">
        <v>0</v>
      </c>
      <c r="Y1123" s="20">
        <v>0</v>
      </c>
      <c r="Z1123" s="20">
        <v>0</v>
      </c>
      <c r="AA1123" s="20">
        <v>0</v>
      </c>
      <c r="AB1123" s="20">
        <v>0</v>
      </c>
      <c r="AC1123" s="17" t="s">
        <v>5761</v>
      </c>
      <c r="AD1123" s="18"/>
      <c r="AE1123" s="18"/>
      <c r="AF1123" s="18"/>
      <c r="AG1123" s="18"/>
      <c r="AH1123" s="18"/>
    </row>
    <row r="1124" spans="1:34" x14ac:dyDescent="0.3">
      <c r="A1124" s="17" t="s">
        <v>6911</v>
      </c>
      <c r="B1124" s="24" t="s">
        <v>1971</v>
      </c>
      <c r="C1124" s="17" t="s">
        <v>1972</v>
      </c>
      <c r="D1124" s="20" t="s">
        <v>1952</v>
      </c>
      <c r="E1124" s="17" t="s">
        <v>3730</v>
      </c>
      <c r="F1124" s="21">
        <v>43952</v>
      </c>
      <c r="G1124" s="21">
        <v>44165</v>
      </c>
      <c r="H1124" s="17" t="s">
        <v>8</v>
      </c>
      <c r="I1124" s="22">
        <v>139800</v>
      </c>
      <c r="J1124" s="20">
        <v>0</v>
      </c>
      <c r="K1124" s="20">
        <v>0</v>
      </c>
      <c r="L1124" s="20">
        <v>0</v>
      </c>
      <c r="M1124" s="20">
        <v>0</v>
      </c>
      <c r="N1124" s="20">
        <v>0</v>
      </c>
      <c r="O1124" s="20">
        <v>0</v>
      </c>
      <c r="P1124" s="20">
        <v>0</v>
      </c>
      <c r="Q1124" s="20">
        <v>0</v>
      </c>
      <c r="R1124" s="20">
        <v>69900</v>
      </c>
      <c r="S1124" s="20">
        <v>69900</v>
      </c>
      <c r="T1124" s="20">
        <v>0</v>
      </c>
      <c r="U1124" s="20">
        <v>0</v>
      </c>
      <c r="V1124" s="20">
        <v>0</v>
      </c>
      <c r="W1124" s="20">
        <v>0</v>
      </c>
      <c r="X1124" s="20">
        <v>0</v>
      </c>
      <c r="Y1124" s="20">
        <v>0</v>
      </c>
      <c r="Z1124" s="20">
        <v>0</v>
      </c>
      <c r="AA1124" s="20">
        <v>0</v>
      </c>
      <c r="AB1124" s="20">
        <v>0</v>
      </c>
      <c r="AC1124" s="17" t="s">
        <v>6161</v>
      </c>
      <c r="AD1124" s="18"/>
      <c r="AE1124" s="18"/>
      <c r="AF1124" s="18"/>
      <c r="AG1124" s="18"/>
      <c r="AH1124" s="18"/>
    </row>
    <row r="1125" spans="1:34" x14ac:dyDescent="0.3">
      <c r="A1125" s="17" t="s">
        <v>6912</v>
      </c>
      <c r="B1125" s="24" t="s">
        <v>3253</v>
      </c>
      <c r="C1125" s="17" t="s">
        <v>3254</v>
      </c>
      <c r="D1125" s="20" t="s">
        <v>3156</v>
      </c>
      <c r="E1125" s="17" t="s">
        <v>10</v>
      </c>
      <c r="F1125" s="21">
        <v>43952</v>
      </c>
      <c r="G1125" s="21">
        <v>44499</v>
      </c>
      <c r="H1125" s="17" t="s">
        <v>8</v>
      </c>
      <c r="I1125" s="22">
        <v>968973</v>
      </c>
      <c r="J1125" s="20">
        <v>0</v>
      </c>
      <c r="K1125" s="20">
        <v>0</v>
      </c>
      <c r="L1125" s="20">
        <v>0</v>
      </c>
      <c r="M1125" s="20">
        <v>0</v>
      </c>
      <c r="N1125" s="20">
        <v>0</v>
      </c>
      <c r="O1125" s="20">
        <v>0</v>
      </c>
      <c r="P1125" s="20">
        <v>0</v>
      </c>
      <c r="Q1125" s="20">
        <v>0</v>
      </c>
      <c r="R1125" s="20">
        <v>968973</v>
      </c>
      <c r="S1125" s="20">
        <v>0</v>
      </c>
      <c r="T1125" s="20">
        <v>0</v>
      </c>
      <c r="U1125" s="20">
        <v>0</v>
      </c>
      <c r="V1125" s="20">
        <v>0</v>
      </c>
      <c r="W1125" s="20">
        <v>0</v>
      </c>
      <c r="X1125" s="20">
        <v>0</v>
      </c>
      <c r="Y1125" s="20">
        <v>0</v>
      </c>
      <c r="Z1125" s="20">
        <v>0</v>
      </c>
      <c r="AA1125" s="20">
        <v>0</v>
      </c>
      <c r="AB1125" s="20">
        <v>0</v>
      </c>
      <c r="AC1125" s="17" t="s">
        <v>5762</v>
      </c>
      <c r="AD1125" s="18"/>
      <c r="AE1125" s="18"/>
      <c r="AF1125" s="18"/>
      <c r="AG1125" s="18"/>
      <c r="AH1125" s="18"/>
    </row>
    <row r="1126" spans="1:34" x14ac:dyDescent="0.3">
      <c r="A1126" s="17" t="s">
        <v>6912</v>
      </c>
      <c r="B1126" s="24" t="s">
        <v>3165</v>
      </c>
      <c r="C1126" s="17" t="s">
        <v>3166</v>
      </c>
      <c r="D1126" s="20" t="s">
        <v>3156</v>
      </c>
      <c r="E1126" s="17" t="s">
        <v>3167</v>
      </c>
      <c r="F1126" s="21">
        <v>43952</v>
      </c>
      <c r="G1126" s="21">
        <v>44242</v>
      </c>
      <c r="H1126" s="17" t="s">
        <v>8</v>
      </c>
      <c r="I1126" s="22">
        <v>169000</v>
      </c>
      <c r="J1126" s="20">
        <v>0</v>
      </c>
      <c r="K1126" s="20">
        <v>0</v>
      </c>
      <c r="L1126" s="20">
        <v>0</v>
      </c>
      <c r="M1126" s="20">
        <v>0</v>
      </c>
      <c r="N1126" s="20">
        <v>0</v>
      </c>
      <c r="O1126" s="20">
        <v>0</v>
      </c>
      <c r="P1126" s="20">
        <v>0</v>
      </c>
      <c r="Q1126" s="20">
        <v>0</v>
      </c>
      <c r="R1126" s="20">
        <v>169000</v>
      </c>
      <c r="S1126" s="20">
        <v>0</v>
      </c>
      <c r="T1126" s="20">
        <v>0</v>
      </c>
      <c r="U1126" s="20">
        <v>0</v>
      </c>
      <c r="V1126" s="20">
        <v>0</v>
      </c>
      <c r="W1126" s="20">
        <v>0</v>
      </c>
      <c r="X1126" s="20">
        <v>0</v>
      </c>
      <c r="Y1126" s="20">
        <v>0</v>
      </c>
      <c r="Z1126" s="20">
        <v>0</v>
      </c>
      <c r="AA1126" s="20">
        <v>0</v>
      </c>
      <c r="AB1126" s="20">
        <v>0</v>
      </c>
      <c r="AC1126" s="17" t="s">
        <v>5763</v>
      </c>
      <c r="AD1126" s="18"/>
      <c r="AE1126" s="18"/>
      <c r="AF1126" s="18"/>
      <c r="AG1126" s="18"/>
      <c r="AH1126" s="18"/>
    </row>
    <row r="1127" spans="1:34" x14ac:dyDescent="0.3">
      <c r="A1127" s="17" t="s">
        <v>6912</v>
      </c>
      <c r="B1127" s="24" t="s">
        <v>3212</v>
      </c>
      <c r="C1127" s="17" t="s">
        <v>3213</v>
      </c>
      <c r="D1127" s="20" t="s">
        <v>3156</v>
      </c>
      <c r="E1127" s="17" t="s">
        <v>7440</v>
      </c>
      <c r="F1127" s="21">
        <v>43948</v>
      </c>
      <c r="G1127" s="21">
        <v>44196</v>
      </c>
      <c r="H1127" s="17" t="s">
        <v>8</v>
      </c>
      <c r="I1127" s="22">
        <v>84700</v>
      </c>
      <c r="J1127" s="20">
        <v>0</v>
      </c>
      <c r="K1127" s="20">
        <v>0</v>
      </c>
      <c r="L1127" s="20">
        <v>0</v>
      </c>
      <c r="M1127" s="20">
        <v>0</v>
      </c>
      <c r="N1127" s="20">
        <v>0</v>
      </c>
      <c r="O1127" s="20">
        <v>0</v>
      </c>
      <c r="P1127" s="20">
        <v>0</v>
      </c>
      <c r="Q1127" s="20">
        <v>0</v>
      </c>
      <c r="R1127" s="20">
        <v>84700</v>
      </c>
      <c r="S1127" s="20">
        <v>0</v>
      </c>
      <c r="T1127" s="20">
        <v>0</v>
      </c>
      <c r="U1127" s="20">
        <v>0</v>
      </c>
      <c r="V1127" s="20">
        <v>0</v>
      </c>
      <c r="W1127" s="20">
        <v>0</v>
      </c>
      <c r="X1127" s="20">
        <v>0</v>
      </c>
      <c r="Y1127" s="20">
        <v>0</v>
      </c>
      <c r="Z1127" s="20">
        <v>0</v>
      </c>
      <c r="AA1127" s="20">
        <v>0</v>
      </c>
      <c r="AB1127" s="20">
        <v>0</v>
      </c>
      <c r="AC1127" s="17" t="s">
        <v>5759</v>
      </c>
      <c r="AD1127" s="18"/>
      <c r="AE1127" s="18"/>
      <c r="AF1127" s="18"/>
      <c r="AG1127" s="18"/>
      <c r="AH1127" s="18"/>
    </row>
    <row r="1128" spans="1:34" x14ac:dyDescent="0.3">
      <c r="A1128" s="17" t="s">
        <v>6912</v>
      </c>
      <c r="B1128" s="24" t="s">
        <v>3343</v>
      </c>
      <c r="C1128" s="17" t="s">
        <v>3344</v>
      </c>
      <c r="D1128" s="20" t="s">
        <v>3156</v>
      </c>
      <c r="E1128" s="17" t="s">
        <v>19</v>
      </c>
      <c r="F1128" s="21">
        <v>43948</v>
      </c>
      <c r="G1128" s="21">
        <v>44834</v>
      </c>
      <c r="H1128" s="17" t="s">
        <v>8</v>
      </c>
      <c r="I1128" s="22">
        <v>2152859</v>
      </c>
      <c r="J1128" s="20">
        <v>0</v>
      </c>
      <c r="K1128" s="20">
        <v>0</v>
      </c>
      <c r="L1128" s="20">
        <v>0</v>
      </c>
      <c r="M1128" s="20">
        <v>0</v>
      </c>
      <c r="N1128" s="20">
        <v>0</v>
      </c>
      <c r="O1128" s="20">
        <v>0</v>
      </c>
      <c r="P1128" s="20">
        <v>0</v>
      </c>
      <c r="Q1128" s="20">
        <v>0</v>
      </c>
      <c r="R1128" s="20">
        <v>0</v>
      </c>
      <c r="S1128" s="20">
        <v>2152859</v>
      </c>
      <c r="T1128" s="20">
        <v>0</v>
      </c>
      <c r="U1128" s="20">
        <v>0</v>
      </c>
      <c r="V1128" s="20">
        <v>0</v>
      </c>
      <c r="W1128" s="20">
        <v>0</v>
      </c>
      <c r="X1128" s="20">
        <v>0</v>
      </c>
      <c r="Y1128" s="20">
        <v>0</v>
      </c>
      <c r="Z1128" s="20">
        <v>0</v>
      </c>
      <c r="AA1128" s="20">
        <v>0</v>
      </c>
      <c r="AB1128" s="20">
        <v>0</v>
      </c>
      <c r="AC1128" s="17" t="s">
        <v>5760</v>
      </c>
      <c r="AD1128" s="18"/>
      <c r="AE1128" s="18"/>
      <c r="AF1128" s="18"/>
      <c r="AG1128" s="18"/>
      <c r="AH1128" s="18"/>
    </row>
    <row r="1129" spans="1:34" x14ac:dyDescent="0.3">
      <c r="A1129" s="17" t="s">
        <v>6912</v>
      </c>
      <c r="B1129" s="24" t="s">
        <v>3184</v>
      </c>
      <c r="C1129" s="17" t="s">
        <v>3185</v>
      </c>
      <c r="D1129" s="20" t="s">
        <v>3156</v>
      </c>
      <c r="E1129" s="17" t="s">
        <v>1880</v>
      </c>
      <c r="F1129" s="21">
        <v>43941</v>
      </c>
      <c r="G1129" s="21">
        <v>43961</v>
      </c>
      <c r="H1129" s="17" t="s">
        <v>8</v>
      </c>
      <c r="I1129" s="22">
        <v>110000</v>
      </c>
      <c r="J1129" s="20">
        <v>0</v>
      </c>
      <c r="K1129" s="20">
        <v>0</v>
      </c>
      <c r="L1129" s="20">
        <v>0</v>
      </c>
      <c r="M1129" s="20">
        <v>0</v>
      </c>
      <c r="N1129" s="20">
        <v>0</v>
      </c>
      <c r="O1129" s="20">
        <v>0</v>
      </c>
      <c r="P1129" s="20">
        <v>0</v>
      </c>
      <c r="Q1129" s="20">
        <v>0</v>
      </c>
      <c r="R1129" s="20">
        <v>110000</v>
      </c>
      <c r="S1129" s="20">
        <v>0</v>
      </c>
      <c r="T1129" s="20">
        <v>0</v>
      </c>
      <c r="U1129" s="20">
        <v>0</v>
      </c>
      <c r="V1129" s="20">
        <v>0</v>
      </c>
      <c r="W1129" s="20">
        <v>0</v>
      </c>
      <c r="X1129" s="20">
        <v>0</v>
      </c>
      <c r="Y1129" s="20">
        <v>0</v>
      </c>
      <c r="Z1129" s="20">
        <v>0</v>
      </c>
      <c r="AA1129" s="20">
        <v>0</v>
      </c>
      <c r="AB1129" s="20">
        <v>0</v>
      </c>
      <c r="AC1129" s="17" t="s">
        <v>5757</v>
      </c>
      <c r="AD1129" s="18"/>
      <c r="AE1129" s="18"/>
      <c r="AF1129" s="18"/>
      <c r="AG1129" s="18"/>
      <c r="AH1129" s="18"/>
    </row>
    <row r="1130" spans="1:34" x14ac:dyDescent="0.3">
      <c r="A1130" s="17" t="s">
        <v>6912</v>
      </c>
      <c r="B1130" s="24" t="s">
        <v>3251</v>
      </c>
      <c r="C1130" s="17" t="s">
        <v>3252</v>
      </c>
      <c r="D1130" s="20" t="s">
        <v>3156</v>
      </c>
      <c r="E1130" s="17" t="s">
        <v>10</v>
      </c>
      <c r="F1130" s="21">
        <v>43941</v>
      </c>
      <c r="G1130" s="21">
        <v>44306</v>
      </c>
      <c r="H1130" s="17" t="s">
        <v>8</v>
      </c>
      <c r="I1130" s="22">
        <v>600000</v>
      </c>
      <c r="J1130" s="20">
        <v>0</v>
      </c>
      <c r="K1130" s="20">
        <v>0</v>
      </c>
      <c r="L1130" s="20">
        <v>0</v>
      </c>
      <c r="M1130" s="20">
        <v>0</v>
      </c>
      <c r="N1130" s="20">
        <v>0</v>
      </c>
      <c r="O1130" s="20">
        <v>0</v>
      </c>
      <c r="P1130" s="20">
        <v>0</v>
      </c>
      <c r="Q1130" s="20">
        <v>0</v>
      </c>
      <c r="R1130" s="20">
        <v>600000</v>
      </c>
      <c r="S1130" s="20">
        <v>0</v>
      </c>
      <c r="T1130" s="20">
        <v>0</v>
      </c>
      <c r="U1130" s="20">
        <v>0</v>
      </c>
      <c r="V1130" s="20">
        <v>0</v>
      </c>
      <c r="W1130" s="20">
        <v>0</v>
      </c>
      <c r="X1130" s="20">
        <v>0</v>
      </c>
      <c r="Y1130" s="20">
        <v>0</v>
      </c>
      <c r="Z1130" s="20">
        <v>0</v>
      </c>
      <c r="AA1130" s="20">
        <v>0</v>
      </c>
      <c r="AB1130" s="20">
        <v>0</v>
      </c>
      <c r="AC1130" s="17" t="s">
        <v>5758</v>
      </c>
      <c r="AD1130" s="18"/>
      <c r="AE1130" s="18"/>
      <c r="AF1130" s="18"/>
      <c r="AG1130" s="18"/>
      <c r="AH1130" s="18"/>
    </row>
    <row r="1131" spans="1:34" x14ac:dyDescent="0.3">
      <c r="A1131" s="17" t="s">
        <v>6937</v>
      </c>
      <c r="B1131" s="24" t="s">
        <v>3311</v>
      </c>
      <c r="C1131" s="17" t="s">
        <v>3312</v>
      </c>
      <c r="D1131" s="20" t="s">
        <v>3310</v>
      </c>
      <c r="E1131" s="17" t="s">
        <v>3313</v>
      </c>
      <c r="F1131" s="21">
        <v>43941</v>
      </c>
      <c r="G1131" s="21">
        <v>43997</v>
      </c>
      <c r="H1131" s="17" t="s">
        <v>8</v>
      </c>
      <c r="I1131" s="22">
        <v>200000</v>
      </c>
      <c r="J1131" s="20">
        <v>0</v>
      </c>
      <c r="K1131" s="20">
        <v>0</v>
      </c>
      <c r="L1131" s="20">
        <v>0</v>
      </c>
      <c r="M1131" s="20">
        <v>0</v>
      </c>
      <c r="N1131" s="20">
        <v>0</v>
      </c>
      <c r="O1131" s="20">
        <v>0</v>
      </c>
      <c r="P1131" s="20">
        <v>0</v>
      </c>
      <c r="Q1131" s="20">
        <v>0</v>
      </c>
      <c r="R1131" s="20">
        <v>200000</v>
      </c>
      <c r="S1131" s="20">
        <v>0</v>
      </c>
      <c r="T1131" s="20">
        <v>0</v>
      </c>
      <c r="U1131" s="20">
        <v>0</v>
      </c>
      <c r="V1131" s="20">
        <v>0</v>
      </c>
      <c r="W1131" s="20">
        <v>0</v>
      </c>
      <c r="X1131" s="20">
        <v>0</v>
      </c>
      <c r="Y1131" s="20">
        <v>0</v>
      </c>
      <c r="Z1131" s="20">
        <v>0</v>
      </c>
      <c r="AA1131" s="20">
        <v>0</v>
      </c>
      <c r="AB1131" s="20">
        <v>0</v>
      </c>
      <c r="AC1131" s="17"/>
      <c r="AD1131" s="18"/>
      <c r="AE1131" s="18"/>
      <c r="AF1131" s="18"/>
      <c r="AG1131" s="18"/>
      <c r="AH1131" s="18"/>
    </row>
    <row r="1132" spans="1:34" x14ac:dyDescent="0.3">
      <c r="A1132" s="17" t="s">
        <v>6912</v>
      </c>
      <c r="B1132" s="24" t="s">
        <v>3247</v>
      </c>
      <c r="C1132" s="17" t="s">
        <v>3248</v>
      </c>
      <c r="D1132" s="20" t="s">
        <v>3156</v>
      </c>
      <c r="E1132" s="17" t="s">
        <v>12</v>
      </c>
      <c r="F1132" s="21">
        <v>43936</v>
      </c>
      <c r="G1132" s="21">
        <v>44119</v>
      </c>
      <c r="H1132" s="17" t="s">
        <v>8</v>
      </c>
      <c r="I1132" s="22">
        <v>461987</v>
      </c>
      <c r="J1132" s="20">
        <v>0</v>
      </c>
      <c r="K1132" s="20">
        <v>0</v>
      </c>
      <c r="L1132" s="20">
        <v>0</v>
      </c>
      <c r="M1132" s="20">
        <v>0</v>
      </c>
      <c r="N1132" s="20">
        <v>0</v>
      </c>
      <c r="O1132" s="20">
        <v>0</v>
      </c>
      <c r="P1132" s="20">
        <v>0</v>
      </c>
      <c r="Q1132" s="20">
        <v>0</v>
      </c>
      <c r="R1132" s="20">
        <v>461987</v>
      </c>
      <c r="S1132" s="20">
        <v>0</v>
      </c>
      <c r="T1132" s="20">
        <v>0</v>
      </c>
      <c r="U1132" s="20">
        <v>0</v>
      </c>
      <c r="V1132" s="20">
        <v>0</v>
      </c>
      <c r="W1132" s="20">
        <v>0</v>
      </c>
      <c r="X1132" s="20">
        <v>0</v>
      </c>
      <c r="Y1132" s="20">
        <v>0</v>
      </c>
      <c r="Z1132" s="20">
        <v>0</v>
      </c>
      <c r="AA1132" s="20">
        <v>0</v>
      </c>
      <c r="AB1132" s="20">
        <v>0</v>
      </c>
      <c r="AC1132" s="17" t="s">
        <v>5756</v>
      </c>
      <c r="AD1132" s="18"/>
      <c r="AE1132" s="18"/>
      <c r="AF1132" s="18"/>
      <c r="AG1132" s="18"/>
      <c r="AH1132" s="18"/>
    </row>
    <row r="1133" spans="1:34" x14ac:dyDescent="0.3">
      <c r="A1133" s="17" t="s">
        <v>6912</v>
      </c>
      <c r="B1133" s="24" t="s">
        <v>3160</v>
      </c>
      <c r="C1133" s="17" t="s">
        <v>3161</v>
      </c>
      <c r="D1133" s="20" t="s">
        <v>3156</v>
      </c>
      <c r="E1133" s="17" t="s">
        <v>3162</v>
      </c>
      <c r="F1133" s="21">
        <v>43936</v>
      </c>
      <c r="G1133" s="21">
        <v>44119</v>
      </c>
      <c r="H1133" s="17" t="s">
        <v>8</v>
      </c>
      <c r="I1133" s="22">
        <v>500000</v>
      </c>
      <c r="J1133" s="20">
        <v>0</v>
      </c>
      <c r="K1133" s="20">
        <v>0</v>
      </c>
      <c r="L1133" s="20">
        <v>0</v>
      </c>
      <c r="M1133" s="20">
        <v>0</v>
      </c>
      <c r="N1133" s="20">
        <v>0</v>
      </c>
      <c r="O1133" s="20">
        <v>0</v>
      </c>
      <c r="P1133" s="20">
        <v>0</v>
      </c>
      <c r="Q1133" s="20">
        <v>0</v>
      </c>
      <c r="R1133" s="20">
        <v>500000</v>
      </c>
      <c r="S1133" s="20">
        <v>0</v>
      </c>
      <c r="T1133" s="20">
        <v>0</v>
      </c>
      <c r="U1133" s="20">
        <v>0</v>
      </c>
      <c r="V1133" s="20">
        <v>0</v>
      </c>
      <c r="W1133" s="20">
        <v>0</v>
      </c>
      <c r="X1133" s="20">
        <v>0</v>
      </c>
      <c r="Y1133" s="20">
        <v>0</v>
      </c>
      <c r="Z1133" s="20">
        <v>0</v>
      </c>
      <c r="AA1133" s="20">
        <v>0</v>
      </c>
      <c r="AB1133" s="20">
        <v>0</v>
      </c>
      <c r="AC1133" s="17" t="s">
        <v>6542</v>
      </c>
      <c r="AD1133" s="18"/>
      <c r="AE1133" s="18"/>
      <c r="AF1133" s="18"/>
      <c r="AG1133" s="18"/>
      <c r="AH1133" s="18"/>
    </row>
    <row r="1134" spans="1:34" x14ac:dyDescent="0.3">
      <c r="A1134" s="17" t="s">
        <v>6912</v>
      </c>
      <c r="B1134" s="24" t="s">
        <v>3216</v>
      </c>
      <c r="C1134" s="17" t="s">
        <v>3217</v>
      </c>
      <c r="D1134" s="20" t="s">
        <v>3156</v>
      </c>
      <c r="E1134" s="17" t="s">
        <v>3218</v>
      </c>
      <c r="F1134" s="21">
        <v>43936</v>
      </c>
      <c r="G1134" s="21">
        <v>44302</v>
      </c>
      <c r="H1134" s="17" t="s">
        <v>8</v>
      </c>
      <c r="I1134" s="22">
        <v>500000</v>
      </c>
      <c r="J1134" s="20">
        <v>0</v>
      </c>
      <c r="K1134" s="20">
        <v>0</v>
      </c>
      <c r="L1134" s="20">
        <v>0</v>
      </c>
      <c r="M1134" s="20">
        <v>0</v>
      </c>
      <c r="N1134" s="20">
        <v>0</v>
      </c>
      <c r="O1134" s="20">
        <v>0</v>
      </c>
      <c r="P1134" s="20">
        <v>0</v>
      </c>
      <c r="Q1134" s="20">
        <v>0</v>
      </c>
      <c r="R1134" s="20">
        <v>500000</v>
      </c>
      <c r="S1134" s="20">
        <v>0</v>
      </c>
      <c r="T1134" s="20">
        <v>0</v>
      </c>
      <c r="U1134" s="20">
        <v>0</v>
      </c>
      <c r="V1134" s="20">
        <v>0</v>
      </c>
      <c r="W1134" s="20">
        <v>0</v>
      </c>
      <c r="X1134" s="20">
        <v>0</v>
      </c>
      <c r="Y1134" s="20">
        <v>0</v>
      </c>
      <c r="Z1134" s="20">
        <v>0</v>
      </c>
      <c r="AA1134" s="20">
        <v>0</v>
      </c>
      <c r="AB1134" s="20">
        <v>0</v>
      </c>
      <c r="AC1134" s="17" t="s">
        <v>5755</v>
      </c>
      <c r="AD1134" s="18"/>
      <c r="AE1134" s="18"/>
      <c r="AF1134" s="18"/>
      <c r="AG1134" s="18"/>
      <c r="AH1134" s="18"/>
    </row>
    <row r="1135" spans="1:34" x14ac:dyDescent="0.3">
      <c r="A1135" s="17" t="s">
        <v>6912</v>
      </c>
      <c r="B1135" s="24" t="s">
        <v>3228</v>
      </c>
      <c r="C1135" s="17" t="s">
        <v>3229</v>
      </c>
      <c r="D1135" s="20" t="s">
        <v>3156</v>
      </c>
      <c r="E1135" s="17" t="s">
        <v>3230</v>
      </c>
      <c r="F1135" s="21">
        <v>43934</v>
      </c>
      <c r="G1135" s="21">
        <v>44481</v>
      </c>
      <c r="H1135" s="17" t="s">
        <v>8</v>
      </c>
      <c r="I1135" s="22">
        <v>549000</v>
      </c>
      <c r="J1135" s="20">
        <v>0</v>
      </c>
      <c r="K1135" s="20">
        <v>0</v>
      </c>
      <c r="L1135" s="20">
        <v>0</v>
      </c>
      <c r="M1135" s="20">
        <v>0</v>
      </c>
      <c r="N1135" s="20">
        <v>0</v>
      </c>
      <c r="O1135" s="20">
        <v>0</v>
      </c>
      <c r="P1135" s="20">
        <v>0</v>
      </c>
      <c r="Q1135" s="20">
        <v>0</v>
      </c>
      <c r="R1135" s="20">
        <v>549000</v>
      </c>
      <c r="S1135" s="20">
        <v>0</v>
      </c>
      <c r="T1135" s="20">
        <v>0</v>
      </c>
      <c r="U1135" s="20">
        <v>0</v>
      </c>
      <c r="V1135" s="20">
        <v>0</v>
      </c>
      <c r="W1135" s="20">
        <v>0</v>
      </c>
      <c r="X1135" s="20">
        <v>0</v>
      </c>
      <c r="Y1135" s="20">
        <v>0</v>
      </c>
      <c r="Z1135" s="20">
        <v>0</v>
      </c>
      <c r="AA1135" s="20">
        <v>0</v>
      </c>
      <c r="AB1135" s="20">
        <v>0</v>
      </c>
      <c r="AC1135" s="17" t="s">
        <v>5754</v>
      </c>
      <c r="AD1135" s="18"/>
      <c r="AE1135" s="18"/>
      <c r="AF1135" s="18"/>
      <c r="AG1135" s="18"/>
      <c r="AH1135" s="18"/>
    </row>
    <row r="1136" spans="1:34" x14ac:dyDescent="0.3">
      <c r="A1136" s="17" t="s">
        <v>6913</v>
      </c>
      <c r="B1136" s="24" t="s">
        <v>3277</v>
      </c>
      <c r="C1136" s="17" t="s">
        <v>3278</v>
      </c>
      <c r="D1136" s="20" t="s">
        <v>2038</v>
      </c>
      <c r="E1136" s="17" t="s">
        <v>3045</v>
      </c>
      <c r="F1136" s="21">
        <v>43928</v>
      </c>
      <c r="G1136" s="21">
        <v>44196</v>
      </c>
      <c r="H1136" s="17" t="s">
        <v>8</v>
      </c>
      <c r="I1136" s="22">
        <v>39650</v>
      </c>
      <c r="J1136" s="20">
        <v>0</v>
      </c>
      <c r="K1136" s="20">
        <v>0</v>
      </c>
      <c r="L1136" s="20">
        <v>0</v>
      </c>
      <c r="M1136" s="20">
        <v>0</v>
      </c>
      <c r="N1136" s="20">
        <v>0</v>
      </c>
      <c r="O1136" s="20">
        <v>0</v>
      </c>
      <c r="P1136" s="20">
        <v>0</v>
      </c>
      <c r="Q1136" s="20">
        <v>0</v>
      </c>
      <c r="R1136" s="20">
        <v>39650</v>
      </c>
      <c r="S1136" s="20">
        <v>0</v>
      </c>
      <c r="T1136" s="20">
        <v>0</v>
      </c>
      <c r="U1136" s="20">
        <v>0</v>
      </c>
      <c r="V1136" s="20">
        <v>0</v>
      </c>
      <c r="W1136" s="20">
        <v>0</v>
      </c>
      <c r="X1136" s="20">
        <v>0</v>
      </c>
      <c r="Y1136" s="20">
        <v>0</v>
      </c>
      <c r="Z1136" s="20">
        <v>0</v>
      </c>
      <c r="AA1136" s="20">
        <v>0</v>
      </c>
      <c r="AB1136" s="20">
        <v>0</v>
      </c>
      <c r="AC1136" s="17"/>
      <c r="AD1136" s="18"/>
      <c r="AE1136" s="18"/>
      <c r="AF1136" s="18"/>
      <c r="AG1136" s="18"/>
      <c r="AH1136" s="18"/>
    </row>
    <row r="1137" spans="1:34" x14ac:dyDescent="0.3">
      <c r="A1137" s="17" t="s">
        <v>6912</v>
      </c>
      <c r="B1137" s="24" t="s">
        <v>3194</v>
      </c>
      <c r="C1137" s="17" t="s">
        <v>3195</v>
      </c>
      <c r="D1137" s="20" t="s">
        <v>3156</v>
      </c>
      <c r="E1137" s="17" t="s">
        <v>3196</v>
      </c>
      <c r="F1137" s="21">
        <v>43928</v>
      </c>
      <c r="G1137" s="21">
        <v>44012</v>
      </c>
      <c r="H1137" s="17" t="s">
        <v>8</v>
      </c>
      <c r="I1137" s="22">
        <v>200000</v>
      </c>
      <c r="J1137" s="20">
        <v>0</v>
      </c>
      <c r="K1137" s="20">
        <v>0</v>
      </c>
      <c r="L1137" s="20">
        <v>0</v>
      </c>
      <c r="M1137" s="20">
        <v>0</v>
      </c>
      <c r="N1137" s="20">
        <v>0</v>
      </c>
      <c r="O1137" s="20">
        <v>0</v>
      </c>
      <c r="P1137" s="20">
        <v>0</v>
      </c>
      <c r="Q1137" s="20">
        <v>0</v>
      </c>
      <c r="R1137" s="20">
        <v>200000</v>
      </c>
      <c r="S1137" s="20">
        <v>0</v>
      </c>
      <c r="T1137" s="20">
        <v>0</v>
      </c>
      <c r="U1137" s="20">
        <v>0</v>
      </c>
      <c r="V1137" s="20">
        <v>0</v>
      </c>
      <c r="W1137" s="20">
        <v>0</v>
      </c>
      <c r="X1137" s="20">
        <v>0</v>
      </c>
      <c r="Y1137" s="20">
        <v>0</v>
      </c>
      <c r="Z1137" s="20">
        <v>0</v>
      </c>
      <c r="AA1137" s="20">
        <v>0</v>
      </c>
      <c r="AB1137" s="20">
        <v>0</v>
      </c>
      <c r="AC1137" s="17" t="s">
        <v>5752</v>
      </c>
      <c r="AD1137" s="18"/>
      <c r="AE1137" s="18"/>
      <c r="AF1137" s="18"/>
      <c r="AG1137" s="18"/>
      <c r="AH1137" s="18"/>
    </row>
    <row r="1138" spans="1:34" x14ac:dyDescent="0.3">
      <c r="A1138" s="17" t="s">
        <v>6912</v>
      </c>
      <c r="B1138" s="24" t="s">
        <v>3199</v>
      </c>
      <c r="C1138" s="17" t="s">
        <v>3200</v>
      </c>
      <c r="D1138" s="20" t="s">
        <v>3156</v>
      </c>
      <c r="E1138" s="17" t="s">
        <v>4914</v>
      </c>
      <c r="F1138" s="21">
        <v>43928</v>
      </c>
      <c r="G1138" s="21">
        <v>44134</v>
      </c>
      <c r="H1138" s="17" t="s">
        <v>8</v>
      </c>
      <c r="I1138" s="22">
        <v>676000</v>
      </c>
      <c r="J1138" s="20">
        <v>0</v>
      </c>
      <c r="K1138" s="20">
        <v>0</v>
      </c>
      <c r="L1138" s="20">
        <v>0</v>
      </c>
      <c r="M1138" s="20">
        <v>0</v>
      </c>
      <c r="N1138" s="20">
        <v>0</v>
      </c>
      <c r="O1138" s="20">
        <v>0</v>
      </c>
      <c r="P1138" s="20">
        <v>0</v>
      </c>
      <c r="Q1138" s="20">
        <v>0</v>
      </c>
      <c r="R1138" s="20">
        <v>676000</v>
      </c>
      <c r="S1138" s="20">
        <v>0</v>
      </c>
      <c r="T1138" s="20">
        <v>0</v>
      </c>
      <c r="U1138" s="20">
        <v>0</v>
      </c>
      <c r="V1138" s="20">
        <v>0</v>
      </c>
      <c r="W1138" s="20">
        <v>0</v>
      </c>
      <c r="X1138" s="20">
        <v>0</v>
      </c>
      <c r="Y1138" s="20">
        <v>0</v>
      </c>
      <c r="Z1138" s="20">
        <v>0</v>
      </c>
      <c r="AA1138" s="20">
        <v>0</v>
      </c>
      <c r="AB1138" s="20">
        <v>0</v>
      </c>
      <c r="AC1138" s="17" t="s">
        <v>5753</v>
      </c>
      <c r="AD1138" s="18"/>
      <c r="AE1138" s="18"/>
      <c r="AF1138" s="18"/>
      <c r="AG1138" s="18"/>
      <c r="AH1138" s="18"/>
    </row>
    <row r="1139" spans="1:34" x14ac:dyDescent="0.3">
      <c r="A1139" s="17" t="s">
        <v>6913</v>
      </c>
      <c r="B1139" s="24" t="s">
        <v>3287</v>
      </c>
      <c r="C1139" s="17" t="s">
        <v>3288</v>
      </c>
      <c r="D1139" s="20" t="s">
        <v>2084</v>
      </c>
      <c r="E1139" s="17" t="s">
        <v>3733</v>
      </c>
      <c r="F1139" s="21">
        <v>43928</v>
      </c>
      <c r="G1139" s="21">
        <v>44012</v>
      </c>
      <c r="H1139" s="17" t="s">
        <v>8</v>
      </c>
      <c r="I1139" s="22">
        <v>19954</v>
      </c>
      <c r="J1139" s="20">
        <v>0</v>
      </c>
      <c r="K1139" s="20">
        <v>0</v>
      </c>
      <c r="L1139" s="20">
        <v>0</v>
      </c>
      <c r="M1139" s="20">
        <v>0</v>
      </c>
      <c r="N1139" s="20">
        <v>0</v>
      </c>
      <c r="O1139" s="20">
        <v>0</v>
      </c>
      <c r="P1139" s="20">
        <v>0</v>
      </c>
      <c r="Q1139" s="20">
        <v>0</v>
      </c>
      <c r="R1139" s="20">
        <v>19954</v>
      </c>
      <c r="S1139" s="20">
        <v>0</v>
      </c>
      <c r="T1139" s="20">
        <v>0</v>
      </c>
      <c r="U1139" s="20">
        <v>0</v>
      </c>
      <c r="V1139" s="20">
        <v>0</v>
      </c>
      <c r="W1139" s="20">
        <v>0</v>
      </c>
      <c r="X1139" s="20">
        <v>0</v>
      </c>
      <c r="Y1139" s="20">
        <v>0</v>
      </c>
      <c r="Z1139" s="20">
        <v>0</v>
      </c>
      <c r="AA1139" s="20">
        <v>0</v>
      </c>
      <c r="AB1139" s="20">
        <v>0</v>
      </c>
      <c r="AC1139" s="17"/>
      <c r="AD1139" s="18"/>
      <c r="AE1139" s="18"/>
      <c r="AF1139" s="18"/>
      <c r="AG1139" s="18"/>
      <c r="AH1139" s="18"/>
    </row>
    <row r="1140" spans="1:34" x14ac:dyDescent="0.3">
      <c r="A1140" s="17" t="s">
        <v>6913</v>
      </c>
      <c r="B1140" s="24" t="s">
        <v>3289</v>
      </c>
      <c r="C1140" s="17" t="s">
        <v>3290</v>
      </c>
      <c r="D1140" s="20" t="s">
        <v>2084</v>
      </c>
      <c r="E1140" s="17" t="s">
        <v>12</v>
      </c>
      <c r="F1140" s="21">
        <v>43928</v>
      </c>
      <c r="G1140" s="21">
        <v>44012</v>
      </c>
      <c r="H1140" s="17" t="s">
        <v>8</v>
      </c>
      <c r="I1140" s="22">
        <v>20000</v>
      </c>
      <c r="J1140" s="20">
        <v>0</v>
      </c>
      <c r="K1140" s="20">
        <v>0</v>
      </c>
      <c r="L1140" s="20">
        <v>0</v>
      </c>
      <c r="M1140" s="20">
        <v>0</v>
      </c>
      <c r="N1140" s="20">
        <v>0</v>
      </c>
      <c r="O1140" s="20">
        <v>0</v>
      </c>
      <c r="P1140" s="20">
        <v>0</v>
      </c>
      <c r="Q1140" s="20">
        <v>0</v>
      </c>
      <c r="R1140" s="20">
        <v>20000</v>
      </c>
      <c r="S1140" s="20">
        <v>0</v>
      </c>
      <c r="T1140" s="20">
        <v>0</v>
      </c>
      <c r="U1140" s="20">
        <v>0</v>
      </c>
      <c r="V1140" s="20">
        <v>0</v>
      </c>
      <c r="W1140" s="20">
        <v>0</v>
      </c>
      <c r="X1140" s="20">
        <v>0</v>
      </c>
      <c r="Y1140" s="20">
        <v>0</v>
      </c>
      <c r="Z1140" s="20">
        <v>0</v>
      </c>
      <c r="AA1140" s="20">
        <v>0</v>
      </c>
      <c r="AB1140" s="20">
        <v>0</v>
      </c>
      <c r="AC1140" s="17"/>
      <c r="AD1140" s="18"/>
      <c r="AE1140" s="18"/>
      <c r="AF1140" s="18"/>
      <c r="AG1140" s="18"/>
      <c r="AH1140" s="18"/>
    </row>
    <row r="1141" spans="1:34" x14ac:dyDescent="0.3">
      <c r="A1141" s="17" t="s">
        <v>6912</v>
      </c>
      <c r="B1141" s="24" t="s">
        <v>3170</v>
      </c>
      <c r="C1141" s="17" t="s">
        <v>3171</v>
      </c>
      <c r="D1141" s="20" t="s">
        <v>3156</v>
      </c>
      <c r="E1141" s="17" t="s">
        <v>3172</v>
      </c>
      <c r="F1141" s="21">
        <v>43927</v>
      </c>
      <c r="G1141" s="21">
        <v>44445</v>
      </c>
      <c r="H1141" s="17" t="s">
        <v>8</v>
      </c>
      <c r="I1141" s="22">
        <v>396000</v>
      </c>
      <c r="J1141" s="20">
        <v>0</v>
      </c>
      <c r="K1141" s="20">
        <v>0</v>
      </c>
      <c r="L1141" s="20">
        <v>0</v>
      </c>
      <c r="M1141" s="20">
        <v>0</v>
      </c>
      <c r="N1141" s="20">
        <v>0</v>
      </c>
      <c r="O1141" s="20">
        <v>0</v>
      </c>
      <c r="P1141" s="20">
        <v>0</v>
      </c>
      <c r="Q1141" s="20">
        <v>0</v>
      </c>
      <c r="R1141" s="20">
        <v>396000</v>
      </c>
      <c r="S1141" s="20">
        <v>0</v>
      </c>
      <c r="T1141" s="20">
        <v>0</v>
      </c>
      <c r="U1141" s="20">
        <v>0</v>
      </c>
      <c r="V1141" s="20">
        <v>0</v>
      </c>
      <c r="W1141" s="20">
        <v>0</v>
      </c>
      <c r="X1141" s="20">
        <v>0</v>
      </c>
      <c r="Y1141" s="20">
        <v>0</v>
      </c>
      <c r="Z1141" s="20">
        <v>0</v>
      </c>
      <c r="AA1141" s="20">
        <v>0</v>
      </c>
      <c r="AB1141" s="20">
        <v>0</v>
      </c>
      <c r="AC1141" s="17" t="s">
        <v>5750</v>
      </c>
      <c r="AD1141" s="18"/>
      <c r="AE1141" s="18"/>
      <c r="AF1141" s="18"/>
      <c r="AG1141" s="18"/>
      <c r="AH1141" s="18"/>
    </row>
    <row r="1142" spans="1:34" x14ac:dyDescent="0.3">
      <c r="A1142" s="17" t="s">
        <v>6912</v>
      </c>
      <c r="B1142" s="24" t="s">
        <v>3242</v>
      </c>
      <c r="C1142" s="17" t="s">
        <v>3243</v>
      </c>
      <c r="D1142" s="20" t="s">
        <v>3156</v>
      </c>
      <c r="E1142" s="17" t="s">
        <v>3244</v>
      </c>
      <c r="F1142" s="21">
        <v>43927</v>
      </c>
      <c r="G1142" s="21">
        <v>44012</v>
      </c>
      <c r="H1142" s="17" t="s">
        <v>8</v>
      </c>
      <c r="I1142" s="22">
        <v>528927</v>
      </c>
      <c r="J1142" s="20">
        <v>0</v>
      </c>
      <c r="K1142" s="20">
        <v>0</v>
      </c>
      <c r="L1142" s="20">
        <v>0</v>
      </c>
      <c r="M1142" s="20">
        <v>0</v>
      </c>
      <c r="N1142" s="20">
        <v>0</v>
      </c>
      <c r="O1142" s="20">
        <v>0</v>
      </c>
      <c r="P1142" s="20">
        <v>0</v>
      </c>
      <c r="Q1142" s="20">
        <v>0</v>
      </c>
      <c r="R1142" s="20">
        <v>528927</v>
      </c>
      <c r="S1142" s="20">
        <v>0</v>
      </c>
      <c r="T1142" s="20">
        <v>0</v>
      </c>
      <c r="U1142" s="20">
        <v>0</v>
      </c>
      <c r="V1142" s="20">
        <v>0</v>
      </c>
      <c r="W1142" s="20">
        <v>0</v>
      </c>
      <c r="X1142" s="20">
        <v>0</v>
      </c>
      <c r="Y1142" s="20">
        <v>0</v>
      </c>
      <c r="Z1142" s="20">
        <v>0</v>
      </c>
      <c r="AA1142" s="20">
        <v>0</v>
      </c>
      <c r="AB1142" s="20">
        <v>0</v>
      </c>
      <c r="AC1142" s="17" t="s">
        <v>5751</v>
      </c>
      <c r="AD1142" s="18"/>
      <c r="AE1142" s="18"/>
      <c r="AF1142" s="18"/>
      <c r="AG1142" s="18"/>
      <c r="AH1142" s="18"/>
    </row>
    <row r="1143" spans="1:34" x14ac:dyDescent="0.3">
      <c r="A1143" s="17" t="s">
        <v>6912</v>
      </c>
      <c r="B1143" s="24" t="s">
        <v>3191</v>
      </c>
      <c r="C1143" s="17" t="s">
        <v>3192</v>
      </c>
      <c r="D1143" s="20" t="s">
        <v>3156</v>
      </c>
      <c r="E1143" s="17" t="s">
        <v>3193</v>
      </c>
      <c r="F1143" s="21">
        <v>43924</v>
      </c>
      <c r="G1143" s="21">
        <v>44007</v>
      </c>
      <c r="H1143" s="17" t="s">
        <v>8</v>
      </c>
      <c r="I1143" s="22">
        <v>85000</v>
      </c>
      <c r="J1143" s="20">
        <v>0</v>
      </c>
      <c r="K1143" s="20">
        <v>0</v>
      </c>
      <c r="L1143" s="20">
        <v>0</v>
      </c>
      <c r="M1143" s="20">
        <v>0</v>
      </c>
      <c r="N1143" s="20">
        <v>0</v>
      </c>
      <c r="O1143" s="20">
        <v>0</v>
      </c>
      <c r="P1143" s="20">
        <v>0</v>
      </c>
      <c r="Q1143" s="20">
        <v>0</v>
      </c>
      <c r="R1143" s="20">
        <v>85000</v>
      </c>
      <c r="S1143" s="20">
        <v>0</v>
      </c>
      <c r="T1143" s="20">
        <v>0</v>
      </c>
      <c r="U1143" s="20">
        <v>0</v>
      </c>
      <c r="V1143" s="20">
        <v>0</v>
      </c>
      <c r="W1143" s="20">
        <v>0</v>
      </c>
      <c r="X1143" s="20">
        <v>0</v>
      </c>
      <c r="Y1143" s="20">
        <v>0</v>
      </c>
      <c r="Z1143" s="20">
        <v>0</v>
      </c>
      <c r="AA1143" s="20">
        <v>0</v>
      </c>
      <c r="AB1143" s="20">
        <v>0</v>
      </c>
      <c r="AC1143" s="17" t="s">
        <v>5748</v>
      </c>
      <c r="AD1143" s="18"/>
      <c r="AE1143" s="18"/>
      <c r="AF1143" s="18"/>
      <c r="AG1143" s="18"/>
      <c r="AH1143" s="18"/>
    </row>
    <row r="1144" spans="1:34" x14ac:dyDescent="0.3">
      <c r="A1144" s="17" t="s">
        <v>6912</v>
      </c>
      <c r="B1144" s="24" t="s">
        <v>3208</v>
      </c>
      <c r="C1144" s="17" t="s">
        <v>3209</v>
      </c>
      <c r="D1144" s="20" t="s">
        <v>3156</v>
      </c>
      <c r="E1144" s="17" t="s">
        <v>30</v>
      </c>
      <c r="F1144" s="21">
        <v>43924</v>
      </c>
      <c r="G1144" s="21">
        <v>44226</v>
      </c>
      <c r="H1144" s="17" t="s">
        <v>8</v>
      </c>
      <c r="I1144" s="22">
        <v>280321</v>
      </c>
      <c r="J1144" s="20">
        <v>0</v>
      </c>
      <c r="K1144" s="20">
        <v>0</v>
      </c>
      <c r="L1144" s="20">
        <v>0</v>
      </c>
      <c r="M1144" s="20">
        <v>0</v>
      </c>
      <c r="N1144" s="20">
        <v>0</v>
      </c>
      <c r="O1144" s="20">
        <v>0</v>
      </c>
      <c r="P1144" s="20">
        <v>0</v>
      </c>
      <c r="Q1144" s="20">
        <v>0</v>
      </c>
      <c r="R1144" s="20">
        <v>280321</v>
      </c>
      <c r="S1144" s="20">
        <v>0</v>
      </c>
      <c r="T1144" s="20">
        <v>0</v>
      </c>
      <c r="U1144" s="20">
        <v>0</v>
      </c>
      <c r="V1144" s="20">
        <v>0</v>
      </c>
      <c r="W1144" s="20">
        <v>0</v>
      </c>
      <c r="X1144" s="20">
        <v>0</v>
      </c>
      <c r="Y1144" s="20">
        <v>0</v>
      </c>
      <c r="Z1144" s="20">
        <v>0</v>
      </c>
      <c r="AA1144" s="20">
        <v>0</v>
      </c>
      <c r="AB1144" s="20">
        <v>0</v>
      </c>
      <c r="AC1144" s="17" t="s">
        <v>5749</v>
      </c>
      <c r="AD1144" s="18"/>
      <c r="AE1144" s="18"/>
      <c r="AF1144" s="18"/>
      <c r="AG1144" s="18"/>
      <c r="AH1144" s="18"/>
    </row>
    <row r="1145" spans="1:34" x14ac:dyDescent="0.3">
      <c r="A1145" s="17" t="s">
        <v>6912</v>
      </c>
      <c r="B1145" s="24" t="s">
        <v>3197</v>
      </c>
      <c r="C1145" s="17" t="s">
        <v>3198</v>
      </c>
      <c r="D1145" s="20" t="s">
        <v>3156</v>
      </c>
      <c r="E1145" s="17" t="s">
        <v>7447</v>
      </c>
      <c r="F1145" s="21">
        <v>43922</v>
      </c>
      <c r="G1145" s="21">
        <v>44032</v>
      </c>
      <c r="H1145" s="17" t="s">
        <v>8</v>
      </c>
      <c r="I1145" s="22">
        <v>457000</v>
      </c>
      <c r="J1145" s="20">
        <v>0</v>
      </c>
      <c r="K1145" s="20">
        <v>0</v>
      </c>
      <c r="L1145" s="20">
        <v>0</v>
      </c>
      <c r="M1145" s="20">
        <v>0</v>
      </c>
      <c r="N1145" s="20">
        <v>0</v>
      </c>
      <c r="O1145" s="20">
        <v>0</v>
      </c>
      <c r="P1145" s="20">
        <v>0</v>
      </c>
      <c r="Q1145" s="20">
        <v>0</v>
      </c>
      <c r="R1145" s="20">
        <v>457000</v>
      </c>
      <c r="S1145" s="20">
        <v>0</v>
      </c>
      <c r="T1145" s="20">
        <v>0</v>
      </c>
      <c r="U1145" s="20">
        <v>0</v>
      </c>
      <c r="V1145" s="20">
        <v>0</v>
      </c>
      <c r="W1145" s="20">
        <v>0</v>
      </c>
      <c r="X1145" s="20">
        <v>0</v>
      </c>
      <c r="Y1145" s="20">
        <v>0</v>
      </c>
      <c r="Z1145" s="20">
        <v>0</v>
      </c>
      <c r="AA1145" s="20">
        <v>0</v>
      </c>
      <c r="AB1145" s="20">
        <v>0</v>
      </c>
      <c r="AC1145" s="17" t="s">
        <v>5746</v>
      </c>
      <c r="AD1145" s="18"/>
      <c r="AE1145" s="18"/>
      <c r="AF1145" s="18"/>
      <c r="AG1145" s="18"/>
      <c r="AH1145" s="18"/>
    </row>
    <row r="1146" spans="1:34" x14ac:dyDescent="0.3">
      <c r="A1146" s="17" t="s">
        <v>6912</v>
      </c>
      <c r="B1146" s="24" t="s">
        <v>3204</v>
      </c>
      <c r="C1146" s="17" t="s">
        <v>3205</v>
      </c>
      <c r="D1146" s="20" t="s">
        <v>3156</v>
      </c>
      <c r="E1146" s="17" t="s">
        <v>7448</v>
      </c>
      <c r="F1146" s="21">
        <v>43922</v>
      </c>
      <c r="G1146" s="21">
        <v>44286</v>
      </c>
      <c r="H1146" s="17" t="s">
        <v>8</v>
      </c>
      <c r="I1146" s="22">
        <v>276000</v>
      </c>
      <c r="J1146" s="20">
        <v>0</v>
      </c>
      <c r="K1146" s="20">
        <v>0</v>
      </c>
      <c r="L1146" s="20">
        <v>0</v>
      </c>
      <c r="M1146" s="20">
        <v>0</v>
      </c>
      <c r="N1146" s="20">
        <v>0</v>
      </c>
      <c r="O1146" s="20">
        <v>0</v>
      </c>
      <c r="P1146" s="20">
        <v>0</v>
      </c>
      <c r="Q1146" s="20">
        <v>0</v>
      </c>
      <c r="R1146" s="20">
        <v>167000</v>
      </c>
      <c r="S1146" s="20">
        <v>109000</v>
      </c>
      <c r="T1146" s="20">
        <v>0</v>
      </c>
      <c r="U1146" s="20">
        <v>0</v>
      </c>
      <c r="V1146" s="20">
        <v>0</v>
      </c>
      <c r="W1146" s="20">
        <v>0</v>
      </c>
      <c r="X1146" s="20">
        <v>0</v>
      </c>
      <c r="Y1146" s="20">
        <v>0</v>
      </c>
      <c r="Z1146" s="20">
        <v>0</v>
      </c>
      <c r="AA1146" s="20">
        <v>0</v>
      </c>
      <c r="AB1146" s="20">
        <v>0</v>
      </c>
      <c r="AC1146" s="17" t="s">
        <v>6541</v>
      </c>
      <c r="AD1146" s="18"/>
      <c r="AE1146" s="18"/>
      <c r="AF1146" s="18"/>
      <c r="AG1146" s="18"/>
      <c r="AH1146" s="18"/>
    </row>
    <row r="1147" spans="1:34" x14ac:dyDescent="0.3">
      <c r="A1147" s="17" t="s">
        <v>6912</v>
      </c>
      <c r="B1147" s="24" t="s">
        <v>3201</v>
      </c>
      <c r="C1147" s="17" t="s">
        <v>3202</v>
      </c>
      <c r="D1147" s="20" t="s">
        <v>3156</v>
      </c>
      <c r="E1147" s="17" t="s">
        <v>3203</v>
      </c>
      <c r="F1147" s="21">
        <v>43922</v>
      </c>
      <c r="G1147" s="21">
        <v>44469</v>
      </c>
      <c r="H1147" s="17" t="s">
        <v>8</v>
      </c>
      <c r="I1147" s="22">
        <v>350000</v>
      </c>
      <c r="J1147" s="20">
        <v>0</v>
      </c>
      <c r="K1147" s="20">
        <v>0</v>
      </c>
      <c r="L1147" s="20">
        <v>0</v>
      </c>
      <c r="M1147" s="20">
        <v>0</v>
      </c>
      <c r="N1147" s="20">
        <v>0</v>
      </c>
      <c r="O1147" s="20">
        <v>0</v>
      </c>
      <c r="P1147" s="20">
        <v>0</v>
      </c>
      <c r="Q1147" s="20">
        <v>0</v>
      </c>
      <c r="R1147" s="20">
        <v>150000</v>
      </c>
      <c r="S1147" s="20">
        <v>200000</v>
      </c>
      <c r="T1147" s="20">
        <v>0</v>
      </c>
      <c r="U1147" s="20">
        <v>0</v>
      </c>
      <c r="V1147" s="20">
        <v>0</v>
      </c>
      <c r="W1147" s="20">
        <v>0</v>
      </c>
      <c r="X1147" s="20">
        <v>0</v>
      </c>
      <c r="Y1147" s="20">
        <v>0</v>
      </c>
      <c r="Z1147" s="20">
        <v>0</v>
      </c>
      <c r="AA1147" s="20">
        <v>0</v>
      </c>
      <c r="AB1147" s="20">
        <v>0</v>
      </c>
      <c r="AC1147" s="17" t="s">
        <v>5747</v>
      </c>
      <c r="AD1147" s="18"/>
      <c r="AE1147" s="18"/>
      <c r="AF1147" s="18"/>
      <c r="AG1147" s="18"/>
      <c r="AH1147" s="18"/>
    </row>
    <row r="1148" spans="1:34" x14ac:dyDescent="0.3">
      <c r="A1148" s="17" t="s">
        <v>6912</v>
      </c>
      <c r="B1148" s="24" t="s">
        <v>3188</v>
      </c>
      <c r="C1148" s="17" t="s">
        <v>3189</v>
      </c>
      <c r="D1148" s="20" t="s">
        <v>3156</v>
      </c>
      <c r="E1148" s="17" t="s">
        <v>3190</v>
      </c>
      <c r="F1148" s="21">
        <v>43914</v>
      </c>
      <c r="G1148" s="21">
        <v>44104</v>
      </c>
      <c r="H1148" s="17" t="s">
        <v>8</v>
      </c>
      <c r="I1148" s="22">
        <v>587136.18000000005</v>
      </c>
      <c r="J1148" s="20">
        <v>0</v>
      </c>
      <c r="K1148" s="20">
        <v>0</v>
      </c>
      <c r="L1148" s="20">
        <v>0</v>
      </c>
      <c r="M1148" s="20">
        <v>0</v>
      </c>
      <c r="N1148" s="20">
        <v>0</v>
      </c>
      <c r="O1148" s="20">
        <v>0</v>
      </c>
      <c r="P1148" s="20">
        <v>0</v>
      </c>
      <c r="Q1148" s="20">
        <v>0</v>
      </c>
      <c r="R1148" s="20">
        <v>600000</v>
      </c>
      <c r="S1148" s="20">
        <v>-12863.82</v>
      </c>
      <c r="T1148" s="20">
        <v>0</v>
      </c>
      <c r="U1148" s="20">
        <v>0</v>
      </c>
      <c r="V1148" s="20">
        <v>0</v>
      </c>
      <c r="W1148" s="20">
        <v>0</v>
      </c>
      <c r="X1148" s="20">
        <v>0</v>
      </c>
      <c r="Y1148" s="20">
        <v>0</v>
      </c>
      <c r="Z1148" s="20">
        <v>0</v>
      </c>
      <c r="AA1148" s="20">
        <v>0</v>
      </c>
      <c r="AB1148" s="20">
        <v>0</v>
      </c>
      <c r="AC1148" s="17" t="s">
        <v>5745</v>
      </c>
      <c r="AD1148" s="18"/>
      <c r="AE1148" s="18"/>
      <c r="AF1148" s="18"/>
      <c r="AG1148" s="18"/>
      <c r="AH1148" s="18"/>
    </row>
    <row r="1149" spans="1:34" x14ac:dyDescent="0.3">
      <c r="A1149" s="17" t="s">
        <v>6913</v>
      </c>
      <c r="B1149" s="24" t="s">
        <v>3275</v>
      </c>
      <c r="C1149" s="17" t="s">
        <v>3276</v>
      </c>
      <c r="D1149" s="20" t="s">
        <v>2038</v>
      </c>
      <c r="E1149" s="17" t="s">
        <v>7420</v>
      </c>
      <c r="F1149" s="21">
        <v>43903</v>
      </c>
      <c r="G1149" s="21">
        <v>44012</v>
      </c>
      <c r="H1149" s="17" t="s">
        <v>8</v>
      </c>
      <c r="I1149" s="22">
        <v>39960</v>
      </c>
      <c r="J1149" s="20">
        <v>0</v>
      </c>
      <c r="K1149" s="20">
        <v>0</v>
      </c>
      <c r="L1149" s="20">
        <v>0</v>
      </c>
      <c r="M1149" s="20">
        <v>0</v>
      </c>
      <c r="N1149" s="20">
        <v>0</v>
      </c>
      <c r="O1149" s="20">
        <v>0</v>
      </c>
      <c r="P1149" s="20">
        <v>0</v>
      </c>
      <c r="Q1149" s="20">
        <v>0</v>
      </c>
      <c r="R1149" s="20">
        <v>39960</v>
      </c>
      <c r="S1149" s="20">
        <v>0</v>
      </c>
      <c r="T1149" s="20">
        <v>0</v>
      </c>
      <c r="U1149" s="20">
        <v>0</v>
      </c>
      <c r="V1149" s="20">
        <v>0</v>
      </c>
      <c r="W1149" s="20">
        <v>0</v>
      </c>
      <c r="X1149" s="20">
        <v>0</v>
      </c>
      <c r="Y1149" s="20">
        <v>0</v>
      </c>
      <c r="Z1149" s="20">
        <v>0</v>
      </c>
      <c r="AA1149" s="20">
        <v>0</v>
      </c>
      <c r="AB1149" s="20">
        <v>0</v>
      </c>
      <c r="AC1149" s="17"/>
      <c r="AD1149" s="18"/>
      <c r="AE1149" s="18"/>
      <c r="AF1149" s="18"/>
      <c r="AG1149" s="18"/>
      <c r="AH1149" s="18"/>
    </row>
    <row r="1150" spans="1:34" x14ac:dyDescent="0.3">
      <c r="A1150" s="17" t="s">
        <v>6913</v>
      </c>
      <c r="B1150" s="24" t="s">
        <v>3303</v>
      </c>
      <c r="C1150" s="17" t="s">
        <v>3304</v>
      </c>
      <c r="D1150" s="20" t="s">
        <v>2383</v>
      </c>
      <c r="E1150" s="17" t="s">
        <v>3045</v>
      </c>
      <c r="F1150" s="21">
        <v>43893</v>
      </c>
      <c r="G1150" s="21">
        <v>44012</v>
      </c>
      <c r="H1150" s="17" t="s">
        <v>8</v>
      </c>
      <c r="I1150" s="22">
        <v>5000</v>
      </c>
      <c r="J1150" s="20">
        <v>0</v>
      </c>
      <c r="K1150" s="20">
        <v>0</v>
      </c>
      <c r="L1150" s="20">
        <v>0</v>
      </c>
      <c r="M1150" s="20">
        <v>0</v>
      </c>
      <c r="N1150" s="20">
        <v>0</v>
      </c>
      <c r="O1150" s="20">
        <v>0</v>
      </c>
      <c r="P1150" s="20">
        <v>0</v>
      </c>
      <c r="Q1150" s="20">
        <v>0</v>
      </c>
      <c r="R1150" s="20">
        <v>5000</v>
      </c>
      <c r="S1150" s="20">
        <v>0</v>
      </c>
      <c r="T1150" s="20">
        <v>0</v>
      </c>
      <c r="U1150" s="20">
        <v>0</v>
      </c>
      <c r="V1150" s="20">
        <v>0</v>
      </c>
      <c r="W1150" s="20">
        <v>0</v>
      </c>
      <c r="X1150" s="20">
        <v>0</v>
      </c>
      <c r="Y1150" s="20">
        <v>0</v>
      </c>
      <c r="Z1150" s="20">
        <v>0</v>
      </c>
      <c r="AA1150" s="20">
        <v>0</v>
      </c>
      <c r="AB1150" s="20">
        <v>0</v>
      </c>
      <c r="AC1150" s="17"/>
      <c r="AD1150" s="18"/>
      <c r="AE1150" s="18"/>
      <c r="AF1150" s="18"/>
      <c r="AG1150" s="18"/>
      <c r="AH1150" s="18"/>
    </row>
    <row r="1151" spans="1:34" x14ac:dyDescent="0.3">
      <c r="A1151" s="17" t="s">
        <v>6937</v>
      </c>
      <c r="B1151" s="24" t="s">
        <v>4008</v>
      </c>
      <c r="C1151" s="17" t="s">
        <v>4009</v>
      </c>
      <c r="D1151" s="20" t="s">
        <v>4007</v>
      </c>
      <c r="E1151" s="17" t="s">
        <v>2896</v>
      </c>
      <c r="F1151" s="21">
        <v>43891</v>
      </c>
      <c r="G1151" s="21">
        <v>46446</v>
      </c>
      <c r="H1151" s="17" t="s">
        <v>3668</v>
      </c>
      <c r="I1151" s="22">
        <v>12999999.649999997</v>
      </c>
      <c r="J1151" s="20">
        <v>0</v>
      </c>
      <c r="K1151" s="20">
        <v>0</v>
      </c>
      <c r="L1151" s="20">
        <v>0</v>
      </c>
      <c r="M1151" s="20">
        <v>0</v>
      </c>
      <c r="N1151" s="20">
        <v>0</v>
      </c>
      <c r="O1151" s="20">
        <v>0</v>
      </c>
      <c r="P1151" s="20">
        <v>0</v>
      </c>
      <c r="Q1151" s="20">
        <v>0</v>
      </c>
      <c r="R1151" s="20">
        <v>619047.6</v>
      </c>
      <c r="S1151" s="20">
        <v>1857142.8099999996</v>
      </c>
      <c r="T1151" s="20">
        <v>1857142.8099999996</v>
      </c>
      <c r="U1151" s="20">
        <v>1857142.8099999996</v>
      </c>
      <c r="V1151" s="20">
        <v>1857142.8099999996</v>
      </c>
      <c r="W1151" s="20">
        <v>1857142.8099999996</v>
      </c>
      <c r="X1151" s="20">
        <v>1857142.8099999996</v>
      </c>
      <c r="Y1151" s="20">
        <v>1238095.19</v>
      </c>
      <c r="Z1151" s="20">
        <v>0</v>
      </c>
      <c r="AA1151" s="20">
        <v>0</v>
      </c>
      <c r="AB1151" s="20">
        <v>0</v>
      </c>
      <c r="AC1151" s="17" t="s">
        <v>6096</v>
      </c>
      <c r="AD1151" s="18"/>
      <c r="AE1151" s="18"/>
      <c r="AF1151" s="18"/>
      <c r="AG1151" s="18"/>
      <c r="AH1151" s="18"/>
    </row>
    <row r="1152" spans="1:34" x14ac:dyDescent="0.3">
      <c r="A1152" s="17" t="s">
        <v>6905</v>
      </c>
      <c r="B1152" s="24" t="s">
        <v>4890</v>
      </c>
      <c r="C1152" s="17" t="s">
        <v>4891</v>
      </c>
      <c r="D1152" s="20" t="s">
        <v>4889</v>
      </c>
      <c r="E1152" s="17" t="s">
        <v>12</v>
      </c>
      <c r="F1152" s="21">
        <v>43891</v>
      </c>
      <c r="G1152" s="21">
        <v>45657</v>
      </c>
      <c r="H1152" s="17" t="s">
        <v>8</v>
      </c>
      <c r="I1152" s="22">
        <v>180303</v>
      </c>
      <c r="J1152" s="20">
        <v>0</v>
      </c>
      <c r="K1152" s="20">
        <v>0</v>
      </c>
      <c r="L1152" s="20">
        <v>0</v>
      </c>
      <c r="M1152" s="20">
        <v>0</v>
      </c>
      <c r="N1152" s="20">
        <v>0</v>
      </c>
      <c r="O1152" s="20">
        <v>0</v>
      </c>
      <c r="P1152" s="20">
        <v>0</v>
      </c>
      <c r="Q1152" s="20">
        <v>0</v>
      </c>
      <c r="R1152" s="20">
        <v>180303</v>
      </c>
      <c r="S1152" s="20">
        <v>0</v>
      </c>
      <c r="T1152" s="20">
        <v>0</v>
      </c>
      <c r="U1152" s="20">
        <v>0</v>
      </c>
      <c r="V1152" s="20">
        <v>0</v>
      </c>
      <c r="W1152" s="20">
        <v>0</v>
      </c>
      <c r="X1152" s="20">
        <v>0</v>
      </c>
      <c r="Y1152" s="20">
        <v>0</v>
      </c>
      <c r="Z1152" s="20">
        <v>0</v>
      </c>
      <c r="AA1152" s="20">
        <v>0</v>
      </c>
      <c r="AB1152" s="20">
        <v>0</v>
      </c>
      <c r="AC1152" s="17"/>
      <c r="AD1152" s="18"/>
      <c r="AE1152" s="18"/>
      <c r="AF1152" s="18"/>
      <c r="AG1152" s="18"/>
      <c r="AH1152" s="18"/>
    </row>
    <row r="1153" spans="1:34" x14ac:dyDescent="0.3">
      <c r="A1153" s="17" t="s">
        <v>6911</v>
      </c>
      <c r="B1153" s="24" t="s">
        <v>1949</v>
      </c>
      <c r="C1153" s="17" t="s">
        <v>1950</v>
      </c>
      <c r="D1153" s="20" t="s">
        <v>1915</v>
      </c>
      <c r="E1153" s="17" t="s">
        <v>1951</v>
      </c>
      <c r="F1153" s="21">
        <v>43891</v>
      </c>
      <c r="G1153" s="21">
        <v>44165</v>
      </c>
      <c r="H1153" s="17" t="s">
        <v>8</v>
      </c>
      <c r="I1153" s="22">
        <v>12000</v>
      </c>
      <c r="J1153" s="20">
        <v>0</v>
      </c>
      <c r="K1153" s="20">
        <v>0</v>
      </c>
      <c r="L1153" s="20">
        <v>0</v>
      </c>
      <c r="M1153" s="20">
        <v>0</v>
      </c>
      <c r="N1153" s="20">
        <v>0</v>
      </c>
      <c r="O1153" s="20">
        <v>0</v>
      </c>
      <c r="P1153" s="20">
        <v>0</v>
      </c>
      <c r="Q1153" s="20">
        <v>0</v>
      </c>
      <c r="R1153" s="20">
        <v>12000</v>
      </c>
      <c r="S1153" s="20">
        <v>0</v>
      </c>
      <c r="T1153" s="20">
        <v>0</v>
      </c>
      <c r="U1153" s="20">
        <v>0</v>
      </c>
      <c r="V1153" s="20">
        <v>0</v>
      </c>
      <c r="W1153" s="20">
        <v>0</v>
      </c>
      <c r="X1153" s="20">
        <v>0</v>
      </c>
      <c r="Y1153" s="20">
        <v>0</v>
      </c>
      <c r="Z1153" s="20">
        <v>0</v>
      </c>
      <c r="AA1153" s="20">
        <v>0</v>
      </c>
      <c r="AB1153" s="20">
        <v>0</v>
      </c>
      <c r="AC1153" s="17" t="s">
        <v>5596</v>
      </c>
      <c r="AD1153" s="18"/>
      <c r="AE1153" s="18"/>
      <c r="AF1153" s="18"/>
      <c r="AG1153" s="18"/>
      <c r="AH1153" s="18"/>
    </row>
    <row r="1154" spans="1:34" x14ac:dyDescent="0.3">
      <c r="A1154" s="17" t="s">
        <v>6937</v>
      </c>
      <c r="B1154" s="24" t="s">
        <v>4012</v>
      </c>
      <c r="C1154" s="17" t="s">
        <v>4013</v>
      </c>
      <c r="D1154" s="20" t="s">
        <v>4007</v>
      </c>
      <c r="E1154" s="17" t="s">
        <v>32</v>
      </c>
      <c r="F1154" s="21">
        <v>43891</v>
      </c>
      <c r="G1154" s="21">
        <v>46446</v>
      </c>
      <c r="H1154" s="17" t="s">
        <v>3668</v>
      </c>
      <c r="I1154" s="22">
        <v>12999999.649999997</v>
      </c>
      <c r="J1154" s="20">
        <v>0</v>
      </c>
      <c r="K1154" s="20">
        <v>0</v>
      </c>
      <c r="L1154" s="20">
        <v>0</v>
      </c>
      <c r="M1154" s="20">
        <v>0</v>
      </c>
      <c r="N1154" s="20">
        <v>0</v>
      </c>
      <c r="O1154" s="20">
        <v>0</v>
      </c>
      <c r="P1154" s="20">
        <v>0</v>
      </c>
      <c r="Q1154" s="20">
        <v>0</v>
      </c>
      <c r="R1154" s="20">
        <v>619047.6</v>
      </c>
      <c r="S1154" s="20">
        <v>1857142.8099999996</v>
      </c>
      <c r="T1154" s="20">
        <v>1857142.8099999996</v>
      </c>
      <c r="U1154" s="20">
        <v>1857142.8099999996</v>
      </c>
      <c r="V1154" s="20">
        <v>1857142.8099999996</v>
      </c>
      <c r="W1154" s="20">
        <v>1857142.8099999996</v>
      </c>
      <c r="X1154" s="20">
        <v>1857142.8099999996</v>
      </c>
      <c r="Y1154" s="20">
        <v>1238095.19</v>
      </c>
      <c r="Z1154" s="20">
        <v>0</v>
      </c>
      <c r="AA1154" s="20">
        <v>0</v>
      </c>
      <c r="AB1154" s="20">
        <v>0</v>
      </c>
      <c r="AC1154" s="17" t="s">
        <v>5532</v>
      </c>
      <c r="AD1154" s="18"/>
      <c r="AE1154" s="18"/>
      <c r="AF1154" s="18"/>
      <c r="AG1154" s="18"/>
      <c r="AH1154" s="18"/>
    </row>
    <row r="1155" spans="1:34" x14ac:dyDescent="0.3">
      <c r="A1155" s="17" t="s">
        <v>6937</v>
      </c>
      <c r="B1155" s="24" t="s">
        <v>4010</v>
      </c>
      <c r="C1155" s="17" t="s">
        <v>4011</v>
      </c>
      <c r="D1155" s="20" t="s">
        <v>4007</v>
      </c>
      <c r="E1155" s="17" t="s">
        <v>3570</v>
      </c>
      <c r="F1155" s="21">
        <v>43891</v>
      </c>
      <c r="G1155" s="21">
        <v>46446</v>
      </c>
      <c r="H1155" s="17" t="s">
        <v>3668</v>
      </c>
      <c r="I1155" s="22">
        <v>12999999.699999997</v>
      </c>
      <c r="J1155" s="20">
        <v>0</v>
      </c>
      <c r="K1155" s="20">
        <v>0</v>
      </c>
      <c r="L1155" s="20">
        <v>0</v>
      </c>
      <c r="M1155" s="20">
        <v>0</v>
      </c>
      <c r="N1155" s="20">
        <v>0</v>
      </c>
      <c r="O1155" s="20">
        <v>0</v>
      </c>
      <c r="P1155" s="20">
        <v>0</v>
      </c>
      <c r="Q1155" s="20">
        <v>0</v>
      </c>
      <c r="R1155" s="20">
        <v>619047.31999999995</v>
      </c>
      <c r="S1155" s="20">
        <v>1857142.2599999995</v>
      </c>
      <c r="T1155" s="20">
        <v>1857142.9599999997</v>
      </c>
      <c r="U1155" s="20">
        <v>1857142.9599999997</v>
      </c>
      <c r="V1155" s="20">
        <v>1857142.9599999997</v>
      </c>
      <c r="W1155" s="20">
        <v>1857142.9599999997</v>
      </c>
      <c r="X1155" s="20">
        <v>1857142.9599999997</v>
      </c>
      <c r="Y1155" s="20">
        <v>1238095.32</v>
      </c>
      <c r="Z1155" s="20">
        <v>0</v>
      </c>
      <c r="AA1155" s="20">
        <v>0</v>
      </c>
      <c r="AB1155" s="20">
        <v>0</v>
      </c>
      <c r="AC1155" s="17" t="s">
        <v>6095</v>
      </c>
      <c r="AD1155" s="18"/>
      <c r="AE1155" s="18"/>
      <c r="AF1155" s="18"/>
      <c r="AG1155" s="18"/>
      <c r="AH1155" s="18"/>
    </row>
    <row r="1156" spans="1:34" x14ac:dyDescent="0.3">
      <c r="A1156" s="17" t="s">
        <v>6937</v>
      </c>
      <c r="B1156" s="24" t="s">
        <v>4014</v>
      </c>
      <c r="C1156" s="17" t="s">
        <v>4015</v>
      </c>
      <c r="D1156" s="20" t="s">
        <v>4007</v>
      </c>
      <c r="E1156" s="17" t="s">
        <v>12</v>
      </c>
      <c r="F1156" s="21">
        <v>43891</v>
      </c>
      <c r="G1156" s="21">
        <v>46446</v>
      </c>
      <c r="H1156" s="17" t="s">
        <v>3668</v>
      </c>
      <c r="I1156" s="22">
        <v>9999999.910000002</v>
      </c>
      <c r="J1156" s="20">
        <v>0</v>
      </c>
      <c r="K1156" s="20">
        <v>0</v>
      </c>
      <c r="L1156" s="20">
        <v>0</v>
      </c>
      <c r="M1156" s="20">
        <v>0</v>
      </c>
      <c r="N1156" s="20">
        <v>0</v>
      </c>
      <c r="O1156" s="20">
        <v>0</v>
      </c>
      <c r="P1156" s="20">
        <v>0</v>
      </c>
      <c r="Q1156" s="20">
        <v>0</v>
      </c>
      <c r="R1156" s="20">
        <v>476190.68</v>
      </c>
      <c r="S1156" s="20">
        <v>1428572.0099999998</v>
      </c>
      <c r="T1156" s="20">
        <v>1428572.0099999998</v>
      </c>
      <c r="U1156" s="20">
        <v>1428571.6500000001</v>
      </c>
      <c r="V1156" s="20">
        <v>1428570.9700000002</v>
      </c>
      <c r="W1156" s="20">
        <v>1428570.9700000002</v>
      </c>
      <c r="X1156" s="20">
        <v>1428570.9700000002</v>
      </c>
      <c r="Y1156" s="20">
        <v>952380.64999999991</v>
      </c>
      <c r="Z1156" s="20">
        <v>0</v>
      </c>
      <c r="AA1156" s="20">
        <v>0</v>
      </c>
      <c r="AB1156" s="20">
        <v>0</v>
      </c>
      <c r="AC1156" s="17" t="s">
        <v>5531</v>
      </c>
      <c r="AD1156" s="18"/>
      <c r="AE1156" s="18"/>
      <c r="AF1156" s="18"/>
      <c r="AG1156" s="18"/>
      <c r="AH1156" s="18"/>
    </row>
    <row r="1157" spans="1:34" x14ac:dyDescent="0.3">
      <c r="A1157" s="17" t="s">
        <v>6913</v>
      </c>
      <c r="B1157" s="24" t="s">
        <v>3285</v>
      </c>
      <c r="C1157" s="17" t="s">
        <v>3286</v>
      </c>
      <c r="D1157" s="20" t="s">
        <v>2084</v>
      </c>
      <c r="E1157" s="17" t="s">
        <v>3045</v>
      </c>
      <c r="F1157" s="21">
        <v>43889</v>
      </c>
      <c r="G1157" s="21">
        <v>44012</v>
      </c>
      <c r="H1157" s="17" t="s">
        <v>8</v>
      </c>
      <c r="I1157" s="22">
        <v>19800</v>
      </c>
      <c r="J1157" s="20">
        <v>0</v>
      </c>
      <c r="K1157" s="20">
        <v>0</v>
      </c>
      <c r="L1157" s="20">
        <v>0</v>
      </c>
      <c r="M1157" s="20">
        <v>0</v>
      </c>
      <c r="N1157" s="20">
        <v>0</v>
      </c>
      <c r="O1157" s="20">
        <v>0</v>
      </c>
      <c r="P1157" s="20">
        <v>0</v>
      </c>
      <c r="Q1157" s="20">
        <v>0</v>
      </c>
      <c r="R1157" s="20">
        <v>19800</v>
      </c>
      <c r="S1157" s="20">
        <v>0</v>
      </c>
      <c r="T1157" s="20">
        <v>0</v>
      </c>
      <c r="U1157" s="20">
        <v>0</v>
      </c>
      <c r="V1157" s="20">
        <v>0</v>
      </c>
      <c r="W1157" s="20">
        <v>0</v>
      </c>
      <c r="X1157" s="20">
        <v>0</v>
      </c>
      <c r="Y1157" s="20">
        <v>0</v>
      </c>
      <c r="Z1157" s="20">
        <v>0</v>
      </c>
      <c r="AA1157" s="20">
        <v>0</v>
      </c>
      <c r="AB1157" s="20">
        <v>0</v>
      </c>
      <c r="AC1157" s="17"/>
      <c r="AD1157" s="18"/>
      <c r="AE1157" s="18"/>
      <c r="AF1157" s="18"/>
      <c r="AG1157" s="18"/>
      <c r="AH1157" s="18"/>
    </row>
    <row r="1158" spans="1:34" x14ac:dyDescent="0.3">
      <c r="A1158" s="17" t="s">
        <v>6913</v>
      </c>
      <c r="B1158" s="24" t="s">
        <v>3273</v>
      </c>
      <c r="C1158" s="17" t="s">
        <v>3274</v>
      </c>
      <c r="D1158" s="20" t="s">
        <v>2038</v>
      </c>
      <c r="E1158" s="17" t="s">
        <v>3045</v>
      </c>
      <c r="F1158" s="21">
        <v>43885</v>
      </c>
      <c r="G1158" s="21">
        <v>44135</v>
      </c>
      <c r="H1158" s="17" t="s">
        <v>8</v>
      </c>
      <c r="I1158" s="22">
        <v>30000</v>
      </c>
      <c r="J1158" s="20">
        <v>0</v>
      </c>
      <c r="K1158" s="20">
        <v>0</v>
      </c>
      <c r="L1158" s="20">
        <v>0</v>
      </c>
      <c r="M1158" s="20">
        <v>0</v>
      </c>
      <c r="N1158" s="20">
        <v>0</v>
      </c>
      <c r="O1158" s="20">
        <v>0</v>
      </c>
      <c r="P1158" s="20">
        <v>0</v>
      </c>
      <c r="Q1158" s="20">
        <v>0</v>
      </c>
      <c r="R1158" s="20">
        <v>30000</v>
      </c>
      <c r="S1158" s="20">
        <v>0</v>
      </c>
      <c r="T1158" s="20">
        <v>0</v>
      </c>
      <c r="U1158" s="20">
        <v>0</v>
      </c>
      <c r="V1158" s="20">
        <v>0</v>
      </c>
      <c r="W1158" s="20">
        <v>0</v>
      </c>
      <c r="X1158" s="20">
        <v>0</v>
      </c>
      <c r="Y1158" s="20">
        <v>0</v>
      </c>
      <c r="Z1158" s="20">
        <v>0</v>
      </c>
      <c r="AA1158" s="20">
        <v>0</v>
      </c>
      <c r="AB1158" s="20">
        <v>0</v>
      </c>
      <c r="AC1158" s="17"/>
      <c r="AD1158" s="18"/>
      <c r="AE1158" s="18"/>
      <c r="AF1158" s="18"/>
      <c r="AG1158" s="18"/>
      <c r="AH1158" s="18"/>
    </row>
    <row r="1159" spans="1:34" x14ac:dyDescent="0.3">
      <c r="A1159" s="17" t="s">
        <v>6911</v>
      </c>
      <c r="B1159" s="24" t="s">
        <v>1969</v>
      </c>
      <c r="C1159" s="17" t="s">
        <v>1970</v>
      </c>
      <c r="D1159" s="20" t="s">
        <v>1952</v>
      </c>
      <c r="E1159" s="17" t="s">
        <v>1010</v>
      </c>
      <c r="F1159" s="21">
        <v>43862</v>
      </c>
      <c r="G1159" s="21">
        <v>44957</v>
      </c>
      <c r="H1159" s="17" t="s">
        <v>8</v>
      </c>
      <c r="I1159" s="22">
        <v>150000</v>
      </c>
      <c r="J1159" s="20">
        <v>0</v>
      </c>
      <c r="K1159" s="20">
        <v>0</v>
      </c>
      <c r="L1159" s="20">
        <v>0</v>
      </c>
      <c r="M1159" s="20">
        <v>0</v>
      </c>
      <c r="N1159" s="20">
        <v>0</v>
      </c>
      <c r="O1159" s="20">
        <v>0</v>
      </c>
      <c r="P1159" s="20">
        <v>0</v>
      </c>
      <c r="Q1159" s="20">
        <v>0</v>
      </c>
      <c r="R1159" s="20">
        <v>75000</v>
      </c>
      <c r="S1159" s="20">
        <v>60000</v>
      </c>
      <c r="T1159" s="20">
        <v>15000</v>
      </c>
      <c r="U1159" s="20">
        <v>0</v>
      </c>
      <c r="V1159" s="20">
        <v>0</v>
      </c>
      <c r="W1159" s="20">
        <v>0</v>
      </c>
      <c r="X1159" s="20">
        <v>0</v>
      </c>
      <c r="Y1159" s="20">
        <v>0</v>
      </c>
      <c r="Z1159" s="20">
        <v>0</v>
      </c>
      <c r="AA1159" s="20">
        <v>0</v>
      </c>
      <c r="AB1159" s="20">
        <v>0</v>
      </c>
      <c r="AC1159" s="17" t="s">
        <v>5602</v>
      </c>
      <c r="AD1159" s="18"/>
      <c r="AE1159" s="18"/>
      <c r="AF1159" s="18"/>
      <c r="AG1159" s="18"/>
      <c r="AH1159" s="18"/>
    </row>
    <row r="1160" spans="1:34" x14ac:dyDescent="0.3">
      <c r="A1160" s="17" t="s">
        <v>6911</v>
      </c>
      <c r="B1160" s="24" t="s">
        <v>1958</v>
      </c>
      <c r="C1160" s="17" t="s">
        <v>4107</v>
      </c>
      <c r="D1160" s="20" t="s">
        <v>1952</v>
      </c>
      <c r="E1160" s="17" t="s">
        <v>7450</v>
      </c>
      <c r="F1160" s="21">
        <v>43862</v>
      </c>
      <c r="G1160" s="21">
        <v>44196</v>
      </c>
      <c r="H1160" s="17" t="s">
        <v>8</v>
      </c>
      <c r="I1160" s="22">
        <v>150000</v>
      </c>
      <c r="J1160" s="20">
        <v>0</v>
      </c>
      <c r="K1160" s="20">
        <v>0</v>
      </c>
      <c r="L1160" s="20">
        <v>0</v>
      </c>
      <c r="M1160" s="20">
        <v>0</v>
      </c>
      <c r="N1160" s="20">
        <v>0</v>
      </c>
      <c r="O1160" s="20">
        <v>0</v>
      </c>
      <c r="P1160" s="20">
        <v>0</v>
      </c>
      <c r="Q1160" s="20">
        <v>0</v>
      </c>
      <c r="R1160" s="20">
        <v>75000</v>
      </c>
      <c r="S1160" s="20">
        <v>75000</v>
      </c>
      <c r="T1160" s="20">
        <v>0</v>
      </c>
      <c r="U1160" s="20">
        <v>0</v>
      </c>
      <c r="V1160" s="20">
        <v>0</v>
      </c>
      <c r="W1160" s="20">
        <v>0</v>
      </c>
      <c r="X1160" s="20">
        <v>0</v>
      </c>
      <c r="Y1160" s="20">
        <v>0</v>
      </c>
      <c r="Z1160" s="20">
        <v>0</v>
      </c>
      <c r="AA1160" s="20">
        <v>0</v>
      </c>
      <c r="AB1160" s="20">
        <v>0</v>
      </c>
      <c r="AC1160" s="17" t="s">
        <v>6156</v>
      </c>
      <c r="AD1160" s="18"/>
      <c r="AE1160" s="18"/>
      <c r="AF1160" s="18"/>
      <c r="AG1160" s="18"/>
      <c r="AH1160" s="18"/>
    </row>
    <row r="1161" spans="1:34" x14ac:dyDescent="0.3">
      <c r="A1161" s="17" t="s">
        <v>6911</v>
      </c>
      <c r="B1161" s="24" t="s">
        <v>1927</v>
      </c>
      <c r="C1161" s="17" t="s">
        <v>1928</v>
      </c>
      <c r="D1161" s="20" t="s">
        <v>1915</v>
      </c>
      <c r="E1161" s="17" t="s">
        <v>1929</v>
      </c>
      <c r="F1161" s="21">
        <v>43862</v>
      </c>
      <c r="G1161" s="21">
        <v>44469</v>
      </c>
      <c r="H1161" s="17" t="s">
        <v>8</v>
      </c>
      <c r="I1161" s="22">
        <v>30000</v>
      </c>
      <c r="J1161" s="20">
        <v>0</v>
      </c>
      <c r="K1161" s="20">
        <v>0</v>
      </c>
      <c r="L1161" s="20">
        <v>0</v>
      </c>
      <c r="M1161" s="20">
        <v>0</v>
      </c>
      <c r="N1161" s="20">
        <v>0</v>
      </c>
      <c r="O1161" s="20">
        <v>0</v>
      </c>
      <c r="P1161" s="20">
        <v>0</v>
      </c>
      <c r="Q1161" s="20">
        <v>0</v>
      </c>
      <c r="R1161" s="20">
        <v>30000</v>
      </c>
      <c r="S1161" s="20">
        <v>0</v>
      </c>
      <c r="T1161" s="20">
        <v>0</v>
      </c>
      <c r="U1161" s="20">
        <v>0</v>
      </c>
      <c r="V1161" s="20">
        <v>0</v>
      </c>
      <c r="W1161" s="20">
        <v>0</v>
      </c>
      <c r="X1161" s="20">
        <v>0</v>
      </c>
      <c r="Y1161" s="20">
        <v>0</v>
      </c>
      <c r="Z1161" s="20">
        <v>0</v>
      </c>
      <c r="AA1161" s="20">
        <v>0</v>
      </c>
      <c r="AB1161" s="20">
        <v>0</v>
      </c>
      <c r="AC1161" s="17" t="s">
        <v>5593</v>
      </c>
      <c r="AD1161" s="18"/>
      <c r="AE1161" s="18"/>
      <c r="AF1161" s="18"/>
      <c r="AG1161" s="18"/>
      <c r="AH1161" s="18"/>
    </row>
    <row r="1162" spans="1:34" x14ac:dyDescent="0.3">
      <c r="A1162" s="17" t="s">
        <v>6911</v>
      </c>
      <c r="B1162" s="24" t="s">
        <v>1953</v>
      </c>
      <c r="C1162" s="17" t="s">
        <v>1954</v>
      </c>
      <c r="D1162" s="20" t="s">
        <v>1952</v>
      </c>
      <c r="E1162" s="17" t="s">
        <v>1307</v>
      </c>
      <c r="F1162" s="21">
        <v>43862</v>
      </c>
      <c r="G1162" s="21">
        <v>44377</v>
      </c>
      <c r="H1162" s="17" t="s">
        <v>8</v>
      </c>
      <c r="I1162" s="22">
        <v>100000</v>
      </c>
      <c r="J1162" s="20">
        <v>0</v>
      </c>
      <c r="K1162" s="20">
        <v>0</v>
      </c>
      <c r="L1162" s="20">
        <v>0</v>
      </c>
      <c r="M1162" s="20">
        <v>0</v>
      </c>
      <c r="N1162" s="20">
        <v>0</v>
      </c>
      <c r="O1162" s="20">
        <v>0</v>
      </c>
      <c r="P1162" s="20">
        <v>0</v>
      </c>
      <c r="Q1162" s="20">
        <v>0</v>
      </c>
      <c r="R1162" s="20">
        <v>50000</v>
      </c>
      <c r="S1162" s="20">
        <v>50000</v>
      </c>
      <c r="T1162" s="20">
        <v>0</v>
      </c>
      <c r="U1162" s="20">
        <v>0</v>
      </c>
      <c r="V1162" s="20">
        <v>0</v>
      </c>
      <c r="W1162" s="20">
        <v>0</v>
      </c>
      <c r="X1162" s="20">
        <v>0</v>
      </c>
      <c r="Y1162" s="20">
        <v>0</v>
      </c>
      <c r="Z1162" s="20">
        <v>0</v>
      </c>
      <c r="AA1162" s="20">
        <v>0</v>
      </c>
      <c r="AB1162" s="20">
        <v>0</v>
      </c>
      <c r="AC1162" s="17" t="s">
        <v>5599</v>
      </c>
      <c r="AD1162" s="18"/>
      <c r="AE1162" s="18"/>
      <c r="AF1162" s="18"/>
      <c r="AG1162" s="18"/>
      <c r="AH1162" s="18"/>
    </row>
    <row r="1163" spans="1:34" x14ac:dyDescent="0.3">
      <c r="A1163" s="17" t="s">
        <v>6911</v>
      </c>
      <c r="B1163" s="24" t="s">
        <v>1961</v>
      </c>
      <c r="C1163" s="17" t="s">
        <v>1962</v>
      </c>
      <c r="D1163" s="20" t="s">
        <v>1952</v>
      </c>
      <c r="E1163" s="17" t="s">
        <v>1010</v>
      </c>
      <c r="F1163" s="21">
        <v>43862</v>
      </c>
      <c r="G1163" s="21">
        <v>44377</v>
      </c>
      <c r="H1163" s="17" t="s">
        <v>8</v>
      </c>
      <c r="I1163" s="22">
        <v>30000</v>
      </c>
      <c r="J1163" s="20">
        <v>0</v>
      </c>
      <c r="K1163" s="20">
        <v>0</v>
      </c>
      <c r="L1163" s="20">
        <v>0</v>
      </c>
      <c r="M1163" s="20">
        <v>0</v>
      </c>
      <c r="N1163" s="20">
        <v>0</v>
      </c>
      <c r="O1163" s="20">
        <v>0</v>
      </c>
      <c r="P1163" s="20">
        <v>0</v>
      </c>
      <c r="Q1163" s="20">
        <v>0</v>
      </c>
      <c r="R1163" s="20">
        <v>30000</v>
      </c>
      <c r="S1163" s="20">
        <v>0</v>
      </c>
      <c r="T1163" s="20">
        <v>0</v>
      </c>
      <c r="U1163" s="20">
        <v>0</v>
      </c>
      <c r="V1163" s="20">
        <v>0</v>
      </c>
      <c r="W1163" s="20">
        <v>0</v>
      </c>
      <c r="X1163" s="20">
        <v>0</v>
      </c>
      <c r="Y1163" s="20">
        <v>0</v>
      </c>
      <c r="Z1163" s="20">
        <v>0</v>
      </c>
      <c r="AA1163" s="20">
        <v>0</v>
      </c>
      <c r="AB1163" s="20">
        <v>0</v>
      </c>
      <c r="AC1163" s="17" t="s">
        <v>5597</v>
      </c>
      <c r="AD1163" s="18"/>
      <c r="AE1163" s="18"/>
      <c r="AF1163" s="18"/>
      <c r="AG1163" s="18"/>
      <c r="AH1163" s="18"/>
    </row>
    <row r="1164" spans="1:34" x14ac:dyDescent="0.3">
      <c r="A1164" s="17" t="s">
        <v>6911</v>
      </c>
      <c r="B1164" s="24" t="s">
        <v>1920</v>
      </c>
      <c r="C1164" s="17" t="s">
        <v>4104</v>
      </c>
      <c r="D1164" s="20" t="s">
        <v>1915</v>
      </c>
      <c r="E1164" s="17" t="s">
        <v>7443</v>
      </c>
      <c r="F1164" s="21">
        <v>43862</v>
      </c>
      <c r="G1164" s="21">
        <v>44377</v>
      </c>
      <c r="H1164" s="17" t="s">
        <v>8</v>
      </c>
      <c r="I1164" s="22">
        <v>30000</v>
      </c>
      <c r="J1164" s="20">
        <v>0</v>
      </c>
      <c r="K1164" s="20">
        <v>0</v>
      </c>
      <c r="L1164" s="20">
        <v>0</v>
      </c>
      <c r="M1164" s="20">
        <v>0</v>
      </c>
      <c r="N1164" s="20">
        <v>0</v>
      </c>
      <c r="O1164" s="20">
        <v>0</v>
      </c>
      <c r="P1164" s="20">
        <v>0</v>
      </c>
      <c r="Q1164" s="20">
        <v>0</v>
      </c>
      <c r="R1164" s="20">
        <v>30000</v>
      </c>
      <c r="S1164" s="20">
        <v>0</v>
      </c>
      <c r="T1164" s="20">
        <v>0</v>
      </c>
      <c r="U1164" s="20">
        <v>0</v>
      </c>
      <c r="V1164" s="20">
        <v>0</v>
      </c>
      <c r="W1164" s="20">
        <v>0</v>
      </c>
      <c r="X1164" s="20">
        <v>0</v>
      </c>
      <c r="Y1164" s="20">
        <v>0</v>
      </c>
      <c r="Z1164" s="20">
        <v>0</v>
      </c>
      <c r="AA1164" s="20">
        <v>0</v>
      </c>
      <c r="AB1164" s="20">
        <v>0</v>
      </c>
      <c r="AC1164" s="17" t="s">
        <v>5592</v>
      </c>
      <c r="AD1164" s="18"/>
      <c r="AE1164" s="18"/>
      <c r="AF1164" s="18"/>
      <c r="AG1164" s="18"/>
      <c r="AH1164" s="18"/>
    </row>
    <row r="1165" spans="1:34" x14ac:dyDescent="0.3">
      <c r="A1165" s="17" t="s">
        <v>6911</v>
      </c>
      <c r="B1165" s="24" t="s">
        <v>1916</v>
      </c>
      <c r="C1165" s="17" t="s">
        <v>1917</v>
      </c>
      <c r="D1165" s="20" t="s">
        <v>1915</v>
      </c>
      <c r="E1165" s="17" t="s">
        <v>3765</v>
      </c>
      <c r="F1165" s="21">
        <v>43862</v>
      </c>
      <c r="G1165" s="21">
        <v>44196</v>
      </c>
      <c r="H1165" s="17" t="s">
        <v>8</v>
      </c>
      <c r="I1165" s="22">
        <v>30000</v>
      </c>
      <c r="J1165" s="20">
        <v>0</v>
      </c>
      <c r="K1165" s="20">
        <v>0</v>
      </c>
      <c r="L1165" s="20">
        <v>0</v>
      </c>
      <c r="M1165" s="20">
        <v>0</v>
      </c>
      <c r="N1165" s="20">
        <v>0</v>
      </c>
      <c r="O1165" s="20">
        <v>0</v>
      </c>
      <c r="P1165" s="20">
        <v>0</v>
      </c>
      <c r="Q1165" s="20">
        <v>0</v>
      </c>
      <c r="R1165" s="20">
        <v>30000</v>
      </c>
      <c r="S1165" s="20">
        <v>0</v>
      </c>
      <c r="T1165" s="20">
        <v>0</v>
      </c>
      <c r="U1165" s="20">
        <v>0</v>
      </c>
      <c r="V1165" s="20">
        <v>0</v>
      </c>
      <c r="W1165" s="20">
        <v>0</v>
      </c>
      <c r="X1165" s="20">
        <v>0</v>
      </c>
      <c r="Y1165" s="20">
        <v>0</v>
      </c>
      <c r="Z1165" s="20">
        <v>0</v>
      </c>
      <c r="AA1165" s="20">
        <v>0</v>
      </c>
      <c r="AB1165" s="20">
        <v>0</v>
      </c>
      <c r="AC1165" s="17" t="s">
        <v>5591</v>
      </c>
      <c r="AD1165" s="18"/>
      <c r="AE1165" s="18"/>
      <c r="AF1165" s="18"/>
      <c r="AG1165" s="18"/>
      <c r="AH1165" s="18"/>
    </row>
    <row r="1166" spans="1:34" x14ac:dyDescent="0.3">
      <c r="A1166" s="17" t="s">
        <v>6905</v>
      </c>
      <c r="B1166" s="24" t="s">
        <v>3891</v>
      </c>
      <c r="C1166" s="17" t="s">
        <v>3892</v>
      </c>
      <c r="D1166" s="20" t="s">
        <v>3888</v>
      </c>
      <c r="E1166" s="17" t="s">
        <v>12</v>
      </c>
      <c r="F1166" s="21">
        <v>43862</v>
      </c>
      <c r="G1166" s="21">
        <v>45777</v>
      </c>
      <c r="H1166" s="17" t="s">
        <v>8</v>
      </c>
      <c r="I1166" s="22">
        <v>1807067</v>
      </c>
      <c r="J1166" s="20">
        <v>0</v>
      </c>
      <c r="K1166" s="20">
        <v>0</v>
      </c>
      <c r="L1166" s="20">
        <v>0</v>
      </c>
      <c r="M1166" s="20">
        <v>0</v>
      </c>
      <c r="N1166" s="20">
        <v>0</v>
      </c>
      <c r="O1166" s="20">
        <v>0</v>
      </c>
      <c r="P1166" s="20">
        <v>0</v>
      </c>
      <c r="Q1166" s="20">
        <v>0</v>
      </c>
      <c r="R1166" s="20">
        <v>1194096</v>
      </c>
      <c r="S1166" s="20">
        <v>612971</v>
      </c>
      <c r="T1166" s="20">
        <v>0</v>
      </c>
      <c r="U1166" s="20">
        <v>0</v>
      </c>
      <c r="V1166" s="20">
        <v>0</v>
      </c>
      <c r="W1166" s="20">
        <v>0</v>
      </c>
      <c r="X1166" s="20">
        <v>0</v>
      </c>
      <c r="Y1166" s="20">
        <v>0</v>
      </c>
      <c r="Z1166" s="20">
        <v>0</v>
      </c>
      <c r="AA1166" s="20">
        <v>0</v>
      </c>
      <c r="AB1166" s="20">
        <v>0</v>
      </c>
      <c r="AC1166" s="17"/>
      <c r="AD1166" s="18"/>
      <c r="AE1166" s="18"/>
      <c r="AF1166" s="18"/>
      <c r="AG1166" s="18"/>
      <c r="AH1166" s="18"/>
    </row>
    <row r="1167" spans="1:34" x14ac:dyDescent="0.3">
      <c r="A1167" s="17" t="s">
        <v>6911</v>
      </c>
      <c r="B1167" s="24" t="s">
        <v>1934</v>
      </c>
      <c r="C1167" s="17" t="s">
        <v>1935</v>
      </c>
      <c r="D1167" s="20" t="s">
        <v>1915</v>
      </c>
      <c r="E1167" s="17" t="s">
        <v>7449</v>
      </c>
      <c r="F1167" s="21">
        <v>43862</v>
      </c>
      <c r="G1167" s="21">
        <v>44196</v>
      </c>
      <c r="H1167" s="17" t="s">
        <v>8</v>
      </c>
      <c r="I1167" s="22">
        <v>30000</v>
      </c>
      <c r="J1167" s="20">
        <v>0</v>
      </c>
      <c r="K1167" s="20">
        <v>0</v>
      </c>
      <c r="L1167" s="20">
        <v>0</v>
      </c>
      <c r="M1167" s="20">
        <v>0</v>
      </c>
      <c r="N1167" s="20">
        <v>0</v>
      </c>
      <c r="O1167" s="20">
        <v>0</v>
      </c>
      <c r="P1167" s="20">
        <v>0</v>
      </c>
      <c r="Q1167" s="20">
        <v>0</v>
      </c>
      <c r="R1167" s="20">
        <v>30000</v>
      </c>
      <c r="S1167" s="20">
        <v>0</v>
      </c>
      <c r="T1167" s="20">
        <v>0</v>
      </c>
      <c r="U1167" s="20">
        <v>0</v>
      </c>
      <c r="V1167" s="20">
        <v>0</v>
      </c>
      <c r="W1167" s="20">
        <v>0</v>
      </c>
      <c r="X1167" s="20">
        <v>0</v>
      </c>
      <c r="Y1167" s="20">
        <v>0</v>
      </c>
      <c r="Z1167" s="20">
        <v>0</v>
      </c>
      <c r="AA1167" s="20">
        <v>0</v>
      </c>
      <c r="AB1167" s="20">
        <v>0</v>
      </c>
      <c r="AC1167" s="17" t="s">
        <v>6146</v>
      </c>
      <c r="AD1167" s="18"/>
      <c r="AE1167" s="18"/>
      <c r="AF1167" s="18"/>
      <c r="AG1167" s="18"/>
      <c r="AH1167" s="18"/>
    </row>
    <row r="1168" spans="1:34" x14ac:dyDescent="0.3">
      <c r="A1168" s="17" t="s">
        <v>6911</v>
      </c>
      <c r="B1168" s="24" t="s">
        <v>3108</v>
      </c>
      <c r="C1168" s="17" t="s">
        <v>4106</v>
      </c>
      <c r="D1168" s="20" t="s">
        <v>1952</v>
      </c>
      <c r="E1168" s="17" t="s">
        <v>3109</v>
      </c>
      <c r="F1168" s="21">
        <v>43862</v>
      </c>
      <c r="G1168" s="21">
        <v>44286</v>
      </c>
      <c r="H1168" s="17" t="s">
        <v>8</v>
      </c>
      <c r="I1168" s="22">
        <v>150000</v>
      </c>
      <c r="J1168" s="20">
        <v>0</v>
      </c>
      <c r="K1168" s="20">
        <v>0</v>
      </c>
      <c r="L1168" s="20">
        <v>0</v>
      </c>
      <c r="M1168" s="20">
        <v>0</v>
      </c>
      <c r="N1168" s="20">
        <v>0</v>
      </c>
      <c r="O1168" s="20">
        <v>0</v>
      </c>
      <c r="P1168" s="20">
        <v>0</v>
      </c>
      <c r="Q1168" s="20">
        <v>0</v>
      </c>
      <c r="R1168" s="20">
        <v>75000</v>
      </c>
      <c r="S1168" s="20">
        <v>75000</v>
      </c>
      <c r="T1168" s="20">
        <v>0</v>
      </c>
      <c r="U1168" s="20">
        <v>0</v>
      </c>
      <c r="V1168" s="20">
        <v>0</v>
      </c>
      <c r="W1168" s="20">
        <v>0</v>
      </c>
      <c r="X1168" s="20">
        <v>0</v>
      </c>
      <c r="Y1168" s="20">
        <v>0</v>
      </c>
      <c r="Z1168" s="20">
        <v>0</v>
      </c>
      <c r="AA1168" s="20">
        <v>0</v>
      </c>
      <c r="AB1168" s="20">
        <v>0</v>
      </c>
      <c r="AC1168" s="17" t="s">
        <v>6157</v>
      </c>
      <c r="AD1168" s="18"/>
      <c r="AE1168" s="18"/>
      <c r="AF1168" s="18"/>
      <c r="AG1168" s="18"/>
      <c r="AH1168" s="18"/>
    </row>
    <row r="1169" spans="1:34" x14ac:dyDescent="0.3">
      <c r="A1169" s="17" t="s">
        <v>6911</v>
      </c>
      <c r="B1169" s="24" t="s">
        <v>1965</v>
      </c>
      <c r="C1169" s="17" t="s">
        <v>1966</v>
      </c>
      <c r="D1169" s="20" t="s">
        <v>1952</v>
      </c>
      <c r="E1169" s="17" t="s">
        <v>22</v>
      </c>
      <c r="F1169" s="21">
        <v>43862</v>
      </c>
      <c r="G1169" s="21">
        <v>44377</v>
      </c>
      <c r="H1169" s="17" t="s">
        <v>8</v>
      </c>
      <c r="I1169" s="22">
        <v>29329</v>
      </c>
      <c r="J1169" s="20">
        <v>0</v>
      </c>
      <c r="K1169" s="20">
        <v>0</v>
      </c>
      <c r="L1169" s="20">
        <v>0</v>
      </c>
      <c r="M1169" s="20">
        <v>0</v>
      </c>
      <c r="N1169" s="20">
        <v>0</v>
      </c>
      <c r="O1169" s="20">
        <v>0</v>
      </c>
      <c r="P1169" s="20">
        <v>0</v>
      </c>
      <c r="Q1169" s="20">
        <v>0</v>
      </c>
      <c r="R1169" s="20">
        <v>29329</v>
      </c>
      <c r="S1169" s="20">
        <v>0</v>
      </c>
      <c r="T1169" s="20">
        <v>0</v>
      </c>
      <c r="U1169" s="20">
        <v>0</v>
      </c>
      <c r="V1169" s="20">
        <v>0</v>
      </c>
      <c r="W1169" s="20">
        <v>0</v>
      </c>
      <c r="X1169" s="20">
        <v>0</v>
      </c>
      <c r="Y1169" s="20">
        <v>0</v>
      </c>
      <c r="Z1169" s="20">
        <v>0</v>
      </c>
      <c r="AA1169" s="20">
        <v>0</v>
      </c>
      <c r="AB1169" s="20">
        <v>0</v>
      </c>
      <c r="AC1169" s="17" t="s">
        <v>5600</v>
      </c>
      <c r="AD1169" s="18"/>
      <c r="AE1169" s="18"/>
      <c r="AF1169" s="18"/>
      <c r="AG1169" s="18"/>
      <c r="AH1169" s="18"/>
    </row>
    <row r="1170" spans="1:34" x14ac:dyDescent="0.3">
      <c r="A1170" s="17" t="s">
        <v>6911</v>
      </c>
      <c r="B1170" s="24" t="s">
        <v>1955</v>
      </c>
      <c r="C1170" s="17" t="s">
        <v>4108</v>
      </c>
      <c r="D1170" s="20" t="s">
        <v>1952</v>
      </c>
      <c r="E1170" s="17" t="s">
        <v>7420</v>
      </c>
      <c r="F1170" s="21">
        <v>43862</v>
      </c>
      <c r="G1170" s="21">
        <v>44227</v>
      </c>
      <c r="H1170" s="17" t="s">
        <v>8</v>
      </c>
      <c r="I1170" s="22">
        <v>127000</v>
      </c>
      <c r="J1170" s="20">
        <v>0</v>
      </c>
      <c r="K1170" s="20">
        <v>0</v>
      </c>
      <c r="L1170" s="20">
        <v>0</v>
      </c>
      <c r="M1170" s="20">
        <v>0</v>
      </c>
      <c r="N1170" s="20">
        <v>0</v>
      </c>
      <c r="O1170" s="20">
        <v>0</v>
      </c>
      <c r="P1170" s="20">
        <v>0</v>
      </c>
      <c r="Q1170" s="20">
        <v>0</v>
      </c>
      <c r="R1170" s="20">
        <v>63500</v>
      </c>
      <c r="S1170" s="20">
        <v>63500</v>
      </c>
      <c r="T1170" s="20">
        <v>0</v>
      </c>
      <c r="U1170" s="20">
        <v>0</v>
      </c>
      <c r="V1170" s="20">
        <v>0</v>
      </c>
      <c r="W1170" s="20">
        <v>0</v>
      </c>
      <c r="X1170" s="20">
        <v>0</v>
      </c>
      <c r="Y1170" s="20">
        <v>0</v>
      </c>
      <c r="Z1170" s="20">
        <v>0</v>
      </c>
      <c r="AA1170" s="20">
        <v>0</v>
      </c>
      <c r="AB1170" s="20">
        <v>0</v>
      </c>
      <c r="AC1170" s="17" t="s">
        <v>6158</v>
      </c>
      <c r="AD1170" s="18"/>
      <c r="AE1170" s="18"/>
      <c r="AF1170" s="18"/>
      <c r="AG1170" s="18"/>
      <c r="AH1170" s="18"/>
    </row>
    <row r="1171" spans="1:34" x14ac:dyDescent="0.3">
      <c r="A1171" s="17" t="s">
        <v>6905</v>
      </c>
      <c r="B1171" s="24" t="s">
        <v>3889</v>
      </c>
      <c r="C1171" s="17" t="s">
        <v>3890</v>
      </c>
      <c r="D1171" s="20" t="s">
        <v>3888</v>
      </c>
      <c r="E1171" s="17" t="s">
        <v>32</v>
      </c>
      <c r="F1171" s="21">
        <v>43862</v>
      </c>
      <c r="G1171" s="21">
        <v>45688</v>
      </c>
      <c r="H1171" s="17" t="s">
        <v>6739</v>
      </c>
      <c r="I1171" s="22">
        <v>2050669</v>
      </c>
      <c r="J1171" s="20">
        <v>0</v>
      </c>
      <c r="K1171" s="20">
        <v>0</v>
      </c>
      <c r="L1171" s="20">
        <v>0</v>
      </c>
      <c r="M1171" s="20">
        <v>0</v>
      </c>
      <c r="N1171" s="20">
        <v>0</v>
      </c>
      <c r="O1171" s="20">
        <v>0</v>
      </c>
      <c r="P1171" s="20">
        <v>0</v>
      </c>
      <c r="Q1171" s="20">
        <v>0</v>
      </c>
      <c r="R1171" s="20">
        <v>1301373</v>
      </c>
      <c r="S1171" s="20">
        <v>749296</v>
      </c>
      <c r="T1171" s="20">
        <v>0</v>
      </c>
      <c r="U1171" s="20">
        <v>0</v>
      </c>
      <c r="V1171" s="20">
        <v>0</v>
      </c>
      <c r="W1171" s="20">
        <v>0</v>
      </c>
      <c r="X1171" s="20">
        <v>0</v>
      </c>
      <c r="Y1171" s="20">
        <v>0</v>
      </c>
      <c r="Z1171" s="20">
        <v>0</v>
      </c>
      <c r="AA1171" s="20">
        <v>0</v>
      </c>
      <c r="AB1171" s="20">
        <v>0</v>
      </c>
      <c r="AC1171" s="17"/>
      <c r="AD1171" s="18"/>
      <c r="AE1171" s="18"/>
      <c r="AF1171" s="18"/>
      <c r="AG1171" s="18"/>
      <c r="AH1171" s="18"/>
    </row>
    <row r="1172" spans="1:34" x14ac:dyDescent="0.3">
      <c r="A1172" s="17" t="s">
        <v>6911</v>
      </c>
      <c r="B1172" s="24" t="s">
        <v>1930</v>
      </c>
      <c r="C1172" s="17" t="s">
        <v>1931</v>
      </c>
      <c r="D1172" s="20" t="s">
        <v>1915</v>
      </c>
      <c r="E1172" s="17" t="s">
        <v>7420</v>
      </c>
      <c r="F1172" s="21">
        <v>43862</v>
      </c>
      <c r="G1172" s="21">
        <v>44407</v>
      </c>
      <c r="H1172" s="17" t="s">
        <v>8</v>
      </c>
      <c r="I1172" s="22">
        <v>30000</v>
      </c>
      <c r="J1172" s="20">
        <v>0</v>
      </c>
      <c r="K1172" s="20">
        <v>0</v>
      </c>
      <c r="L1172" s="20">
        <v>0</v>
      </c>
      <c r="M1172" s="20">
        <v>0</v>
      </c>
      <c r="N1172" s="20">
        <v>0</v>
      </c>
      <c r="O1172" s="20">
        <v>0</v>
      </c>
      <c r="P1172" s="20">
        <v>0</v>
      </c>
      <c r="Q1172" s="20">
        <v>0</v>
      </c>
      <c r="R1172" s="20">
        <v>30000</v>
      </c>
      <c r="S1172" s="20">
        <v>0</v>
      </c>
      <c r="T1172" s="20">
        <v>0</v>
      </c>
      <c r="U1172" s="20">
        <v>0</v>
      </c>
      <c r="V1172" s="20">
        <v>0</v>
      </c>
      <c r="W1172" s="20">
        <v>0</v>
      </c>
      <c r="X1172" s="20">
        <v>0</v>
      </c>
      <c r="Y1172" s="20">
        <v>0</v>
      </c>
      <c r="Z1172" s="20">
        <v>0</v>
      </c>
      <c r="AA1172" s="20">
        <v>0</v>
      </c>
      <c r="AB1172" s="20">
        <v>0</v>
      </c>
      <c r="AC1172" s="17" t="s">
        <v>6150</v>
      </c>
      <c r="AD1172" s="18"/>
      <c r="AE1172" s="18"/>
      <c r="AF1172" s="18"/>
      <c r="AG1172" s="18"/>
      <c r="AH1172" s="18"/>
    </row>
    <row r="1173" spans="1:34" x14ac:dyDescent="0.3">
      <c r="A1173" s="17" t="s">
        <v>6911</v>
      </c>
      <c r="B1173" s="24" t="s">
        <v>1956</v>
      </c>
      <c r="C1173" s="17" t="s">
        <v>1957</v>
      </c>
      <c r="D1173" s="20" t="s">
        <v>1952</v>
      </c>
      <c r="E1173" s="17" t="s">
        <v>7420</v>
      </c>
      <c r="F1173" s="21">
        <v>43862</v>
      </c>
      <c r="G1173" s="21">
        <v>44227</v>
      </c>
      <c r="H1173" s="17" t="s">
        <v>8</v>
      </c>
      <c r="I1173" s="22">
        <v>150000</v>
      </c>
      <c r="J1173" s="20">
        <v>0</v>
      </c>
      <c r="K1173" s="20">
        <v>0</v>
      </c>
      <c r="L1173" s="20">
        <v>0</v>
      </c>
      <c r="M1173" s="20">
        <v>0</v>
      </c>
      <c r="N1173" s="20">
        <v>0</v>
      </c>
      <c r="O1173" s="20">
        <v>0</v>
      </c>
      <c r="P1173" s="20">
        <v>0</v>
      </c>
      <c r="Q1173" s="20">
        <v>0</v>
      </c>
      <c r="R1173" s="20">
        <v>75000</v>
      </c>
      <c r="S1173" s="20">
        <v>75000</v>
      </c>
      <c r="T1173" s="20">
        <v>0</v>
      </c>
      <c r="U1173" s="20">
        <v>0</v>
      </c>
      <c r="V1173" s="20">
        <v>0</v>
      </c>
      <c r="W1173" s="20">
        <v>0</v>
      </c>
      <c r="X1173" s="20">
        <v>0</v>
      </c>
      <c r="Y1173" s="20">
        <v>0</v>
      </c>
      <c r="Z1173" s="20">
        <v>0</v>
      </c>
      <c r="AA1173" s="20">
        <v>0</v>
      </c>
      <c r="AB1173" s="20">
        <v>0</v>
      </c>
      <c r="AC1173" s="17" t="s">
        <v>6159</v>
      </c>
      <c r="AD1173" s="18"/>
      <c r="AE1173" s="18"/>
      <c r="AF1173" s="18"/>
      <c r="AG1173" s="18"/>
      <c r="AH1173" s="18"/>
    </row>
    <row r="1174" spans="1:34" x14ac:dyDescent="0.3">
      <c r="A1174" s="17" t="s">
        <v>6911</v>
      </c>
      <c r="B1174" s="24" t="s">
        <v>1963</v>
      </c>
      <c r="C1174" s="17" t="s">
        <v>1964</v>
      </c>
      <c r="D1174" s="20" t="s">
        <v>1952</v>
      </c>
      <c r="E1174" s="17" t="s">
        <v>3045</v>
      </c>
      <c r="F1174" s="21">
        <v>43862</v>
      </c>
      <c r="G1174" s="21">
        <v>44377</v>
      </c>
      <c r="H1174" s="17" t="s">
        <v>8</v>
      </c>
      <c r="I1174" s="22">
        <v>150000</v>
      </c>
      <c r="J1174" s="20">
        <v>0</v>
      </c>
      <c r="K1174" s="20">
        <v>0</v>
      </c>
      <c r="L1174" s="20">
        <v>0</v>
      </c>
      <c r="M1174" s="20">
        <v>0</v>
      </c>
      <c r="N1174" s="20">
        <v>0</v>
      </c>
      <c r="O1174" s="20">
        <v>0</v>
      </c>
      <c r="P1174" s="20">
        <v>0</v>
      </c>
      <c r="Q1174" s="20">
        <v>0</v>
      </c>
      <c r="R1174" s="20">
        <v>75000</v>
      </c>
      <c r="S1174" s="20">
        <v>75000</v>
      </c>
      <c r="T1174" s="20">
        <v>0</v>
      </c>
      <c r="U1174" s="20">
        <v>0</v>
      </c>
      <c r="V1174" s="20">
        <v>0</v>
      </c>
      <c r="W1174" s="20">
        <v>0</v>
      </c>
      <c r="X1174" s="20">
        <v>0</v>
      </c>
      <c r="Y1174" s="20">
        <v>0</v>
      </c>
      <c r="Z1174" s="20">
        <v>0</v>
      </c>
      <c r="AA1174" s="20">
        <v>0</v>
      </c>
      <c r="AB1174" s="20">
        <v>0</v>
      </c>
      <c r="AC1174" s="17" t="s">
        <v>6160</v>
      </c>
      <c r="AD1174" s="18"/>
      <c r="AE1174" s="18"/>
      <c r="AF1174" s="18"/>
      <c r="AG1174" s="18"/>
      <c r="AH1174" s="18"/>
    </row>
    <row r="1175" spans="1:34" x14ac:dyDescent="0.3">
      <c r="A1175" s="17" t="s">
        <v>6911</v>
      </c>
      <c r="B1175" s="24" t="s">
        <v>1967</v>
      </c>
      <c r="C1175" s="17" t="s">
        <v>1968</v>
      </c>
      <c r="D1175" s="20" t="s">
        <v>1952</v>
      </c>
      <c r="E1175" s="17" t="s">
        <v>3730</v>
      </c>
      <c r="F1175" s="21">
        <v>43862</v>
      </c>
      <c r="G1175" s="21">
        <v>44196</v>
      </c>
      <c r="H1175" s="17" t="s">
        <v>8</v>
      </c>
      <c r="I1175" s="22">
        <v>105710</v>
      </c>
      <c r="J1175" s="20">
        <v>0</v>
      </c>
      <c r="K1175" s="20">
        <v>0</v>
      </c>
      <c r="L1175" s="20">
        <v>0</v>
      </c>
      <c r="M1175" s="20">
        <v>0</v>
      </c>
      <c r="N1175" s="20">
        <v>0</v>
      </c>
      <c r="O1175" s="20">
        <v>0</v>
      </c>
      <c r="P1175" s="20">
        <v>0</v>
      </c>
      <c r="Q1175" s="20">
        <v>0</v>
      </c>
      <c r="R1175" s="20">
        <v>52855</v>
      </c>
      <c r="S1175" s="20">
        <v>52855</v>
      </c>
      <c r="T1175" s="20">
        <v>0</v>
      </c>
      <c r="U1175" s="20">
        <v>0</v>
      </c>
      <c r="V1175" s="20">
        <v>0</v>
      </c>
      <c r="W1175" s="20">
        <v>0</v>
      </c>
      <c r="X1175" s="20">
        <v>0</v>
      </c>
      <c r="Y1175" s="20">
        <v>0</v>
      </c>
      <c r="Z1175" s="20">
        <v>0</v>
      </c>
      <c r="AA1175" s="20">
        <v>0</v>
      </c>
      <c r="AB1175" s="20">
        <v>0</v>
      </c>
      <c r="AC1175" s="17" t="s">
        <v>6155</v>
      </c>
      <c r="AD1175" s="18"/>
      <c r="AE1175" s="18"/>
      <c r="AF1175" s="18"/>
      <c r="AG1175" s="18"/>
      <c r="AH1175" s="18"/>
    </row>
    <row r="1176" spans="1:34" x14ac:dyDescent="0.3">
      <c r="A1176" s="17" t="s">
        <v>6911</v>
      </c>
      <c r="B1176" s="24" t="s">
        <v>1932</v>
      </c>
      <c r="C1176" s="17" t="s">
        <v>1933</v>
      </c>
      <c r="D1176" s="20" t="s">
        <v>1915</v>
      </c>
      <c r="E1176" s="17" t="s">
        <v>3045</v>
      </c>
      <c r="F1176" s="21">
        <v>43862</v>
      </c>
      <c r="G1176" s="21">
        <v>44196</v>
      </c>
      <c r="H1176" s="17" t="s">
        <v>8</v>
      </c>
      <c r="I1176" s="22">
        <v>30000</v>
      </c>
      <c r="J1176" s="20">
        <v>0</v>
      </c>
      <c r="K1176" s="20">
        <v>0</v>
      </c>
      <c r="L1176" s="20">
        <v>0</v>
      </c>
      <c r="M1176" s="20">
        <v>0</v>
      </c>
      <c r="N1176" s="20">
        <v>0</v>
      </c>
      <c r="O1176" s="20">
        <v>0</v>
      </c>
      <c r="P1176" s="20">
        <v>0</v>
      </c>
      <c r="Q1176" s="20">
        <v>0</v>
      </c>
      <c r="R1176" s="20">
        <v>30000</v>
      </c>
      <c r="S1176" s="20">
        <v>0</v>
      </c>
      <c r="T1176" s="20">
        <v>0</v>
      </c>
      <c r="U1176" s="20">
        <v>0</v>
      </c>
      <c r="V1176" s="20">
        <v>0</v>
      </c>
      <c r="W1176" s="20">
        <v>0</v>
      </c>
      <c r="X1176" s="20">
        <v>0</v>
      </c>
      <c r="Y1176" s="20">
        <v>0</v>
      </c>
      <c r="Z1176" s="20">
        <v>0</v>
      </c>
      <c r="AA1176" s="20">
        <v>0</v>
      </c>
      <c r="AB1176" s="20">
        <v>0</v>
      </c>
      <c r="AC1176" s="17" t="s">
        <v>6148</v>
      </c>
      <c r="AD1176" s="18"/>
      <c r="AE1176" s="18"/>
      <c r="AF1176" s="18"/>
      <c r="AG1176" s="18"/>
      <c r="AH1176" s="18"/>
    </row>
    <row r="1177" spans="1:34" x14ac:dyDescent="0.3">
      <c r="A1177" s="17" t="s">
        <v>6911</v>
      </c>
      <c r="B1177" s="24" t="s">
        <v>1940</v>
      </c>
      <c r="C1177" s="17" t="s">
        <v>1941</v>
      </c>
      <c r="D1177" s="20" t="s">
        <v>1915</v>
      </c>
      <c r="E1177" s="17" t="s">
        <v>1942</v>
      </c>
      <c r="F1177" s="21">
        <v>43862</v>
      </c>
      <c r="G1177" s="21">
        <v>44165</v>
      </c>
      <c r="H1177" s="17" t="s">
        <v>8</v>
      </c>
      <c r="I1177" s="22">
        <v>30000</v>
      </c>
      <c r="J1177" s="20">
        <v>0</v>
      </c>
      <c r="K1177" s="20">
        <v>0</v>
      </c>
      <c r="L1177" s="20">
        <v>0</v>
      </c>
      <c r="M1177" s="20">
        <v>0</v>
      </c>
      <c r="N1177" s="20">
        <v>0</v>
      </c>
      <c r="O1177" s="20">
        <v>0</v>
      </c>
      <c r="P1177" s="20">
        <v>0</v>
      </c>
      <c r="Q1177" s="20">
        <v>0</v>
      </c>
      <c r="R1177" s="20">
        <v>30000</v>
      </c>
      <c r="S1177" s="20">
        <v>0</v>
      </c>
      <c r="T1177" s="20">
        <v>0</v>
      </c>
      <c r="U1177" s="20">
        <v>0</v>
      </c>
      <c r="V1177" s="20">
        <v>0</v>
      </c>
      <c r="W1177" s="20">
        <v>0</v>
      </c>
      <c r="X1177" s="20">
        <v>0</v>
      </c>
      <c r="Y1177" s="20">
        <v>0</v>
      </c>
      <c r="Z1177" s="20">
        <v>0</v>
      </c>
      <c r="AA1177" s="20">
        <v>0</v>
      </c>
      <c r="AB1177" s="20">
        <v>0</v>
      </c>
      <c r="AC1177" s="17" t="s">
        <v>5589</v>
      </c>
      <c r="AD1177" s="18"/>
      <c r="AE1177" s="18"/>
      <c r="AF1177" s="18"/>
      <c r="AG1177" s="18"/>
      <c r="AH1177" s="18"/>
    </row>
    <row r="1178" spans="1:34" x14ac:dyDescent="0.3">
      <c r="A1178" s="17" t="s">
        <v>6911</v>
      </c>
      <c r="B1178" s="24" t="s">
        <v>3105</v>
      </c>
      <c r="C1178" s="17" t="s">
        <v>4105</v>
      </c>
      <c r="D1178" s="20" t="s">
        <v>1915</v>
      </c>
      <c r="E1178" s="17" t="s">
        <v>22</v>
      </c>
      <c r="F1178" s="21">
        <v>43862</v>
      </c>
      <c r="G1178" s="21">
        <v>44742</v>
      </c>
      <c r="H1178" s="17" t="s">
        <v>8</v>
      </c>
      <c r="I1178" s="22">
        <v>30000</v>
      </c>
      <c r="J1178" s="20">
        <v>0</v>
      </c>
      <c r="K1178" s="20">
        <v>0</v>
      </c>
      <c r="L1178" s="20">
        <v>0</v>
      </c>
      <c r="M1178" s="20">
        <v>0</v>
      </c>
      <c r="N1178" s="20">
        <v>0</v>
      </c>
      <c r="O1178" s="20">
        <v>0</v>
      </c>
      <c r="P1178" s="20">
        <v>0</v>
      </c>
      <c r="Q1178" s="20">
        <v>0</v>
      </c>
      <c r="R1178" s="20">
        <v>30000</v>
      </c>
      <c r="S1178" s="20">
        <v>0</v>
      </c>
      <c r="T1178" s="20">
        <v>0</v>
      </c>
      <c r="U1178" s="20">
        <v>0</v>
      </c>
      <c r="V1178" s="20">
        <v>0</v>
      </c>
      <c r="W1178" s="20">
        <v>0</v>
      </c>
      <c r="X1178" s="20">
        <v>0</v>
      </c>
      <c r="Y1178" s="20">
        <v>0</v>
      </c>
      <c r="Z1178" s="20">
        <v>0</v>
      </c>
      <c r="AA1178" s="20">
        <v>0</v>
      </c>
      <c r="AB1178" s="20">
        <v>0</v>
      </c>
      <c r="AC1178" s="17" t="s">
        <v>6153</v>
      </c>
      <c r="AD1178" s="18"/>
      <c r="AE1178" s="18"/>
      <c r="AF1178" s="18"/>
      <c r="AG1178" s="18"/>
      <c r="AH1178" s="18"/>
    </row>
    <row r="1179" spans="1:34" x14ac:dyDescent="0.3">
      <c r="A1179" s="17" t="s">
        <v>6911</v>
      </c>
      <c r="B1179" s="24" t="s">
        <v>3106</v>
      </c>
      <c r="C1179" s="17" t="s">
        <v>3107</v>
      </c>
      <c r="D1179" s="20" t="s">
        <v>1952</v>
      </c>
      <c r="E1179" s="17" t="s">
        <v>10</v>
      </c>
      <c r="F1179" s="21">
        <v>43862</v>
      </c>
      <c r="G1179" s="21">
        <v>44592</v>
      </c>
      <c r="H1179" s="17" t="s">
        <v>8</v>
      </c>
      <c r="I1179" s="22">
        <v>37260.990000000005</v>
      </c>
      <c r="J1179" s="20">
        <v>0</v>
      </c>
      <c r="K1179" s="20">
        <v>0</v>
      </c>
      <c r="L1179" s="20">
        <v>0</v>
      </c>
      <c r="M1179" s="20">
        <v>0</v>
      </c>
      <c r="N1179" s="20">
        <v>0</v>
      </c>
      <c r="O1179" s="20">
        <v>0</v>
      </c>
      <c r="P1179" s="20">
        <v>0</v>
      </c>
      <c r="Q1179" s="20">
        <v>0</v>
      </c>
      <c r="R1179" s="20">
        <v>18630.5</v>
      </c>
      <c r="S1179" s="20">
        <v>14904.4</v>
      </c>
      <c r="T1179" s="20">
        <v>3726.09</v>
      </c>
      <c r="U1179" s="20">
        <v>0</v>
      </c>
      <c r="V1179" s="20">
        <v>0</v>
      </c>
      <c r="W1179" s="20">
        <v>0</v>
      </c>
      <c r="X1179" s="20">
        <v>0</v>
      </c>
      <c r="Y1179" s="20">
        <v>0</v>
      </c>
      <c r="Z1179" s="20">
        <v>0</v>
      </c>
      <c r="AA1179" s="20">
        <v>0</v>
      </c>
      <c r="AB1179" s="20">
        <v>0</v>
      </c>
      <c r="AC1179" s="17" t="s">
        <v>5601</v>
      </c>
      <c r="AD1179" s="18"/>
      <c r="AE1179" s="18"/>
      <c r="AF1179" s="18"/>
      <c r="AG1179" s="18"/>
      <c r="AH1179" s="18"/>
    </row>
    <row r="1180" spans="1:34" x14ac:dyDescent="0.3">
      <c r="A1180" s="17" t="s">
        <v>6911</v>
      </c>
      <c r="B1180" s="24" t="s">
        <v>1959</v>
      </c>
      <c r="C1180" s="17" t="s">
        <v>1960</v>
      </c>
      <c r="D1180" s="20" t="s">
        <v>1952</v>
      </c>
      <c r="E1180" s="17" t="s">
        <v>12</v>
      </c>
      <c r="F1180" s="21">
        <v>43862</v>
      </c>
      <c r="G1180" s="21">
        <v>44316</v>
      </c>
      <c r="H1180" s="17" t="s">
        <v>8</v>
      </c>
      <c r="I1180" s="22">
        <v>147723</v>
      </c>
      <c r="J1180" s="20">
        <v>0</v>
      </c>
      <c r="K1180" s="20">
        <v>0</v>
      </c>
      <c r="L1180" s="20">
        <v>0</v>
      </c>
      <c r="M1180" s="20">
        <v>0</v>
      </c>
      <c r="N1180" s="20">
        <v>0</v>
      </c>
      <c r="O1180" s="20">
        <v>0</v>
      </c>
      <c r="P1180" s="20">
        <v>0</v>
      </c>
      <c r="Q1180" s="20">
        <v>0</v>
      </c>
      <c r="R1180" s="20">
        <v>73861.5</v>
      </c>
      <c r="S1180" s="20">
        <v>73861.5</v>
      </c>
      <c r="T1180" s="20">
        <v>0</v>
      </c>
      <c r="U1180" s="20">
        <v>0</v>
      </c>
      <c r="V1180" s="20">
        <v>0</v>
      </c>
      <c r="W1180" s="20">
        <v>0</v>
      </c>
      <c r="X1180" s="20">
        <v>0</v>
      </c>
      <c r="Y1180" s="20">
        <v>0</v>
      </c>
      <c r="Z1180" s="20">
        <v>0</v>
      </c>
      <c r="AA1180" s="20">
        <v>0</v>
      </c>
      <c r="AB1180" s="20">
        <v>0</v>
      </c>
      <c r="AC1180" s="17" t="s">
        <v>5598</v>
      </c>
      <c r="AD1180" s="18"/>
      <c r="AE1180" s="18"/>
      <c r="AF1180" s="18"/>
      <c r="AG1180" s="18"/>
      <c r="AH1180" s="18"/>
    </row>
    <row r="1181" spans="1:34" x14ac:dyDescent="0.3">
      <c r="A1181" s="17" t="s">
        <v>6911</v>
      </c>
      <c r="B1181" s="24" t="s">
        <v>1945</v>
      </c>
      <c r="C1181" s="17" t="s">
        <v>1946</v>
      </c>
      <c r="D1181" s="20" t="s">
        <v>1915</v>
      </c>
      <c r="E1181" s="17" t="s">
        <v>12</v>
      </c>
      <c r="F1181" s="21">
        <v>43862</v>
      </c>
      <c r="G1181" s="21">
        <v>44681</v>
      </c>
      <c r="H1181" s="17" t="s">
        <v>8</v>
      </c>
      <c r="I1181" s="22">
        <v>29684</v>
      </c>
      <c r="J1181" s="20">
        <v>0</v>
      </c>
      <c r="K1181" s="20">
        <v>0</v>
      </c>
      <c r="L1181" s="20">
        <v>0</v>
      </c>
      <c r="M1181" s="20">
        <v>0</v>
      </c>
      <c r="N1181" s="20">
        <v>0</v>
      </c>
      <c r="O1181" s="20">
        <v>0</v>
      </c>
      <c r="P1181" s="20">
        <v>0</v>
      </c>
      <c r="Q1181" s="20">
        <v>0</v>
      </c>
      <c r="R1181" s="20">
        <v>29684</v>
      </c>
      <c r="S1181" s="20">
        <v>0</v>
      </c>
      <c r="T1181" s="20">
        <v>0</v>
      </c>
      <c r="U1181" s="20">
        <v>0</v>
      </c>
      <c r="V1181" s="20">
        <v>0</v>
      </c>
      <c r="W1181" s="20">
        <v>0</v>
      </c>
      <c r="X1181" s="20">
        <v>0</v>
      </c>
      <c r="Y1181" s="20">
        <v>0</v>
      </c>
      <c r="Z1181" s="20">
        <v>0</v>
      </c>
      <c r="AA1181" s="20">
        <v>0</v>
      </c>
      <c r="AB1181" s="20">
        <v>0</v>
      </c>
      <c r="AC1181" s="17" t="s">
        <v>5595</v>
      </c>
      <c r="AD1181" s="18"/>
      <c r="AE1181" s="18"/>
      <c r="AF1181" s="18"/>
      <c r="AG1181" s="18"/>
      <c r="AH1181" s="18"/>
    </row>
    <row r="1182" spans="1:34" x14ac:dyDescent="0.3">
      <c r="A1182" s="17" t="s">
        <v>6911</v>
      </c>
      <c r="B1182" s="24" t="s">
        <v>1923</v>
      </c>
      <c r="C1182" s="17" t="s">
        <v>1924</v>
      </c>
      <c r="D1182" s="20" t="s">
        <v>1915</v>
      </c>
      <c r="E1182" s="17" t="s">
        <v>22</v>
      </c>
      <c r="F1182" s="21">
        <v>43862</v>
      </c>
      <c r="G1182" s="21">
        <v>44500</v>
      </c>
      <c r="H1182" s="17" t="s">
        <v>8</v>
      </c>
      <c r="I1182" s="22">
        <v>29872</v>
      </c>
      <c r="J1182" s="20">
        <v>0</v>
      </c>
      <c r="K1182" s="20">
        <v>0</v>
      </c>
      <c r="L1182" s="20">
        <v>0</v>
      </c>
      <c r="M1182" s="20">
        <v>0</v>
      </c>
      <c r="N1182" s="20">
        <v>0</v>
      </c>
      <c r="O1182" s="20">
        <v>0</v>
      </c>
      <c r="P1182" s="20">
        <v>0</v>
      </c>
      <c r="Q1182" s="20">
        <v>0</v>
      </c>
      <c r="R1182" s="20">
        <v>29872</v>
      </c>
      <c r="S1182" s="20">
        <v>0</v>
      </c>
      <c r="T1182" s="20">
        <v>0</v>
      </c>
      <c r="U1182" s="20">
        <v>0</v>
      </c>
      <c r="V1182" s="20">
        <v>0</v>
      </c>
      <c r="W1182" s="20">
        <v>0</v>
      </c>
      <c r="X1182" s="20">
        <v>0</v>
      </c>
      <c r="Y1182" s="20">
        <v>0</v>
      </c>
      <c r="Z1182" s="20">
        <v>0</v>
      </c>
      <c r="AA1182" s="20">
        <v>0</v>
      </c>
      <c r="AB1182" s="20">
        <v>0</v>
      </c>
      <c r="AC1182" s="17" t="s">
        <v>5594</v>
      </c>
      <c r="AD1182" s="18"/>
      <c r="AE1182" s="18"/>
      <c r="AF1182" s="18"/>
      <c r="AG1182" s="18"/>
      <c r="AH1182" s="18"/>
    </row>
    <row r="1183" spans="1:34" x14ac:dyDescent="0.3">
      <c r="A1183" s="17" t="s">
        <v>6911</v>
      </c>
      <c r="B1183" s="24" t="s">
        <v>1947</v>
      </c>
      <c r="C1183" s="17" t="s">
        <v>1948</v>
      </c>
      <c r="D1183" s="20" t="s">
        <v>1915</v>
      </c>
      <c r="E1183" s="17" t="s">
        <v>30</v>
      </c>
      <c r="F1183" s="21">
        <v>43862</v>
      </c>
      <c r="G1183" s="21">
        <v>44561</v>
      </c>
      <c r="H1183" s="17" t="s">
        <v>8</v>
      </c>
      <c r="I1183" s="22">
        <v>28500</v>
      </c>
      <c r="J1183" s="20">
        <v>0</v>
      </c>
      <c r="K1183" s="20">
        <v>0</v>
      </c>
      <c r="L1183" s="20">
        <v>0</v>
      </c>
      <c r="M1183" s="20">
        <v>0</v>
      </c>
      <c r="N1183" s="20">
        <v>0</v>
      </c>
      <c r="O1183" s="20">
        <v>0</v>
      </c>
      <c r="P1183" s="20">
        <v>0</v>
      </c>
      <c r="Q1183" s="20">
        <v>0</v>
      </c>
      <c r="R1183" s="20">
        <v>28500</v>
      </c>
      <c r="S1183" s="20">
        <v>0</v>
      </c>
      <c r="T1183" s="20">
        <v>0</v>
      </c>
      <c r="U1183" s="20">
        <v>0</v>
      </c>
      <c r="V1183" s="20">
        <v>0</v>
      </c>
      <c r="W1183" s="20">
        <v>0</v>
      </c>
      <c r="X1183" s="20">
        <v>0</v>
      </c>
      <c r="Y1183" s="20">
        <v>0</v>
      </c>
      <c r="Z1183" s="20">
        <v>0</v>
      </c>
      <c r="AA1183" s="20">
        <v>0</v>
      </c>
      <c r="AB1183" s="20">
        <v>0</v>
      </c>
      <c r="AC1183" s="17" t="s">
        <v>6151</v>
      </c>
      <c r="AD1183" s="18"/>
      <c r="AE1183" s="18"/>
      <c r="AF1183" s="18"/>
      <c r="AG1183" s="18"/>
      <c r="AH1183" s="18"/>
    </row>
    <row r="1184" spans="1:34" x14ac:dyDescent="0.3">
      <c r="A1184" s="17" t="s">
        <v>6911</v>
      </c>
      <c r="B1184" s="24" t="s">
        <v>1921</v>
      </c>
      <c r="C1184" s="17" t="s">
        <v>1922</v>
      </c>
      <c r="D1184" s="20" t="s">
        <v>1915</v>
      </c>
      <c r="E1184" s="17" t="s">
        <v>30</v>
      </c>
      <c r="F1184" s="21">
        <v>43862</v>
      </c>
      <c r="G1184" s="21">
        <v>44286</v>
      </c>
      <c r="H1184" s="17" t="s">
        <v>8</v>
      </c>
      <c r="I1184" s="22">
        <v>27200</v>
      </c>
      <c r="J1184" s="20">
        <v>0</v>
      </c>
      <c r="K1184" s="20">
        <v>0</v>
      </c>
      <c r="L1184" s="20">
        <v>0</v>
      </c>
      <c r="M1184" s="20">
        <v>0</v>
      </c>
      <c r="N1184" s="20">
        <v>0</v>
      </c>
      <c r="O1184" s="20">
        <v>0</v>
      </c>
      <c r="P1184" s="20">
        <v>0</v>
      </c>
      <c r="Q1184" s="20">
        <v>0</v>
      </c>
      <c r="R1184" s="20">
        <v>27200</v>
      </c>
      <c r="S1184" s="20">
        <v>0</v>
      </c>
      <c r="T1184" s="20">
        <v>0</v>
      </c>
      <c r="U1184" s="20">
        <v>0</v>
      </c>
      <c r="V1184" s="20">
        <v>0</v>
      </c>
      <c r="W1184" s="20">
        <v>0</v>
      </c>
      <c r="X1184" s="20">
        <v>0</v>
      </c>
      <c r="Y1184" s="20">
        <v>0</v>
      </c>
      <c r="Z1184" s="20">
        <v>0</v>
      </c>
      <c r="AA1184" s="20">
        <v>0</v>
      </c>
      <c r="AB1184" s="20">
        <v>0</v>
      </c>
      <c r="AC1184" s="17" t="s">
        <v>6149</v>
      </c>
      <c r="AD1184" s="18"/>
      <c r="AE1184" s="18"/>
      <c r="AF1184" s="18"/>
      <c r="AG1184" s="18"/>
      <c r="AH1184" s="18"/>
    </row>
    <row r="1185" spans="1:34" x14ac:dyDescent="0.3">
      <c r="A1185" s="17" t="s">
        <v>6911</v>
      </c>
      <c r="B1185" s="24" t="s">
        <v>1925</v>
      </c>
      <c r="C1185" s="17" t="s">
        <v>1926</v>
      </c>
      <c r="D1185" s="20" t="s">
        <v>1915</v>
      </c>
      <c r="E1185" s="17" t="s">
        <v>32</v>
      </c>
      <c r="F1185" s="21">
        <v>43862</v>
      </c>
      <c r="G1185" s="21">
        <v>44196</v>
      </c>
      <c r="H1185" s="17" t="s">
        <v>8</v>
      </c>
      <c r="I1185" s="22">
        <v>30000</v>
      </c>
      <c r="J1185" s="20">
        <v>0</v>
      </c>
      <c r="K1185" s="20">
        <v>0</v>
      </c>
      <c r="L1185" s="20">
        <v>0</v>
      </c>
      <c r="M1185" s="20">
        <v>0</v>
      </c>
      <c r="N1185" s="20">
        <v>0</v>
      </c>
      <c r="O1185" s="20">
        <v>0</v>
      </c>
      <c r="P1185" s="20">
        <v>0</v>
      </c>
      <c r="Q1185" s="20">
        <v>0</v>
      </c>
      <c r="R1185" s="20">
        <v>30000</v>
      </c>
      <c r="S1185" s="20">
        <v>0</v>
      </c>
      <c r="T1185" s="20">
        <v>0</v>
      </c>
      <c r="U1185" s="20">
        <v>0</v>
      </c>
      <c r="V1185" s="20">
        <v>0</v>
      </c>
      <c r="W1185" s="20">
        <v>0</v>
      </c>
      <c r="X1185" s="20">
        <v>0</v>
      </c>
      <c r="Y1185" s="20">
        <v>0</v>
      </c>
      <c r="Z1185" s="20">
        <v>0</v>
      </c>
      <c r="AA1185" s="20">
        <v>0</v>
      </c>
      <c r="AB1185" s="20">
        <v>0</v>
      </c>
      <c r="AC1185" s="17" t="s">
        <v>5588</v>
      </c>
      <c r="AD1185" s="18"/>
      <c r="AE1185" s="18"/>
      <c r="AF1185" s="18"/>
      <c r="AG1185" s="18"/>
      <c r="AH1185" s="18"/>
    </row>
    <row r="1186" spans="1:34" x14ac:dyDescent="0.3">
      <c r="A1186" s="17" t="s">
        <v>6911</v>
      </c>
      <c r="B1186" s="24" t="s">
        <v>1943</v>
      </c>
      <c r="C1186" s="17" t="s">
        <v>1944</v>
      </c>
      <c r="D1186" s="20" t="s">
        <v>1915</v>
      </c>
      <c r="E1186" s="17" t="s">
        <v>1010</v>
      </c>
      <c r="F1186" s="21">
        <v>43862</v>
      </c>
      <c r="G1186" s="21">
        <v>44439</v>
      </c>
      <c r="H1186" s="17" t="s">
        <v>8</v>
      </c>
      <c r="I1186" s="22">
        <v>21900</v>
      </c>
      <c r="J1186" s="20">
        <v>0</v>
      </c>
      <c r="K1186" s="20">
        <v>0</v>
      </c>
      <c r="L1186" s="20">
        <v>0</v>
      </c>
      <c r="M1186" s="20">
        <v>0</v>
      </c>
      <c r="N1186" s="20">
        <v>0</v>
      </c>
      <c r="O1186" s="20">
        <v>0</v>
      </c>
      <c r="P1186" s="20">
        <v>0</v>
      </c>
      <c r="Q1186" s="20">
        <v>0</v>
      </c>
      <c r="R1186" s="20">
        <v>21900</v>
      </c>
      <c r="S1186" s="20">
        <v>0</v>
      </c>
      <c r="T1186" s="20">
        <v>0</v>
      </c>
      <c r="U1186" s="20">
        <v>0</v>
      </c>
      <c r="V1186" s="20">
        <v>0</v>
      </c>
      <c r="W1186" s="20">
        <v>0</v>
      </c>
      <c r="X1186" s="20">
        <v>0</v>
      </c>
      <c r="Y1186" s="20">
        <v>0</v>
      </c>
      <c r="Z1186" s="20">
        <v>0</v>
      </c>
      <c r="AA1186" s="20">
        <v>0</v>
      </c>
      <c r="AB1186" s="20">
        <v>0</v>
      </c>
      <c r="AC1186" s="17" t="s">
        <v>5590</v>
      </c>
      <c r="AD1186" s="18"/>
      <c r="AE1186" s="18"/>
      <c r="AF1186" s="18"/>
      <c r="AG1186" s="18"/>
      <c r="AH1186" s="18"/>
    </row>
    <row r="1187" spans="1:34" x14ac:dyDescent="0.3">
      <c r="A1187" s="17" t="s">
        <v>6911</v>
      </c>
      <c r="B1187" s="24" t="s">
        <v>1938</v>
      </c>
      <c r="C1187" s="17" t="s">
        <v>1939</v>
      </c>
      <c r="D1187" s="20" t="s">
        <v>1915</v>
      </c>
      <c r="E1187" s="17" t="s">
        <v>30</v>
      </c>
      <c r="F1187" s="21">
        <v>43862</v>
      </c>
      <c r="G1187" s="21">
        <v>44176</v>
      </c>
      <c r="H1187" s="17" t="s">
        <v>8</v>
      </c>
      <c r="I1187" s="22">
        <v>30000</v>
      </c>
      <c r="J1187" s="20">
        <v>0</v>
      </c>
      <c r="K1187" s="20">
        <v>0</v>
      </c>
      <c r="L1187" s="20">
        <v>0</v>
      </c>
      <c r="M1187" s="20">
        <v>0</v>
      </c>
      <c r="N1187" s="20">
        <v>0</v>
      </c>
      <c r="O1187" s="20">
        <v>0</v>
      </c>
      <c r="P1187" s="20">
        <v>0</v>
      </c>
      <c r="Q1187" s="20">
        <v>0</v>
      </c>
      <c r="R1187" s="20">
        <v>30000</v>
      </c>
      <c r="S1187" s="20">
        <v>0</v>
      </c>
      <c r="T1187" s="20">
        <v>0</v>
      </c>
      <c r="U1187" s="20">
        <v>0</v>
      </c>
      <c r="V1187" s="20">
        <v>0</v>
      </c>
      <c r="W1187" s="20">
        <v>0</v>
      </c>
      <c r="X1187" s="20">
        <v>0</v>
      </c>
      <c r="Y1187" s="20">
        <v>0</v>
      </c>
      <c r="Z1187" s="20">
        <v>0</v>
      </c>
      <c r="AA1187" s="20">
        <v>0</v>
      </c>
      <c r="AB1187" s="20">
        <v>0</v>
      </c>
      <c r="AC1187" s="17" t="s">
        <v>6147</v>
      </c>
      <c r="AD1187" s="18"/>
      <c r="AE1187" s="18"/>
      <c r="AF1187" s="18"/>
      <c r="AG1187" s="18"/>
      <c r="AH1187" s="18"/>
    </row>
    <row r="1188" spans="1:34" x14ac:dyDescent="0.3">
      <c r="A1188" s="17" t="s">
        <v>6911</v>
      </c>
      <c r="B1188" s="24" t="s">
        <v>1918</v>
      </c>
      <c r="C1188" s="17" t="s">
        <v>1919</v>
      </c>
      <c r="D1188" s="20" t="s">
        <v>1915</v>
      </c>
      <c r="E1188" s="17" t="s">
        <v>30</v>
      </c>
      <c r="F1188" s="21">
        <v>43862</v>
      </c>
      <c r="G1188" s="21">
        <v>44681</v>
      </c>
      <c r="H1188" s="17" t="s">
        <v>8</v>
      </c>
      <c r="I1188" s="22">
        <v>29982</v>
      </c>
      <c r="J1188" s="20">
        <v>0</v>
      </c>
      <c r="K1188" s="20">
        <v>0</v>
      </c>
      <c r="L1188" s="20">
        <v>0</v>
      </c>
      <c r="M1188" s="20">
        <v>0</v>
      </c>
      <c r="N1188" s="20">
        <v>0</v>
      </c>
      <c r="O1188" s="20">
        <v>0</v>
      </c>
      <c r="P1188" s="20">
        <v>0</v>
      </c>
      <c r="Q1188" s="20">
        <v>0</v>
      </c>
      <c r="R1188" s="20">
        <v>29982</v>
      </c>
      <c r="S1188" s="20">
        <v>0</v>
      </c>
      <c r="T1188" s="20">
        <v>0</v>
      </c>
      <c r="U1188" s="20">
        <v>0</v>
      </c>
      <c r="V1188" s="20">
        <v>0</v>
      </c>
      <c r="W1188" s="20">
        <v>0</v>
      </c>
      <c r="X1188" s="20">
        <v>0</v>
      </c>
      <c r="Y1188" s="20">
        <v>0</v>
      </c>
      <c r="Z1188" s="20">
        <v>0</v>
      </c>
      <c r="AA1188" s="20">
        <v>0</v>
      </c>
      <c r="AB1188" s="20">
        <v>0</v>
      </c>
      <c r="AC1188" s="17" t="s">
        <v>6152</v>
      </c>
      <c r="AD1188" s="18"/>
      <c r="AE1188" s="18"/>
      <c r="AF1188" s="18"/>
      <c r="AG1188" s="18"/>
      <c r="AH1188" s="18"/>
    </row>
    <row r="1189" spans="1:34" x14ac:dyDescent="0.3">
      <c r="A1189" s="17" t="s">
        <v>6905</v>
      </c>
      <c r="B1189" s="24" t="s">
        <v>3893</v>
      </c>
      <c r="C1189" s="17" t="s">
        <v>3894</v>
      </c>
      <c r="D1189" s="20" t="s">
        <v>3888</v>
      </c>
      <c r="E1189" s="17" t="s">
        <v>30</v>
      </c>
      <c r="F1189" s="21">
        <v>43862</v>
      </c>
      <c r="G1189" s="21">
        <v>45138</v>
      </c>
      <c r="H1189" s="17" t="s">
        <v>8</v>
      </c>
      <c r="I1189" s="22">
        <v>2055741</v>
      </c>
      <c r="J1189" s="20">
        <v>0</v>
      </c>
      <c r="K1189" s="20">
        <v>0</v>
      </c>
      <c r="L1189" s="20">
        <v>0</v>
      </c>
      <c r="M1189" s="20">
        <v>0</v>
      </c>
      <c r="N1189" s="20">
        <v>0</v>
      </c>
      <c r="O1189" s="20">
        <v>0</v>
      </c>
      <c r="P1189" s="20">
        <v>0</v>
      </c>
      <c r="Q1189" s="20">
        <v>0</v>
      </c>
      <c r="R1189" s="20">
        <v>1370494</v>
      </c>
      <c r="S1189" s="20">
        <v>685247</v>
      </c>
      <c r="T1189" s="20">
        <v>0</v>
      </c>
      <c r="U1189" s="20">
        <v>0</v>
      </c>
      <c r="V1189" s="20">
        <v>0</v>
      </c>
      <c r="W1189" s="20">
        <v>0</v>
      </c>
      <c r="X1189" s="20">
        <v>0</v>
      </c>
      <c r="Y1189" s="20">
        <v>0</v>
      </c>
      <c r="Z1189" s="20">
        <v>0</v>
      </c>
      <c r="AA1189" s="20">
        <v>0</v>
      </c>
      <c r="AB1189" s="20">
        <v>0</v>
      </c>
      <c r="AC1189" s="17"/>
      <c r="AD1189" s="18"/>
      <c r="AE1189" s="18"/>
      <c r="AF1189" s="18"/>
      <c r="AG1189" s="18"/>
      <c r="AH1189" s="18"/>
    </row>
    <row r="1190" spans="1:34" x14ac:dyDescent="0.3">
      <c r="A1190" s="17" t="s">
        <v>6911</v>
      </c>
      <c r="B1190" s="24" t="s">
        <v>1936</v>
      </c>
      <c r="C1190" s="17" t="s">
        <v>1937</v>
      </c>
      <c r="D1190" s="20" t="s">
        <v>1915</v>
      </c>
      <c r="E1190" s="17" t="s">
        <v>22</v>
      </c>
      <c r="F1190" s="21">
        <v>43862</v>
      </c>
      <c r="G1190" s="21">
        <v>44926</v>
      </c>
      <c r="H1190" s="17" t="s">
        <v>8</v>
      </c>
      <c r="I1190" s="22">
        <v>30000</v>
      </c>
      <c r="J1190" s="20">
        <v>0</v>
      </c>
      <c r="K1190" s="20">
        <v>0</v>
      </c>
      <c r="L1190" s="20">
        <v>0</v>
      </c>
      <c r="M1190" s="20">
        <v>0</v>
      </c>
      <c r="N1190" s="20">
        <v>0</v>
      </c>
      <c r="O1190" s="20">
        <v>0</v>
      </c>
      <c r="P1190" s="20">
        <v>0</v>
      </c>
      <c r="Q1190" s="20">
        <v>0</v>
      </c>
      <c r="R1190" s="20">
        <v>30000</v>
      </c>
      <c r="S1190" s="20">
        <v>0</v>
      </c>
      <c r="T1190" s="20">
        <v>0</v>
      </c>
      <c r="U1190" s="20">
        <v>0</v>
      </c>
      <c r="V1190" s="20">
        <v>0</v>
      </c>
      <c r="W1190" s="20">
        <v>0</v>
      </c>
      <c r="X1190" s="20">
        <v>0</v>
      </c>
      <c r="Y1190" s="20">
        <v>0</v>
      </c>
      <c r="Z1190" s="20">
        <v>0</v>
      </c>
      <c r="AA1190" s="20">
        <v>0</v>
      </c>
      <c r="AB1190" s="20">
        <v>0</v>
      </c>
      <c r="AC1190" s="17" t="s">
        <v>6154</v>
      </c>
      <c r="AD1190" s="18"/>
      <c r="AE1190" s="18"/>
      <c r="AF1190" s="18"/>
      <c r="AG1190" s="18"/>
      <c r="AH1190" s="18"/>
    </row>
    <row r="1191" spans="1:34" x14ac:dyDescent="0.3">
      <c r="A1191" s="17" t="s">
        <v>6913</v>
      </c>
      <c r="B1191" s="24" t="s">
        <v>2379</v>
      </c>
      <c r="C1191" s="17" t="s">
        <v>2380</v>
      </c>
      <c r="D1191" s="20" t="s">
        <v>2084</v>
      </c>
      <c r="E1191" s="17" t="s">
        <v>7420</v>
      </c>
      <c r="F1191" s="21">
        <v>43852</v>
      </c>
      <c r="G1191" s="21">
        <v>44012</v>
      </c>
      <c r="H1191" s="17" t="s">
        <v>8</v>
      </c>
      <c r="I1191" s="22">
        <v>20000</v>
      </c>
      <c r="J1191" s="20">
        <v>0</v>
      </c>
      <c r="K1191" s="20">
        <v>0</v>
      </c>
      <c r="L1191" s="20">
        <v>0</v>
      </c>
      <c r="M1191" s="20">
        <v>0</v>
      </c>
      <c r="N1191" s="20">
        <v>0</v>
      </c>
      <c r="O1191" s="20">
        <v>0</v>
      </c>
      <c r="P1191" s="20">
        <v>0</v>
      </c>
      <c r="Q1191" s="20">
        <v>0</v>
      </c>
      <c r="R1191" s="20">
        <v>20000</v>
      </c>
      <c r="S1191" s="20">
        <v>0</v>
      </c>
      <c r="T1191" s="20">
        <v>0</v>
      </c>
      <c r="U1191" s="20">
        <v>0</v>
      </c>
      <c r="V1191" s="20">
        <v>0</v>
      </c>
      <c r="W1191" s="20">
        <v>0</v>
      </c>
      <c r="X1191" s="20">
        <v>0</v>
      </c>
      <c r="Y1191" s="20">
        <v>0</v>
      </c>
      <c r="Z1191" s="20">
        <v>0</v>
      </c>
      <c r="AA1191" s="20">
        <v>0</v>
      </c>
      <c r="AB1191" s="20">
        <v>0</v>
      </c>
      <c r="AC1191" s="17"/>
      <c r="AD1191" s="18"/>
      <c r="AE1191" s="18"/>
      <c r="AF1191" s="18"/>
      <c r="AG1191" s="18"/>
      <c r="AH1191" s="18"/>
    </row>
    <row r="1192" spans="1:34" x14ac:dyDescent="0.3">
      <c r="A1192" s="17" t="s">
        <v>6913</v>
      </c>
      <c r="B1192" s="24" t="s">
        <v>2381</v>
      </c>
      <c r="C1192" s="17" t="s">
        <v>2382</v>
      </c>
      <c r="D1192" s="20" t="s">
        <v>2084</v>
      </c>
      <c r="E1192" s="17" t="s">
        <v>22</v>
      </c>
      <c r="F1192" s="21">
        <v>43852</v>
      </c>
      <c r="G1192" s="21">
        <v>44012</v>
      </c>
      <c r="H1192" s="17" t="s">
        <v>8</v>
      </c>
      <c r="I1192" s="22">
        <v>7165.48</v>
      </c>
      <c r="J1192" s="20">
        <v>0</v>
      </c>
      <c r="K1192" s="20">
        <v>0</v>
      </c>
      <c r="L1192" s="20">
        <v>0</v>
      </c>
      <c r="M1192" s="20">
        <v>0</v>
      </c>
      <c r="N1192" s="20">
        <v>0</v>
      </c>
      <c r="O1192" s="20">
        <v>0</v>
      </c>
      <c r="P1192" s="20">
        <v>0</v>
      </c>
      <c r="Q1192" s="20">
        <v>0</v>
      </c>
      <c r="R1192" s="20">
        <v>19920</v>
      </c>
      <c r="S1192" s="20">
        <v>-12754.52</v>
      </c>
      <c r="T1192" s="20">
        <v>0</v>
      </c>
      <c r="U1192" s="20">
        <v>0</v>
      </c>
      <c r="V1192" s="20">
        <v>0</v>
      </c>
      <c r="W1192" s="20">
        <v>0</v>
      </c>
      <c r="X1192" s="20">
        <v>0</v>
      </c>
      <c r="Y1192" s="20">
        <v>0</v>
      </c>
      <c r="Z1192" s="20">
        <v>0</v>
      </c>
      <c r="AA1192" s="20">
        <v>0</v>
      </c>
      <c r="AB1192" s="20">
        <v>0</v>
      </c>
      <c r="AC1192" s="17"/>
      <c r="AD1192" s="18"/>
      <c r="AE1192" s="18"/>
      <c r="AF1192" s="18"/>
      <c r="AG1192" s="18"/>
      <c r="AH1192" s="18"/>
    </row>
    <row r="1193" spans="1:34" x14ac:dyDescent="0.3">
      <c r="A1193" s="17" t="s">
        <v>6913</v>
      </c>
      <c r="B1193" s="24" t="s">
        <v>2082</v>
      </c>
      <c r="C1193" s="17" t="s">
        <v>2083</v>
      </c>
      <c r="D1193" s="20" t="s">
        <v>2038</v>
      </c>
      <c r="E1193" s="17" t="s">
        <v>3045</v>
      </c>
      <c r="F1193" s="21">
        <v>43852</v>
      </c>
      <c r="G1193" s="21">
        <v>44150</v>
      </c>
      <c r="H1193" s="17" t="s">
        <v>8</v>
      </c>
      <c r="I1193" s="22">
        <v>37331</v>
      </c>
      <c r="J1193" s="20">
        <v>0</v>
      </c>
      <c r="K1193" s="20">
        <v>0</v>
      </c>
      <c r="L1193" s="20">
        <v>0</v>
      </c>
      <c r="M1193" s="20">
        <v>0</v>
      </c>
      <c r="N1193" s="20">
        <v>0</v>
      </c>
      <c r="O1193" s="20">
        <v>0</v>
      </c>
      <c r="P1193" s="20">
        <v>0</v>
      </c>
      <c r="Q1193" s="20">
        <v>0</v>
      </c>
      <c r="R1193" s="20">
        <v>37331</v>
      </c>
      <c r="S1193" s="20">
        <v>0</v>
      </c>
      <c r="T1193" s="20">
        <v>0</v>
      </c>
      <c r="U1193" s="20">
        <v>0</v>
      </c>
      <c r="V1193" s="20">
        <v>0</v>
      </c>
      <c r="W1193" s="20">
        <v>0</v>
      </c>
      <c r="X1193" s="20">
        <v>0</v>
      </c>
      <c r="Y1193" s="20">
        <v>0</v>
      </c>
      <c r="Z1193" s="20">
        <v>0</v>
      </c>
      <c r="AA1193" s="20">
        <v>0</v>
      </c>
      <c r="AB1193" s="20">
        <v>0</v>
      </c>
      <c r="AC1193" s="17"/>
      <c r="AD1193" s="18"/>
      <c r="AE1193" s="18"/>
      <c r="AF1193" s="18"/>
      <c r="AG1193" s="18"/>
      <c r="AH1193" s="18"/>
    </row>
    <row r="1194" spans="1:34" x14ac:dyDescent="0.3">
      <c r="A1194" s="17" t="s">
        <v>6913</v>
      </c>
      <c r="B1194" s="24" t="s">
        <v>2588</v>
      </c>
      <c r="C1194" s="17" t="s">
        <v>2589</v>
      </c>
      <c r="D1194" s="20" t="s">
        <v>2383</v>
      </c>
      <c r="E1194" s="17" t="s">
        <v>3045</v>
      </c>
      <c r="F1194" s="21">
        <v>43851</v>
      </c>
      <c r="G1194" s="21">
        <v>44012</v>
      </c>
      <c r="H1194" s="17" t="s">
        <v>8</v>
      </c>
      <c r="I1194" s="22">
        <v>5000</v>
      </c>
      <c r="J1194" s="20">
        <v>0</v>
      </c>
      <c r="K1194" s="20">
        <v>0</v>
      </c>
      <c r="L1194" s="20">
        <v>0</v>
      </c>
      <c r="M1194" s="20">
        <v>0</v>
      </c>
      <c r="N1194" s="20">
        <v>0</v>
      </c>
      <c r="O1194" s="20">
        <v>0</v>
      </c>
      <c r="P1194" s="20">
        <v>0</v>
      </c>
      <c r="Q1194" s="20">
        <v>0</v>
      </c>
      <c r="R1194" s="20">
        <v>5000</v>
      </c>
      <c r="S1194" s="20">
        <v>0</v>
      </c>
      <c r="T1194" s="20">
        <v>0</v>
      </c>
      <c r="U1194" s="20">
        <v>0</v>
      </c>
      <c r="V1194" s="20">
        <v>0</v>
      </c>
      <c r="W1194" s="20">
        <v>0</v>
      </c>
      <c r="X1194" s="20">
        <v>0</v>
      </c>
      <c r="Y1194" s="20">
        <v>0</v>
      </c>
      <c r="Z1194" s="20">
        <v>0</v>
      </c>
      <c r="AA1194" s="20">
        <v>0</v>
      </c>
      <c r="AB1194" s="20">
        <v>0</v>
      </c>
      <c r="AC1194" s="17"/>
      <c r="AD1194" s="18"/>
      <c r="AE1194" s="18"/>
      <c r="AF1194" s="18"/>
      <c r="AG1194" s="18"/>
      <c r="AH1194" s="18"/>
    </row>
    <row r="1195" spans="1:34" x14ac:dyDescent="0.3">
      <c r="A1195" s="17" t="s">
        <v>6913</v>
      </c>
      <c r="B1195" s="24" t="s">
        <v>2080</v>
      </c>
      <c r="C1195" s="17" t="s">
        <v>2081</v>
      </c>
      <c r="D1195" s="20" t="s">
        <v>2038</v>
      </c>
      <c r="E1195" s="17" t="s">
        <v>7420</v>
      </c>
      <c r="F1195" s="21">
        <v>43851</v>
      </c>
      <c r="G1195" s="21">
        <v>44012</v>
      </c>
      <c r="H1195" s="17" t="s">
        <v>8</v>
      </c>
      <c r="I1195" s="22">
        <v>35000</v>
      </c>
      <c r="J1195" s="20">
        <v>0</v>
      </c>
      <c r="K1195" s="20">
        <v>0</v>
      </c>
      <c r="L1195" s="20">
        <v>0</v>
      </c>
      <c r="M1195" s="20">
        <v>0</v>
      </c>
      <c r="N1195" s="20">
        <v>0</v>
      </c>
      <c r="O1195" s="20">
        <v>0</v>
      </c>
      <c r="P1195" s="20">
        <v>0</v>
      </c>
      <c r="Q1195" s="20">
        <v>0</v>
      </c>
      <c r="R1195" s="20">
        <v>35000</v>
      </c>
      <c r="S1195" s="20">
        <v>0</v>
      </c>
      <c r="T1195" s="20">
        <v>0</v>
      </c>
      <c r="U1195" s="20">
        <v>0</v>
      </c>
      <c r="V1195" s="20">
        <v>0</v>
      </c>
      <c r="W1195" s="20">
        <v>0</v>
      </c>
      <c r="X1195" s="20">
        <v>0</v>
      </c>
      <c r="Y1195" s="20">
        <v>0</v>
      </c>
      <c r="Z1195" s="20">
        <v>0</v>
      </c>
      <c r="AA1195" s="20">
        <v>0</v>
      </c>
      <c r="AB1195" s="20">
        <v>0</v>
      </c>
      <c r="AC1195" s="17"/>
      <c r="AD1195" s="18"/>
      <c r="AE1195" s="18"/>
      <c r="AF1195" s="18"/>
      <c r="AG1195" s="18"/>
      <c r="AH1195" s="18"/>
    </row>
    <row r="1196" spans="1:34" x14ac:dyDescent="0.3">
      <c r="A1196" s="17" t="s">
        <v>6913</v>
      </c>
      <c r="B1196" s="24" t="s">
        <v>2377</v>
      </c>
      <c r="C1196" s="17" t="s">
        <v>2378</v>
      </c>
      <c r="D1196" s="20" t="s">
        <v>2084</v>
      </c>
      <c r="E1196" s="17" t="s">
        <v>3733</v>
      </c>
      <c r="F1196" s="21">
        <v>43851</v>
      </c>
      <c r="G1196" s="21">
        <v>44012</v>
      </c>
      <c r="H1196" s="17" t="s">
        <v>8</v>
      </c>
      <c r="I1196" s="22">
        <v>19958</v>
      </c>
      <c r="J1196" s="20">
        <v>0</v>
      </c>
      <c r="K1196" s="20">
        <v>0</v>
      </c>
      <c r="L1196" s="20">
        <v>0</v>
      </c>
      <c r="M1196" s="20">
        <v>0</v>
      </c>
      <c r="N1196" s="20">
        <v>0</v>
      </c>
      <c r="O1196" s="20">
        <v>0</v>
      </c>
      <c r="P1196" s="20">
        <v>0</v>
      </c>
      <c r="Q1196" s="20">
        <v>0</v>
      </c>
      <c r="R1196" s="20">
        <v>19958</v>
      </c>
      <c r="S1196" s="20">
        <v>0</v>
      </c>
      <c r="T1196" s="20">
        <v>0</v>
      </c>
      <c r="U1196" s="20">
        <v>0</v>
      </c>
      <c r="V1196" s="20">
        <v>0</v>
      </c>
      <c r="W1196" s="20">
        <v>0</v>
      </c>
      <c r="X1196" s="20">
        <v>0</v>
      </c>
      <c r="Y1196" s="20">
        <v>0</v>
      </c>
      <c r="Z1196" s="20">
        <v>0</v>
      </c>
      <c r="AA1196" s="20">
        <v>0</v>
      </c>
      <c r="AB1196" s="20">
        <v>0</v>
      </c>
      <c r="AC1196" s="17"/>
      <c r="AD1196" s="18"/>
      <c r="AE1196" s="18"/>
      <c r="AF1196" s="18"/>
      <c r="AG1196" s="18"/>
      <c r="AH1196" s="18"/>
    </row>
    <row r="1197" spans="1:34" x14ac:dyDescent="0.3">
      <c r="A1197" s="17" t="s">
        <v>6913</v>
      </c>
      <c r="B1197" s="24" t="s">
        <v>2079</v>
      </c>
      <c r="C1197" s="17" t="s">
        <v>4915</v>
      </c>
      <c r="D1197" s="20" t="s">
        <v>2038</v>
      </c>
      <c r="E1197" s="17" t="s">
        <v>7420</v>
      </c>
      <c r="F1197" s="21">
        <v>43839</v>
      </c>
      <c r="G1197" s="21">
        <v>43961</v>
      </c>
      <c r="H1197" s="17" t="s">
        <v>8</v>
      </c>
      <c r="I1197" s="22">
        <v>12000</v>
      </c>
      <c r="J1197" s="20">
        <v>0</v>
      </c>
      <c r="K1197" s="20">
        <v>0</v>
      </c>
      <c r="L1197" s="20">
        <v>0</v>
      </c>
      <c r="M1197" s="20">
        <v>0</v>
      </c>
      <c r="N1197" s="20">
        <v>0</v>
      </c>
      <c r="O1197" s="20">
        <v>0</v>
      </c>
      <c r="P1197" s="20">
        <v>0</v>
      </c>
      <c r="Q1197" s="20">
        <v>0</v>
      </c>
      <c r="R1197" s="20">
        <v>12000</v>
      </c>
      <c r="S1197" s="20">
        <v>0</v>
      </c>
      <c r="T1197" s="20">
        <v>0</v>
      </c>
      <c r="U1197" s="20">
        <v>0</v>
      </c>
      <c r="V1197" s="20">
        <v>0</v>
      </c>
      <c r="W1197" s="20">
        <v>0</v>
      </c>
      <c r="X1197" s="20">
        <v>0</v>
      </c>
      <c r="Y1197" s="20">
        <v>0</v>
      </c>
      <c r="Z1197" s="20">
        <v>0</v>
      </c>
      <c r="AA1197" s="20">
        <v>0</v>
      </c>
      <c r="AB1197" s="20">
        <v>0</v>
      </c>
      <c r="AC1197" s="17"/>
      <c r="AD1197" s="18"/>
      <c r="AE1197" s="18"/>
      <c r="AF1197" s="18"/>
      <c r="AG1197" s="18"/>
      <c r="AH1197" s="18"/>
    </row>
    <row r="1198" spans="1:34" x14ac:dyDescent="0.3">
      <c r="A1198" s="17" t="s">
        <v>6913</v>
      </c>
      <c r="B1198" s="24" t="s">
        <v>2077</v>
      </c>
      <c r="C1198" s="17" t="s">
        <v>2078</v>
      </c>
      <c r="D1198" s="20" t="s">
        <v>2038</v>
      </c>
      <c r="E1198" s="17" t="s">
        <v>7420</v>
      </c>
      <c r="F1198" s="21">
        <v>43839</v>
      </c>
      <c r="G1198" s="21">
        <v>44074</v>
      </c>
      <c r="H1198" s="17" t="s">
        <v>8</v>
      </c>
      <c r="I1198" s="22">
        <v>40000</v>
      </c>
      <c r="J1198" s="20">
        <v>0</v>
      </c>
      <c r="K1198" s="20">
        <v>0</v>
      </c>
      <c r="L1198" s="20">
        <v>0</v>
      </c>
      <c r="M1198" s="20">
        <v>0</v>
      </c>
      <c r="N1198" s="20">
        <v>0</v>
      </c>
      <c r="O1198" s="20">
        <v>0</v>
      </c>
      <c r="P1198" s="20">
        <v>0</v>
      </c>
      <c r="Q1198" s="20">
        <v>0</v>
      </c>
      <c r="R1198" s="20">
        <v>40000</v>
      </c>
      <c r="S1198" s="20">
        <v>0</v>
      </c>
      <c r="T1198" s="20">
        <v>0</v>
      </c>
      <c r="U1198" s="20">
        <v>0</v>
      </c>
      <c r="V1198" s="20">
        <v>0</v>
      </c>
      <c r="W1198" s="20">
        <v>0</v>
      </c>
      <c r="X1198" s="20">
        <v>0</v>
      </c>
      <c r="Y1198" s="20">
        <v>0</v>
      </c>
      <c r="Z1198" s="20">
        <v>0</v>
      </c>
      <c r="AA1198" s="20">
        <v>0</v>
      </c>
      <c r="AB1198" s="20">
        <v>0</v>
      </c>
      <c r="AC1198" s="17"/>
      <c r="AD1198" s="18"/>
      <c r="AE1198" s="18"/>
      <c r="AF1198" s="18"/>
      <c r="AG1198" s="18"/>
      <c r="AH1198" s="18"/>
    </row>
    <row r="1199" spans="1:34" x14ac:dyDescent="0.3">
      <c r="A1199" s="17" t="s">
        <v>6913</v>
      </c>
      <c r="B1199" s="24" t="s">
        <v>3283</v>
      </c>
      <c r="C1199" s="17" t="s">
        <v>3284</v>
      </c>
      <c r="D1199" s="20" t="s">
        <v>2084</v>
      </c>
      <c r="E1199" s="17" t="s">
        <v>3045</v>
      </c>
      <c r="F1199" s="21">
        <v>43839</v>
      </c>
      <c r="G1199" s="21">
        <v>44033</v>
      </c>
      <c r="H1199" s="17" t="s">
        <v>8</v>
      </c>
      <c r="I1199" s="22">
        <v>9900</v>
      </c>
      <c r="J1199" s="20">
        <v>0</v>
      </c>
      <c r="K1199" s="20">
        <v>0</v>
      </c>
      <c r="L1199" s="20">
        <v>0</v>
      </c>
      <c r="M1199" s="20">
        <v>0</v>
      </c>
      <c r="N1199" s="20">
        <v>0</v>
      </c>
      <c r="O1199" s="20">
        <v>0</v>
      </c>
      <c r="P1199" s="20">
        <v>0</v>
      </c>
      <c r="Q1199" s="20">
        <v>0</v>
      </c>
      <c r="R1199" s="20">
        <v>9900</v>
      </c>
      <c r="S1199" s="20">
        <v>0</v>
      </c>
      <c r="T1199" s="20">
        <v>0</v>
      </c>
      <c r="U1199" s="20">
        <v>0</v>
      </c>
      <c r="V1199" s="20">
        <v>0</v>
      </c>
      <c r="W1199" s="20">
        <v>0</v>
      </c>
      <c r="X1199" s="20">
        <v>0</v>
      </c>
      <c r="Y1199" s="20">
        <v>0</v>
      </c>
      <c r="Z1199" s="20">
        <v>0</v>
      </c>
      <c r="AA1199" s="20">
        <v>0</v>
      </c>
      <c r="AB1199" s="20">
        <v>0</v>
      </c>
      <c r="AC1199" s="17"/>
      <c r="AD1199" s="18"/>
      <c r="AE1199" s="18"/>
      <c r="AF1199" s="18"/>
      <c r="AG1199" s="18"/>
      <c r="AH1199" s="18"/>
    </row>
    <row r="1200" spans="1:34" x14ac:dyDescent="0.3">
      <c r="A1200" s="17" t="s">
        <v>6913</v>
      </c>
      <c r="B1200" s="24" t="s">
        <v>2373</v>
      </c>
      <c r="C1200" s="17" t="s">
        <v>2374</v>
      </c>
      <c r="D1200" s="20" t="s">
        <v>2084</v>
      </c>
      <c r="E1200" s="17" t="s">
        <v>3730</v>
      </c>
      <c r="F1200" s="21">
        <v>43839</v>
      </c>
      <c r="G1200" s="21">
        <v>44033</v>
      </c>
      <c r="H1200" s="17" t="s">
        <v>8</v>
      </c>
      <c r="I1200" s="22">
        <v>19850</v>
      </c>
      <c r="J1200" s="20">
        <v>0</v>
      </c>
      <c r="K1200" s="20">
        <v>0</v>
      </c>
      <c r="L1200" s="20">
        <v>0</v>
      </c>
      <c r="M1200" s="20">
        <v>0</v>
      </c>
      <c r="N1200" s="20">
        <v>0</v>
      </c>
      <c r="O1200" s="20">
        <v>0</v>
      </c>
      <c r="P1200" s="20">
        <v>0</v>
      </c>
      <c r="Q1200" s="20">
        <v>0</v>
      </c>
      <c r="R1200" s="20">
        <v>19850</v>
      </c>
      <c r="S1200" s="20">
        <v>0</v>
      </c>
      <c r="T1200" s="20">
        <v>0</v>
      </c>
      <c r="U1200" s="20">
        <v>0</v>
      </c>
      <c r="V1200" s="20">
        <v>0</v>
      </c>
      <c r="W1200" s="20">
        <v>0</v>
      </c>
      <c r="X1200" s="20">
        <v>0</v>
      </c>
      <c r="Y1200" s="20">
        <v>0</v>
      </c>
      <c r="Z1200" s="20">
        <v>0</v>
      </c>
      <c r="AA1200" s="20">
        <v>0</v>
      </c>
      <c r="AB1200" s="20">
        <v>0</v>
      </c>
      <c r="AC1200" s="17"/>
      <c r="AD1200" s="18"/>
      <c r="AE1200" s="18"/>
      <c r="AF1200" s="18"/>
      <c r="AG1200" s="18"/>
      <c r="AH1200" s="18"/>
    </row>
    <row r="1201" spans="1:34" x14ac:dyDescent="0.3">
      <c r="A1201" s="17" t="s">
        <v>6913</v>
      </c>
      <c r="B1201" s="24" t="s">
        <v>2375</v>
      </c>
      <c r="C1201" s="17" t="s">
        <v>2376</v>
      </c>
      <c r="D1201" s="20" t="s">
        <v>2084</v>
      </c>
      <c r="E1201" s="17" t="s">
        <v>3730</v>
      </c>
      <c r="F1201" s="21">
        <v>43839</v>
      </c>
      <c r="G1201" s="21">
        <v>44033</v>
      </c>
      <c r="H1201" s="17" t="s">
        <v>8</v>
      </c>
      <c r="I1201" s="22">
        <v>19950</v>
      </c>
      <c r="J1201" s="20">
        <v>0</v>
      </c>
      <c r="K1201" s="20">
        <v>0</v>
      </c>
      <c r="L1201" s="20">
        <v>0</v>
      </c>
      <c r="M1201" s="20">
        <v>0</v>
      </c>
      <c r="N1201" s="20">
        <v>0</v>
      </c>
      <c r="O1201" s="20">
        <v>0</v>
      </c>
      <c r="P1201" s="20">
        <v>0</v>
      </c>
      <c r="Q1201" s="20">
        <v>0</v>
      </c>
      <c r="R1201" s="20">
        <v>19950</v>
      </c>
      <c r="S1201" s="20">
        <v>0</v>
      </c>
      <c r="T1201" s="20">
        <v>0</v>
      </c>
      <c r="U1201" s="20">
        <v>0</v>
      </c>
      <c r="V1201" s="20">
        <v>0</v>
      </c>
      <c r="W1201" s="20">
        <v>0</v>
      </c>
      <c r="X1201" s="20">
        <v>0</v>
      </c>
      <c r="Y1201" s="20">
        <v>0</v>
      </c>
      <c r="Z1201" s="20">
        <v>0</v>
      </c>
      <c r="AA1201" s="20">
        <v>0</v>
      </c>
      <c r="AB1201" s="20">
        <v>0</v>
      </c>
      <c r="AC1201" s="17"/>
      <c r="AD1201" s="18"/>
      <c r="AE1201" s="18"/>
      <c r="AF1201" s="18"/>
      <c r="AG1201" s="18"/>
      <c r="AH1201" s="18"/>
    </row>
    <row r="1202" spans="1:34" x14ac:dyDescent="0.3">
      <c r="A1202" s="17" t="s">
        <v>6937</v>
      </c>
      <c r="B1202" s="24" t="s">
        <v>2608</v>
      </c>
      <c r="C1202" s="17" t="s">
        <v>3443</v>
      </c>
      <c r="D1202" s="20" t="s">
        <v>2607</v>
      </c>
      <c r="E1202" s="17" t="s">
        <v>2609</v>
      </c>
      <c r="F1202" s="21">
        <v>43831</v>
      </c>
      <c r="G1202" s="21">
        <v>44180</v>
      </c>
      <c r="H1202" s="17" t="s">
        <v>8</v>
      </c>
      <c r="I1202" s="22">
        <v>45256.63</v>
      </c>
      <c r="J1202" s="20">
        <v>0</v>
      </c>
      <c r="K1202" s="20">
        <v>0</v>
      </c>
      <c r="L1202" s="20">
        <v>0</v>
      </c>
      <c r="M1202" s="20">
        <v>0</v>
      </c>
      <c r="N1202" s="20">
        <v>0</v>
      </c>
      <c r="O1202" s="20">
        <v>0</v>
      </c>
      <c r="P1202" s="20">
        <v>0</v>
      </c>
      <c r="Q1202" s="20">
        <v>0</v>
      </c>
      <c r="R1202" s="20">
        <v>60000</v>
      </c>
      <c r="S1202" s="20">
        <v>-60000</v>
      </c>
      <c r="T1202" s="20">
        <v>0</v>
      </c>
      <c r="U1202" s="20">
        <v>0</v>
      </c>
      <c r="V1202" s="20">
        <v>0</v>
      </c>
      <c r="W1202" s="20">
        <v>0</v>
      </c>
      <c r="X1202" s="20">
        <v>0</v>
      </c>
      <c r="Y1202" s="20">
        <v>0</v>
      </c>
      <c r="Z1202" s="20">
        <v>0</v>
      </c>
      <c r="AA1202" s="20">
        <v>0</v>
      </c>
      <c r="AB1202" s="20">
        <v>0</v>
      </c>
      <c r="AC1202" s="17"/>
      <c r="AD1202" s="18"/>
      <c r="AE1202" s="18"/>
      <c r="AF1202" s="18"/>
      <c r="AG1202" s="18"/>
      <c r="AH1202" s="18"/>
    </row>
    <row r="1203" spans="1:34" x14ac:dyDescent="0.3">
      <c r="A1203" s="17" t="s">
        <v>6905</v>
      </c>
      <c r="B1203" s="24" t="s">
        <v>3900</v>
      </c>
      <c r="C1203" s="17" t="s">
        <v>3901</v>
      </c>
      <c r="D1203" s="20" t="s">
        <v>1663</v>
      </c>
      <c r="E1203" s="17" t="s">
        <v>3902</v>
      </c>
      <c r="F1203" s="21">
        <v>43831</v>
      </c>
      <c r="G1203" s="21">
        <v>44562</v>
      </c>
      <c r="H1203" s="17" t="s">
        <v>8</v>
      </c>
      <c r="I1203" s="22">
        <v>500000</v>
      </c>
      <c r="J1203" s="20">
        <v>0</v>
      </c>
      <c r="K1203" s="20">
        <v>0</v>
      </c>
      <c r="L1203" s="20">
        <v>0</v>
      </c>
      <c r="M1203" s="20">
        <v>0</v>
      </c>
      <c r="N1203" s="20">
        <v>0</v>
      </c>
      <c r="O1203" s="20">
        <v>0</v>
      </c>
      <c r="P1203" s="20">
        <v>0</v>
      </c>
      <c r="Q1203" s="20">
        <v>0</v>
      </c>
      <c r="R1203" s="20">
        <v>500000</v>
      </c>
      <c r="S1203" s="20">
        <v>0</v>
      </c>
      <c r="T1203" s="20">
        <v>0</v>
      </c>
      <c r="U1203" s="20">
        <v>0</v>
      </c>
      <c r="V1203" s="20">
        <v>0</v>
      </c>
      <c r="W1203" s="20">
        <v>0</v>
      </c>
      <c r="X1203" s="20">
        <v>0</v>
      </c>
      <c r="Y1203" s="20">
        <v>0</v>
      </c>
      <c r="Z1203" s="20">
        <v>0</v>
      </c>
      <c r="AA1203" s="20">
        <v>0</v>
      </c>
      <c r="AB1203" s="20">
        <v>0</v>
      </c>
      <c r="AC1203" s="17"/>
      <c r="AD1203" s="18"/>
      <c r="AE1203" s="18"/>
      <c r="AF1203" s="18"/>
      <c r="AG1203" s="18"/>
      <c r="AH1203" s="18"/>
    </row>
    <row r="1204" spans="1:34" x14ac:dyDescent="0.3">
      <c r="A1204" s="17" t="s">
        <v>6905</v>
      </c>
      <c r="B1204" s="24" t="s">
        <v>3898</v>
      </c>
      <c r="C1204" s="17" t="s">
        <v>3899</v>
      </c>
      <c r="D1204" s="20" t="s">
        <v>1663</v>
      </c>
      <c r="E1204" s="17" t="s">
        <v>22</v>
      </c>
      <c r="F1204" s="21">
        <v>43831</v>
      </c>
      <c r="G1204" s="21">
        <v>45291</v>
      </c>
      <c r="H1204" s="17" t="s">
        <v>8</v>
      </c>
      <c r="I1204" s="22">
        <v>500000</v>
      </c>
      <c r="J1204" s="20">
        <v>0</v>
      </c>
      <c r="K1204" s="20">
        <v>0</v>
      </c>
      <c r="L1204" s="20">
        <v>0</v>
      </c>
      <c r="M1204" s="20">
        <v>0</v>
      </c>
      <c r="N1204" s="20">
        <v>0</v>
      </c>
      <c r="O1204" s="20">
        <v>0</v>
      </c>
      <c r="P1204" s="20">
        <v>0</v>
      </c>
      <c r="Q1204" s="20">
        <v>0</v>
      </c>
      <c r="R1204" s="20">
        <v>333384</v>
      </c>
      <c r="S1204" s="20">
        <v>166616</v>
      </c>
      <c r="T1204" s="20">
        <v>0</v>
      </c>
      <c r="U1204" s="20">
        <v>0</v>
      </c>
      <c r="V1204" s="20">
        <v>0</v>
      </c>
      <c r="W1204" s="20">
        <v>0</v>
      </c>
      <c r="X1204" s="20">
        <v>0</v>
      </c>
      <c r="Y1204" s="20">
        <v>0</v>
      </c>
      <c r="Z1204" s="20">
        <v>0</v>
      </c>
      <c r="AA1204" s="20">
        <v>0</v>
      </c>
      <c r="AB1204" s="20">
        <v>0</v>
      </c>
      <c r="AC1204" s="17"/>
      <c r="AD1204" s="18"/>
      <c r="AE1204" s="18"/>
      <c r="AF1204" s="18"/>
      <c r="AG1204" s="18"/>
      <c r="AH1204" s="18"/>
    </row>
    <row r="1205" spans="1:34" x14ac:dyDescent="0.3">
      <c r="A1205" s="17" t="s">
        <v>6905</v>
      </c>
      <c r="B1205" s="24" t="s">
        <v>3905</v>
      </c>
      <c r="C1205" s="17" t="s">
        <v>3906</v>
      </c>
      <c r="D1205" s="20" t="s">
        <v>1663</v>
      </c>
      <c r="E1205" s="17" t="s">
        <v>12</v>
      </c>
      <c r="F1205" s="21">
        <v>43831</v>
      </c>
      <c r="G1205" s="21">
        <v>45260</v>
      </c>
      <c r="H1205" s="17" t="s">
        <v>8</v>
      </c>
      <c r="I1205" s="22">
        <v>499995</v>
      </c>
      <c r="J1205" s="20">
        <v>0</v>
      </c>
      <c r="K1205" s="20">
        <v>0</v>
      </c>
      <c r="L1205" s="20">
        <v>0</v>
      </c>
      <c r="M1205" s="20">
        <v>0</v>
      </c>
      <c r="N1205" s="20">
        <v>0</v>
      </c>
      <c r="O1205" s="20">
        <v>0</v>
      </c>
      <c r="P1205" s="20">
        <v>0</v>
      </c>
      <c r="Q1205" s="20">
        <v>0</v>
      </c>
      <c r="R1205" s="20">
        <v>357726</v>
      </c>
      <c r="S1205" s="20">
        <v>142269</v>
      </c>
      <c r="T1205" s="20">
        <v>0</v>
      </c>
      <c r="U1205" s="20">
        <v>0</v>
      </c>
      <c r="V1205" s="20">
        <v>0</v>
      </c>
      <c r="W1205" s="20">
        <v>0</v>
      </c>
      <c r="X1205" s="20">
        <v>0</v>
      </c>
      <c r="Y1205" s="20">
        <v>0</v>
      </c>
      <c r="Z1205" s="20">
        <v>0</v>
      </c>
      <c r="AA1205" s="20">
        <v>0</v>
      </c>
      <c r="AB1205" s="20">
        <v>0</v>
      </c>
      <c r="AC1205" s="17"/>
      <c r="AD1205" s="18"/>
      <c r="AE1205" s="18"/>
      <c r="AF1205" s="18"/>
      <c r="AG1205" s="18"/>
      <c r="AH1205" s="18"/>
    </row>
    <row r="1206" spans="1:34" x14ac:dyDescent="0.3">
      <c r="A1206" s="17" t="s">
        <v>6905</v>
      </c>
      <c r="B1206" s="24" t="s">
        <v>3903</v>
      </c>
      <c r="C1206" s="17" t="s">
        <v>3904</v>
      </c>
      <c r="D1206" s="20" t="s">
        <v>1663</v>
      </c>
      <c r="E1206" s="17" t="s">
        <v>2896</v>
      </c>
      <c r="F1206" s="21">
        <v>43831</v>
      </c>
      <c r="G1206" s="21">
        <v>45292</v>
      </c>
      <c r="H1206" s="17" t="s">
        <v>8</v>
      </c>
      <c r="I1206" s="22">
        <v>500000</v>
      </c>
      <c r="J1206" s="20">
        <v>0</v>
      </c>
      <c r="K1206" s="20">
        <v>0</v>
      </c>
      <c r="L1206" s="20">
        <v>0</v>
      </c>
      <c r="M1206" s="20">
        <v>0</v>
      </c>
      <c r="N1206" s="20">
        <v>0</v>
      </c>
      <c r="O1206" s="20">
        <v>0</v>
      </c>
      <c r="P1206" s="20">
        <v>0</v>
      </c>
      <c r="Q1206" s="20">
        <v>0</v>
      </c>
      <c r="R1206" s="20">
        <v>333333.33</v>
      </c>
      <c r="S1206" s="20">
        <v>166666.67000000001</v>
      </c>
      <c r="T1206" s="20">
        <v>0</v>
      </c>
      <c r="U1206" s="20">
        <v>0</v>
      </c>
      <c r="V1206" s="20">
        <v>0</v>
      </c>
      <c r="W1206" s="20">
        <v>0</v>
      </c>
      <c r="X1206" s="20">
        <v>0</v>
      </c>
      <c r="Y1206" s="20">
        <v>0</v>
      </c>
      <c r="Z1206" s="20">
        <v>0</v>
      </c>
      <c r="AA1206" s="20">
        <v>0</v>
      </c>
      <c r="AB1206" s="20">
        <v>0</v>
      </c>
      <c r="AC1206" s="17"/>
      <c r="AD1206" s="18"/>
      <c r="AE1206" s="18"/>
      <c r="AF1206" s="18"/>
      <c r="AG1206" s="18"/>
      <c r="AH1206" s="18"/>
    </row>
    <row r="1207" spans="1:34" x14ac:dyDescent="0.3">
      <c r="A1207" s="17" t="s">
        <v>6905</v>
      </c>
      <c r="B1207" s="24" t="s">
        <v>3907</v>
      </c>
      <c r="C1207" s="17" t="s">
        <v>3908</v>
      </c>
      <c r="D1207" s="20" t="s">
        <v>1663</v>
      </c>
      <c r="E1207" s="17" t="s">
        <v>12</v>
      </c>
      <c r="F1207" s="21">
        <v>43831</v>
      </c>
      <c r="G1207" s="21">
        <v>45291</v>
      </c>
      <c r="H1207" s="17" t="s">
        <v>8</v>
      </c>
      <c r="I1207" s="22">
        <v>448421</v>
      </c>
      <c r="J1207" s="20">
        <v>0</v>
      </c>
      <c r="K1207" s="20">
        <v>0</v>
      </c>
      <c r="L1207" s="20">
        <v>0</v>
      </c>
      <c r="M1207" s="20">
        <v>0</v>
      </c>
      <c r="N1207" s="20">
        <v>0</v>
      </c>
      <c r="O1207" s="20">
        <v>0</v>
      </c>
      <c r="P1207" s="20">
        <v>0</v>
      </c>
      <c r="Q1207" s="20">
        <v>0</v>
      </c>
      <c r="R1207" s="20">
        <v>296714</v>
      </c>
      <c r="S1207" s="20">
        <v>151707</v>
      </c>
      <c r="T1207" s="20">
        <v>0</v>
      </c>
      <c r="U1207" s="20">
        <v>0</v>
      </c>
      <c r="V1207" s="20">
        <v>0</v>
      </c>
      <c r="W1207" s="20">
        <v>0</v>
      </c>
      <c r="X1207" s="20">
        <v>0</v>
      </c>
      <c r="Y1207" s="20">
        <v>0</v>
      </c>
      <c r="Z1207" s="20">
        <v>0</v>
      </c>
      <c r="AA1207" s="20">
        <v>0</v>
      </c>
      <c r="AB1207" s="20">
        <v>0</v>
      </c>
      <c r="AC1207" s="17"/>
      <c r="AD1207" s="18"/>
      <c r="AE1207" s="18"/>
      <c r="AF1207" s="18"/>
      <c r="AG1207" s="18"/>
      <c r="AH1207" s="18"/>
    </row>
    <row r="1208" spans="1:34" x14ac:dyDescent="0.3">
      <c r="A1208" s="17" t="s">
        <v>6905</v>
      </c>
      <c r="B1208" s="24" t="s">
        <v>5034</v>
      </c>
      <c r="C1208" s="17" t="s">
        <v>2610</v>
      </c>
      <c r="D1208" s="20" t="s">
        <v>2610</v>
      </c>
      <c r="E1208" s="17" t="s">
        <v>5035</v>
      </c>
      <c r="F1208" s="21">
        <v>43830</v>
      </c>
      <c r="G1208" s="21">
        <v>45504</v>
      </c>
      <c r="H1208" s="17" t="s">
        <v>8</v>
      </c>
      <c r="I1208" s="22">
        <v>528089.39</v>
      </c>
      <c r="J1208" s="20">
        <v>0</v>
      </c>
      <c r="K1208" s="20">
        <v>0</v>
      </c>
      <c r="L1208" s="20">
        <v>0</v>
      </c>
      <c r="M1208" s="20">
        <v>0</v>
      </c>
      <c r="N1208" s="20">
        <v>0</v>
      </c>
      <c r="O1208" s="20">
        <v>0</v>
      </c>
      <c r="P1208" s="20">
        <v>0</v>
      </c>
      <c r="Q1208" s="20">
        <v>0</v>
      </c>
      <c r="R1208" s="20">
        <v>75300</v>
      </c>
      <c r="S1208" s="20">
        <v>207000</v>
      </c>
      <c r="T1208" s="20">
        <v>1.4551915228366852E-11</v>
      </c>
      <c r="U1208" s="20">
        <v>259999.99999999997</v>
      </c>
      <c r="V1208" s="20">
        <v>-69999.999999999971</v>
      </c>
      <c r="W1208" s="20">
        <v>55789.39</v>
      </c>
      <c r="X1208" s="20">
        <v>0</v>
      </c>
      <c r="Y1208" s="20">
        <v>0</v>
      </c>
      <c r="Z1208" s="20">
        <v>0</v>
      </c>
      <c r="AA1208" s="20">
        <v>0</v>
      </c>
      <c r="AB1208" s="20">
        <v>0</v>
      </c>
      <c r="AC1208" s="17"/>
      <c r="AD1208" s="18"/>
      <c r="AE1208" s="18"/>
      <c r="AF1208" s="18"/>
      <c r="AG1208" s="18"/>
      <c r="AH1208" s="18"/>
    </row>
    <row r="1209" spans="1:34" x14ac:dyDescent="0.3">
      <c r="A1209" s="17" t="s">
        <v>6913</v>
      </c>
      <c r="B1209" s="24" t="s">
        <v>2587</v>
      </c>
      <c r="C1209" s="17" t="s">
        <v>4997</v>
      </c>
      <c r="D1209" s="20" t="s">
        <v>2383</v>
      </c>
      <c r="E1209" s="17" t="s">
        <v>7420</v>
      </c>
      <c r="F1209" s="21">
        <v>43818</v>
      </c>
      <c r="G1209" s="21">
        <v>44001</v>
      </c>
      <c r="H1209" s="17" t="s">
        <v>8</v>
      </c>
      <c r="I1209" s="22">
        <v>5000</v>
      </c>
      <c r="J1209" s="20">
        <v>0</v>
      </c>
      <c r="K1209" s="20">
        <v>0</v>
      </c>
      <c r="L1209" s="20">
        <v>0</v>
      </c>
      <c r="M1209" s="20">
        <v>0</v>
      </c>
      <c r="N1209" s="20">
        <v>0</v>
      </c>
      <c r="O1209" s="20">
        <v>0</v>
      </c>
      <c r="P1209" s="20">
        <v>0</v>
      </c>
      <c r="Q1209" s="20">
        <v>0</v>
      </c>
      <c r="R1209" s="20">
        <v>5000</v>
      </c>
      <c r="S1209" s="20">
        <v>0</v>
      </c>
      <c r="T1209" s="20">
        <v>0</v>
      </c>
      <c r="U1209" s="20">
        <v>0</v>
      </c>
      <c r="V1209" s="20">
        <v>0</v>
      </c>
      <c r="W1209" s="20">
        <v>0</v>
      </c>
      <c r="X1209" s="20">
        <v>0</v>
      </c>
      <c r="Y1209" s="20">
        <v>0</v>
      </c>
      <c r="Z1209" s="20">
        <v>0</v>
      </c>
      <c r="AA1209" s="20">
        <v>0</v>
      </c>
      <c r="AB1209" s="20">
        <v>0</v>
      </c>
      <c r="AC1209" s="17"/>
      <c r="AD1209" s="18"/>
      <c r="AE1209" s="18"/>
      <c r="AF1209" s="18"/>
      <c r="AG1209" s="18"/>
      <c r="AH1209" s="18"/>
    </row>
    <row r="1210" spans="1:34" x14ac:dyDescent="0.3">
      <c r="A1210" s="17" t="s">
        <v>6913</v>
      </c>
      <c r="B1210" s="24" t="s">
        <v>2585</v>
      </c>
      <c r="C1210" s="17" t="s">
        <v>2586</v>
      </c>
      <c r="D1210" s="20" t="s">
        <v>2383</v>
      </c>
      <c r="E1210" s="17" t="s">
        <v>3045</v>
      </c>
      <c r="F1210" s="21">
        <v>43817</v>
      </c>
      <c r="G1210" s="21">
        <v>44011</v>
      </c>
      <c r="H1210" s="17" t="s">
        <v>8</v>
      </c>
      <c r="I1210" s="22">
        <v>5000</v>
      </c>
      <c r="J1210" s="20">
        <v>0</v>
      </c>
      <c r="K1210" s="20">
        <v>0</v>
      </c>
      <c r="L1210" s="20">
        <v>0</v>
      </c>
      <c r="M1210" s="20">
        <v>0</v>
      </c>
      <c r="N1210" s="20">
        <v>0</v>
      </c>
      <c r="O1210" s="20">
        <v>0</v>
      </c>
      <c r="P1210" s="20">
        <v>0</v>
      </c>
      <c r="Q1210" s="20">
        <v>0</v>
      </c>
      <c r="R1210" s="20">
        <v>5000</v>
      </c>
      <c r="S1210" s="20">
        <v>0</v>
      </c>
      <c r="T1210" s="20">
        <v>0</v>
      </c>
      <c r="U1210" s="20">
        <v>0</v>
      </c>
      <c r="V1210" s="20">
        <v>0</v>
      </c>
      <c r="W1210" s="20">
        <v>0</v>
      </c>
      <c r="X1210" s="20">
        <v>0</v>
      </c>
      <c r="Y1210" s="20">
        <v>0</v>
      </c>
      <c r="Z1210" s="20">
        <v>0</v>
      </c>
      <c r="AA1210" s="20">
        <v>0</v>
      </c>
      <c r="AB1210" s="20">
        <v>0</v>
      </c>
      <c r="AC1210" s="17"/>
      <c r="AD1210" s="18"/>
      <c r="AE1210" s="18"/>
      <c r="AF1210" s="18"/>
      <c r="AG1210" s="18"/>
      <c r="AH1210" s="18"/>
    </row>
    <row r="1211" spans="1:34" x14ac:dyDescent="0.3">
      <c r="A1211" s="17" t="s">
        <v>6913</v>
      </c>
      <c r="B1211" s="24" t="s">
        <v>3352</v>
      </c>
      <c r="C1211" s="17" t="s">
        <v>3353</v>
      </c>
      <c r="D1211" s="20" t="s">
        <v>2084</v>
      </c>
      <c r="E1211" s="17" t="s">
        <v>7420</v>
      </c>
      <c r="F1211" s="21">
        <v>43812</v>
      </c>
      <c r="G1211" s="21">
        <v>44240</v>
      </c>
      <c r="H1211" s="17" t="s">
        <v>8</v>
      </c>
      <c r="I1211" s="22">
        <v>28175</v>
      </c>
      <c r="J1211" s="20">
        <v>0</v>
      </c>
      <c r="K1211" s="20">
        <v>0</v>
      </c>
      <c r="L1211" s="20">
        <v>0</v>
      </c>
      <c r="M1211" s="20">
        <v>0</v>
      </c>
      <c r="N1211" s="20">
        <v>0</v>
      </c>
      <c r="O1211" s="20">
        <v>0</v>
      </c>
      <c r="P1211" s="20">
        <v>0</v>
      </c>
      <c r="Q1211" s="20">
        <v>0</v>
      </c>
      <c r="R1211" s="20">
        <v>0</v>
      </c>
      <c r="S1211" s="20">
        <v>28175</v>
      </c>
      <c r="T1211" s="20">
        <v>0</v>
      </c>
      <c r="U1211" s="20">
        <v>0</v>
      </c>
      <c r="V1211" s="20">
        <v>0</v>
      </c>
      <c r="W1211" s="20">
        <v>0</v>
      </c>
      <c r="X1211" s="20">
        <v>0</v>
      </c>
      <c r="Y1211" s="20">
        <v>0</v>
      </c>
      <c r="Z1211" s="20">
        <v>0</v>
      </c>
      <c r="AA1211" s="20">
        <v>0</v>
      </c>
      <c r="AB1211" s="20">
        <v>0</v>
      </c>
      <c r="AC1211" s="17"/>
      <c r="AD1211" s="18"/>
      <c r="AE1211" s="18"/>
      <c r="AF1211" s="18"/>
      <c r="AG1211" s="18"/>
      <c r="AH1211" s="18"/>
    </row>
    <row r="1212" spans="1:34" x14ac:dyDescent="0.3">
      <c r="A1212" s="17" t="s">
        <v>6913</v>
      </c>
      <c r="B1212" s="24" t="s">
        <v>2584</v>
      </c>
      <c r="C1212" s="17" t="s">
        <v>4996</v>
      </c>
      <c r="D1212" s="20" t="s">
        <v>2383</v>
      </c>
      <c r="E1212" s="17" t="s">
        <v>3045</v>
      </c>
      <c r="F1212" s="21">
        <v>43805</v>
      </c>
      <c r="G1212" s="21">
        <v>43988</v>
      </c>
      <c r="H1212" s="17" t="s">
        <v>8</v>
      </c>
      <c r="I1212" s="22">
        <v>5000</v>
      </c>
      <c r="J1212" s="20">
        <v>0</v>
      </c>
      <c r="K1212" s="20">
        <v>0</v>
      </c>
      <c r="L1212" s="20">
        <v>0</v>
      </c>
      <c r="M1212" s="20">
        <v>0</v>
      </c>
      <c r="N1212" s="20">
        <v>0</v>
      </c>
      <c r="O1212" s="20">
        <v>0</v>
      </c>
      <c r="P1212" s="20">
        <v>0</v>
      </c>
      <c r="Q1212" s="20">
        <v>0</v>
      </c>
      <c r="R1212" s="20">
        <v>5000</v>
      </c>
      <c r="S1212" s="20">
        <v>0</v>
      </c>
      <c r="T1212" s="20">
        <v>0</v>
      </c>
      <c r="U1212" s="20">
        <v>0</v>
      </c>
      <c r="V1212" s="20">
        <v>0</v>
      </c>
      <c r="W1212" s="20">
        <v>0</v>
      </c>
      <c r="X1212" s="20">
        <v>0</v>
      </c>
      <c r="Y1212" s="20">
        <v>0</v>
      </c>
      <c r="Z1212" s="20">
        <v>0</v>
      </c>
      <c r="AA1212" s="20">
        <v>0</v>
      </c>
      <c r="AB1212" s="20">
        <v>0</v>
      </c>
      <c r="AC1212" s="17"/>
      <c r="AD1212" s="18"/>
      <c r="AE1212" s="18"/>
      <c r="AF1212" s="18"/>
      <c r="AG1212" s="18"/>
      <c r="AH1212" s="18"/>
    </row>
    <row r="1213" spans="1:34" x14ac:dyDescent="0.3">
      <c r="A1213" s="17" t="s">
        <v>6913</v>
      </c>
      <c r="B1213" s="24" t="s">
        <v>2582</v>
      </c>
      <c r="C1213" s="17" t="s">
        <v>2583</v>
      </c>
      <c r="D1213" s="20" t="s">
        <v>2383</v>
      </c>
      <c r="E1213" s="17" t="s">
        <v>13</v>
      </c>
      <c r="F1213" s="21">
        <v>43805</v>
      </c>
      <c r="G1213" s="21">
        <v>43991</v>
      </c>
      <c r="H1213" s="17" t="s">
        <v>8</v>
      </c>
      <c r="I1213" s="22">
        <v>5000</v>
      </c>
      <c r="J1213" s="20">
        <v>0</v>
      </c>
      <c r="K1213" s="20">
        <v>0</v>
      </c>
      <c r="L1213" s="20">
        <v>0</v>
      </c>
      <c r="M1213" s="20">
        <v>0</v>
      </c>
      <c r="N1213" s="20">
        <v>0</v>
      </c>
      <c r="O1213" s="20">
        <v>0</v>
      </c>
      <c r="P1213" s="20">
        <v>0</v>
      </c>
      <c r="Q1213" s="20">
        <v>0</v>
      </c>
      <c r="R1213" s="20">
        <v>5000</v>
      </c>
      <c r="S1213" s="20">
        <v>0</v>
      </c>
      <c r="T1213" s="20">
        <v>0</v>
      </c>
      <c r="U1213" s="20">
        <v>0</v>
      </c>
      <c r="V1213" s="20">
        <v>0</v>
      </c>
      <c r="W1213" s="20">
        <v>0</v>
      </c>
      <c r="X1213" s="20">
        <v>0</v>
      </c>
      <c r="Y1213" s="20">
        <v>0</v>
      </c>
      <c r="Z1213" s="20">
        <v>0</v>
      </c>
      <c r="AA1213" s="20">
        <v>0</v>
      </c>
      <c r="AB1213" s="20">
        <v>0</v>
      </c>
      <c r="AC1213" s="17"/>
      <c r="AD1213" s="18"/>
      <c r="AE1213" s="18"/>
      <c r="AF1213" s="18"/>
      <c r="AG1213" s="18"/>
      <c r="AH1213" s="18"/>
    </row>
    <row r="1214" spans="1:34" x14ac:dyDescent="0.3">
      <c r="A1214" s="17" t="s">
        <v>6913</v>
      </c>
      <c r="B1214" s="24" t="s">
        <v>3301</v>
      </c>
      <c r="C1214" s="17" t="s">
        <v>3302</v>
      </c>
      <c r="D1214" s="20" t="s">
        <v>2383</v>
      </c>
      <c r="E1214" s="17" t="s">
        <v>3045</v>
      </c>
      <c r="F1214" s="21">
        <v>43800</v>
      </c>
      <c r="G1214" s="21">
        <v>44074</v>
      </c>
      <c r="H1214" s="17" t="s">
        <v>8</v>
      </c>
      <c r="I1214" s="22">
        <v>5000</v>
      </c>
      <c r="J1214" s="20">
        <v>0</v>
      </c>
      <c r="K1214" s="20">
        <v>0</v>
      </c>
      <c r="L1214" s="20">
        <v>0</v>
      </c>
      <c r="M1214" s="20">
        <v>0</v>
      </c>
      <c r="N1214" s="20">
        <v>0</v>
      </c>
      <c r="O1214" s="20">
        <v>0</v>
      </c>
      <c r="P1214" s="20">
        <v>0</v>
      </c>
      <c r="Q1214" s="20">
        <v>0</v>
      </c>
      <c r="R1214" s="20">
        <v>5000</v>
      </c>
      <c r="S1214" s="20">
        <v>0</v>
      </c>
      <c r="T1214" s="20">
        <v>0</v>
      </c>
      <c r="U1214" s="20">
        <v>0</v>
      </c>
      <c r="V1214" s="20">
        <v>0</v>
      </c>
      <c r="W1214" s="20">
        <v>0</v>
      </c>
      <c r="X1214" s="20">
        <v>0</v>
      </c>
      <c r="Y1214" s="20">
        <v>0</v>
      </c>
      <c r="Z1214" s="20">
        <v>0</v>
      </c>
      <c r="AA1214" s="20">
        <v>0</v>
      </c>
      <c r="AB1214" s="20">
        <v>0</v>
      </c>
      <c r="AC1214" s="17"/>
      <c r="AD1214" s="18"/>
      <c r="AE1214" s="18"/>
      <c r="AF1214" s="18"/>
      <c r="AG1214" s="18"/>
      <c r="AH1214" s="18"/>
    </row>
    <row r="1215" spans="1:34" x14ac:dyDescent="0.3">
      <c r="A1215" s="17" t="s">
        <v>6913</v>
      </c>
      <c r="B1215" s="24" t="s">
        <v>2371</v>
      </c>
      <c r="C1215" s="17" t="s">
        <v>2372</v>
      </c>
      <c r="D1215" s="20" t="s">
        <v>2084</v>
      </c>
      <c r="E1215" s="17" t="s">
        <v>7420</v>
      </c>
      <c r="F1215" s="21">
        <v>43794</v>
      </c>
      <c r="G1215" s="21">
        <v>43976</v>
      </c>
      <c r="H1215" s="17" t="s">
        <v>8</v>
      </c>
      <c r="I1215" s="22">
        <v>19650</v>
      </c>
      <c r="J1215" s="20">
        <v>0</v>
      </c>
      <c r="K1215" s="20">
        <v>0</v>
      </c>
      <c r="L1215" s="20">
        <v>0</v>
      </c>
      <c r="M1215" s="20">
        <v>0</v>
      </c>
      <c r="N1215" s="20">
        <v>0</v>
      </c>
      <c r="O1215" s="20">
        <v>0</v>
      </c>
      <c r="P1215" s="20">
        <v>0</v>
      </c>
      <c r="Q1215" s="20">
        <v>0</v>
      </c>
      <c r="R1215" s="20">
        <v>19650</v>
      </c>
      <c r="S1215" s="20">
        <v>0</v>
      </c>
      <c r="T1215" s="20">
        <v>0</v>
      </c>
      <c r="U1215" s="20">
        <v>0</v>
      </c>
      <c r="V1215" s="20">
        <v>0</v>
      </c>
      <c r="W1215" s="20">
        <v>0</v>
      </c>
      <c r="X1215" s="20">
        <v>0</v>
      </c>
      <c r="Y1215" s="20">
        <v>0</v>
      </c>
      <c r="Z1215" s="20">
        <v>0</v>
      </c>
      <c r="AA1215" s="20">
        <v>0</v>
      </c>
      <c r="AB1215" s="20">
        <v>0</v>
      </c>
      <c r="AC1215" s="17"/>
      <c r="AD1215" s="18"/>
      <c r="AE1215" s="18"/>
      <c r="AF1215" s="18"/>
      <c r="AG1215" s="18"/>
      <c r="AH1215" s="18"/>
    </row>
    <row r="1216" spans="1:34" x14ac:dyDescent="0.3">
      <c r="A1216" s="17" t="s">
        <v>6913</v>
      </c>
      <c r="B1216" s="24" t="s">
        <v>2580</v>
      </c>
      <c r="C1216" s="17" t="s">
        <v>2581</v>
      </c>
      <c r="D1216" s="20" t="s">
        <v>2383</v>
      </c>
      <c r="E1216" s="17" t="s">
        <v>3045</v>
      </c>
      <c r="F1216" s="21">
        <v>43788</v>
      </c>
      <c r="G1216" s="21">
        <v>43970</v>
      </c>
      <c r="H1216" s="17" t="s">
        <v>8</v>
      </c>
      <c r="I1216" s="22">
        <v>5000</v>
      </c>
      <c r="J1216" s="20">
        <v>0</v>
      </c>
      <c r="K1216" s="20">
        <v>0</v>
      </c>
      <c r="L1216" s="20">
        <v>0</v>
      </c>
      <c r="M1216" s="20">
        <v>0</v>
      </c>
      <c r="N1216" s="20">
        <v>0</v>
      </c>
      <c r="O1216" s="20">
        <v>0</v>
      </c>
      <c r="P1216" s="20">
        <v>0</v>
      </c>
      <c r="Q1216" s="20">
        <v>0</v>
      </c>
      <c r="R1216" s="20">
        <v>5000</v>
      </c>
      <c r="S1216" s="20">
        <v>0</v>
      </c>
      <c r="T1216" s="20">
        <v>0</v>
      </c>
      <c r="U1216" s="20">
        <v>0</v>
      </c>
      <c r="V1216" s="20">
        <v>0</v>
      </c>
      <c r="W1216" s="20">
        <v>0</v>
      </c>
      <c r="X1216" s="20">
        <v>0</v>
      </c>
      <c r="Y1216" s="20">
        <v>0</v>
      </c>
      <c r="Z1216" s="20">
        <v>0</v>
      </c>
      <c r="AA1216" s="20">
        <v>0</v>
      </c>
      <c r="AB1216" s="20">
        <v>0</v>
      </c>
      <c r="AC1216" s="17"/>
      <c r="AD1216" s="18"/>
      <c r="AE1216" s="18"/>
      <c r="AF1216" s="18"/>
      <c r="AG1216" s="18"/>
      <c r="AH1216" s="18"/>
    </row>
    <row r="1217" spans="1:34" x14ac:dyDescent="0.3">
      <c r="A1217" s="17" t="s">
        <v>6913</v>
      </c>
      <c r="B1217" s="24" t="s">
        <v>2576</v>
      </c>
      <c r="C1217" s="17" t="s">
        <v>2577</v>
      </c>
      <c r="D1217" s="20" t="s">
        <v>2383</v>
      </c>
      <c r="E1217" s="17" t="s">
        <v>3733</v>
      </c>
      <c r="F1217" s="21">
        <v>43784</v>
      </c>
      <c r="G1217" s="21">
        <v>43966</v>
      </c>
      <c r="H1217" s="17" t="s">
        <v>8</v>
      </c>
      <c r="I1217" s="22">
        <v>5000</v>
      </c>
      <c r="J1217" s="20">
        <v>0</v>
      </c>
      <c r="K1217" s="20">
        <v>0</v>
      </c>
      <c r="L1217" s="20">
        <v>0</v>
      </c>
      <c r="M1217" s="20">
        <v>0</v>
      </c>
      <c r="N1217" s="20">
        <v>0</v>
      </c>
      <c r="O1217" s="20">
        <v>0</v>
      </c>
      <c r="P1217" s="20">
        <v>0</v>
      </c>
      <c r="Q1217" s="20">
        <v>0</v>
      </c>
      <c r="R1217" s="20">
        <v>5000</v>
      </c>
      <c r="S1217" s="20">
        <v>0</v>
      </c>
      <c r="T1217" s="20">
        <v>0</v>
      </c>
      <c r="U1217" s="20">
        <v>0</v>
      </c>
      <c r="V1217" s="20">
        <v>0</v>
      </c>
      <c r="W1217" s="20">
        <v>0</v>
      </c>
      <c r="X1217" s="20">
        <v>0</v>
      </c>
      <c r="Y1217" s="20">
        <v>0</v>
      </c>
      <c r="Z1217" s="20">
        <v>0</v>
      </c>
      <c r="AA1217" s="20">
        <v>0</v>
      </c>
      <c r="AB1217" s="20">
        <v>0</v>
      </c>
      <c r="AC1217" s="17"/>
      <c r="AD1217" s="18"/>
      <c r="AE1217" s="18"/>
      <c r="AF1217" s="18"/>
      <c r="AG1217" s="18"/>
      <c r="AH1217" s="18"/>
    </row>
    <row r="1218" spans="1:34" x14ac:dyDescent="0.3">
      <c r="A1218" s="17" t="s">
        <v>6913</v>
      </c>
      <c r="B1218" s="24" t="s">
        <v>2578</v>
      </c>
      <c r="C1218" s="17" t="s">
        <v>2579</v>
      </c>
      <c r="D1218" s="20" t="s">
        <v>2383</v>
      </c>
      <c r="E1218" s="17" t="s">
        <v>3733</v>
      </c>
      <c r="F1218" s="21">
        <v>43784</v>
      </c>
      <c r="G1218" s="21">
        <v>43966</v>
      </c>
      <c r="H1218" s="17" t="s">
        <v>8</v>
      </c>
      <c r="I1218" s="22">
        <v>5000</v>
      </c>
      <c r="J1218" s="20">
        <v>0</v>
      </c>
      <c r="K1218" s="20">
        <v>0</v>
      </c>
      <c r="L1218" s="20">
        <v>0</v>
      </c>
      <c r="M1218" s="20">
        <v>0</v>
      </c>
      <c r="N1218" s="20">
        <v>0</v>
      </c>
      <c r="O1218" s="20">
        <v>0</v>
      </c>
      <c r="P1218" s="20">
        <v>0</v>
      </c>
      <c r="Q1218" s="20">
        <v>0</v>
      </c>
      <c r="R1218" s="20">
        <v>5000</v>
      </c>
      <c r="S1218" s="20">
        <v>0</v>
      </c>
      <c r="T1218" s="20">
        <v>0</v>
      </c>
      <c r="U1218" s="20">
        <v>0</v>
      </c>
      <c r="V1218" s="20">
        <v>0</v>
      </c>
      <c r="W1218" s="20">
        <v>0</v>
      </c>
      <c r="X1218" s="20">
        <v>0</v>
      </c>
      <c r="Y1218" s="20">
        <v>0</v>
      </c>
      <c r="Z1218" s="20">
        <v>0</v>
      </c>
      <c r="AA1218" s="20">
        <v>0</v>
      </c>
      <c r="AB1218" s="20">
        <v>0</v>
      </c>
      <c r="AC1218" s="17"/>
      <c r="AD1218" s="18"/>
      <c r="AE1218" s="18"/>
      <c r="AF1218" s="18"/>
      <c r="AG1218" s="18"/>
      <c r="AH1218" s="18"/>
    </row>
    <row r="1219" spans="1:34" x14ac:dyDescent="0.3">
      <c r="A1219" s="17" t="s">
        <v>6905</v>
      </c>
      <c r="B1219" s="24" t="s">
        <v>1776</v>
      </c>
      <c r="C1219" s="17" t="s">
        <v>1777</v>
      </c>
      <c r="D1219" s="20" t="s">
        <v>1757</v>
      </c>
      <c r="E1219" s="17" t="s">
        <v>39</v>
      </c>
      <c r="F1219" s="21">
        <v>43770</v>
      </c>
      <c r="G1219" s="21">
        <v>43852</v>
      </c>
      <c r="H1219" s="17" t="s">
        <v>8</v>
      </c>
      <c r="I1219" s="22">
        <v>4522.3999999999996</v>
      </c>
      <c r="J1219" s="20">
        <v>0</v>
      </c>
      <c r="K1219" s="20">
        <v>0</v>
      </c>
      <c r="L1219" s="20">
        <v>0</v>
      </c>
      <c r="M1219" s="20">
        <v>0</v>
      </c>
      <c r="N1219" s="20">
        <v>0</v>
      </c>
      <c r="O1219" s="20">
        <v>0</v>
      </c>
      <c r="P1219" s="20">
        <v>0</v>
      </c>
      <c r="Q1219" s="20">
        <v>0</v>
      </c>
      <c r="R1219" s="20">
        <v>6000</v>
      </c>
      <c r="S1219" s="20">
        <v>-1477.6</v>
      </c>
      <c r="T1219" s="20">
        <v>0</v>
      </c>
      <c r="U1219" s="20">
        <v>0</v>
      </c>
      <c r="V1219" s="20">
        <v>0</v>
      </c>
      <c r="W1219" s="20">
        <v>0</v>
      </c>
      <c r="X1219" s="20">
        <v>0</v>
      </c>
      <c r="Y1219" s="20">
        <v>0</v>
      </c>
      <c r="Z1219" s="20">
        <v>0</v>
      </c>
      <c r="AA1219" s="20">
        <v>0</v>
      </c>
      <c r="AB1219" s="20">
        <v>0</v>
      </c>
      <c r="AC1219" s="17"/>
      <c r="AD1219" s="18"/>
      <c r="AE1219" s="18"/>
      <c r="AF1219" s="18"/>
      <c r="AG1219" s="18"/>
      <c r="AH1219" s="18"/>
    </row>
    <row r="1220" spans="1:34" x14ac:dyDescent="0.3">
      <c r="A1220" s="17" t="s">
        <v>6905</v>
      </c>
      <c r="B1220" s="24" t="s">
        <v>1774</v>
      </c>
      <c r="C1220" s="17" t="s">
        <v>1775</v>
      </c>
      <c r="D1220" s="20" t="s">
        <v>1757</v>
      </c>
      <c r="E1220" s="17" t="s">
        <v>13</v>
      </c>
      <c r="F1220" s="21">
        <v>43770</v>
      </c>
      <c r="G1220" s="21">
        <v>43852</v>
      </c>
      <c r="H1220" s="17" t="s">
        <v>8</v>
      </c>
      <c r="I1220" s="22">
        <v>3835.23</v>
      </c>
      <c r="J1220" s="20">
        <v>0</v>
      </c>
      <c r="K1220" s="20">
        <v>0</v>
      </c>
      <c r="L1220" s="20">
        <v>0</v>
      </c>
      <c r="M1220" s="20">
        <v>0</v>
      </c>
      <c r="N1220" s="20">
        <v>0</v>
      </c>
      <c r="O1220" s="20">
        <v>0</v>
      </c>
      <c r="P1220" s="20">
        <v>0</v>
      </c>
      <c r="Q1220" s="20">
        <v>0</v>
      </c>
      <c r="R1220" s="20">
        <v>6000</v>
      </c>
      <c r="S1220" s="20">
        <v>-2164.77</v>
      </c>
      <c r="T1220" s="20">
        <v>0</v>
      </c>
      <c r="U1220" s="20">
        <v>0</v>
      </c>
      <c r="V1220" s="20">
        <v>0</v>
      </c>
      <c r="W1220" s="20">
        <v>0</v>
      </c>
      <c r="X1220" s="20">
        <v>0</v>
      </c>
      <c r="Y1220" s="20">
        <v>0</v>
      </c>
      <c r="Z1220" s="20">
        <v>0</v>
      </c>
      <c r="AA1220" s="20">
        <v>0</v>
      </c>
      <c r="AB1220" s="20">
        <v>0</v>
      </c>
      <c r="AC1220" s="17"/>
      <c r="AD1220" s="18"/>
      <c r="AE1220" s="18"/>
      <c r="AF1220" s="18"/>
      <c r="AG1220" s="18"/>
      <c r="AH1220" s="18"/>
    </row>
    <row r="1221" spans="1:34" x14ac:dyDescent="0.3">
      <c r="A1221" s="17" t="s">
        <v>6905</v>
      </c>
      <c r="B1221" s="24" t="s">
        <v>1768</v>
      </c>
      <c r="C1221" s="17" t="s">
        <v>1769</v>
      </c>
      <c r="D1221" s="20" t="s">
        <v>1757</v>
      </c>
      <c r="E1221" s="17" t="s">
        <v>30</v>
      </c>
      <c r="F1221" s="21">
        <v>43770</v>
      </c>
      <c r="G1221" s="21">
        <v>43852</v>
      </c>
      <c r="H1221" s="17" t="s">
        <v>8</v>
      </c>
      <c r="I1221" s="22">
        <v>5068.8500000000004</v>
      </c>
      <c r="J1221" s="20">
        <v>0</v>
      </c>
      <c r="K1221" s="20">
        <v>0</v>
      </c>
      <c r="L1221" s="20">
        <v>0</v>
      </c>
      <c r="M1221" s="20">
        <v>0</v>
      </c>
      <c r="N1221" s="20">
        <v>0</v>
      </c>
      <c r="O1221" s="20">
        <v>0</v>
      </c>
      <c r="P1221" s="20">
        <v>0</v>
      </c>
      <c r="Q1221" s="20">
        <v>0</v>
      </c>
      <c r="R1221" s="20">
        <v>6000</v>
      </c>
      <c r="S1221" s="20">
        <v>-931.15</v>
      </c>
      <c r="T1221" s="20">
        <v>0</v>
      </c>
      <c r="U1221" s="20">
        <v>0</v>
      </c>
      <c r="V1221" s="20">
        <v>0</v>
      </c>
      <c r="W1221" s="20">
        <v>0</v>
      </c>
      <c r="X1221" s="20">
        <v>0</v>
      </c>
      <c r="Y1221" s="20">
        <v>0</v>
      </c>
      <c r="Z1221" s="20">
        <v>0</v>
      </c>
      <c r="AA1221" s="20">
        <v>0</v>
      </c>
      <c r="AB1221" s="20">
        <v>0</v>
      </c>
      <c r="AC1221" s="17"/>
      <c r="AD1221" s="18"/>
      <c r="AE1221" s="18"/>
      <c r="AF1221" s="18"/>
      <c r="AG1221" s="18"/>
      <c r="AH1221" s="18"/>
    </row>
    <row r="1222" spans="1:34" x14ac:dyDescent="0.3">
      <c r="A1222" s="17" t="s">
        <v>6905</v>
      </c>
      <c r="B1222" s="24" t="s">
        <v>1782</v>
      </c>
      <c r="C1222" s="17" t="s">
        <v>1783</v>
      </c>
      <c r="D1222" s="20" t="s">
        <v>1757</v>
      </c>
      <c r="E1222" s="17" t="s">
        <v>39</v>
      </c>
      <c r="F1222" s="21">
        <v>43770</v>
      </c>
      <c r="G1222" s="21">
        <v>43852</v>
      </c>
      <c r="H1222" s="17" t="s">
        <v>8</v>
      </c>
      <c r="I1222" s="22">
        <v>4781.55</v>
      </c>
      <c r="J1222" s="20">
        <v>0</v>
      </c>
      <c r="K1222" s="20">
        <v>0</v>
      </c>
      <c r="L1222" s="20">
        <v>0</v>
      </c>
      <c r="M1222" s="20">
        <v>0</v>
      </c>
      <c r="N1222" s="20">
        <v>0</v>
      </c>
      <c r="O1222" s="20">
        <v>0</v>
      </c>
      <c r="P1222" s="20">
        <v>0</v>
      </c>
      <c r="Q1222" s="20">
        <v>0</v>
      </c>
      <c r="R1222" s="20">
        <v>6000</v>
      </c>
      <c r="S1222" s="20">
        <v>-1218.45</v>
      </c>
      <c r="T1222" s="20">
        <v>0</v>
      </c>
      <c r="U1222" s="20">
        <v>0</v>
      </c>
      <c r="V1222" s="20">
        <v>0</v>
      </c>
      <c r="W1222" s="20">
        <v>0</v>
      </c>
      <c r="X1222" s="20">
        <v>0</v>
      </c>
      <c r="Y1222" s="20">
        <v>0</v>
      </c>
      <c r="Z1222" s="20">
        <v>0</v>
      </c>
      <c r="AA1222" s="20">
        <v>0</v>
      </c>
      <c r="AB1222" s="20">
        <v>0</v>
      </c>
      <c r="AC1222" s="17"/>
      <c r="AD1222" s="18"/>
      <c r="AE1222" s="18"/>
      <c r="AF1222" s="18"/>
      <c r="AG1222" s="18"/>
      <c r="AH1222" s="18"/>
    </row>
    <row r="1223" spans="1:34" x14ac:dyDescent="0.3">
      <c r="A1223" s="17" t="s">
        <v>6905</v>
      </c>
      <c r="B1223" s="24" t="s">
        <v>1772</v>
      </c>
      <c r="C1223" s="17" t="s">
        <v>1773</v>
      </c>
      <c r="D1223" s="20" t="s">
        <v>1757</v>
      </c>
      <c r="E1223" s="17" t="s">
        <v>30</v>
      </c>
      <c r="F1223" s="21">
        <v>43770</v>
      </c>
      <c r="G1223" s="21">
        <v>43852</v>
      </c>
      <c r="H1223" s="17" t="s">
        <v>8</v>
      </c>
      <c r="I1223" s="22">
        <v>4992.0599999999995</v>
      </c>
      <c r="J1223" s="20">
        <v>0</v>
      </c>
      <c r="K1223" s="20">
        <v>0</v>
      </c>
      <c r="L1223" s="20">
        <v>0</v>
      </c>
      <c r="M1223" s="20">
        <v>0</v>
      </c>
      <c r="N1223" s="20">
        <v>0</v>
      </c>
      <c r="O1223" s="20">
        <v>0</v>
      </c>
      <c r="P1223" s="20">
        <v>0</v>
      </c>
      <c r="Q1223" s="20">
        <v>0</v>
      </c>
      <c r="R1223" s="20">
        <v>6000</v>
      </c>
      <c r="S1223" s="20">
        <v>-1007.94</v>
      </c>
      <c r="T1223" s="20">
        <v>0</v>
      </c>
      <c r="U1223" s="20">
        <v>0</v>
      </c>
      <c r="V1223" s="20">
        <v>0</v>
      </c>
      <c r="W1223" s="20">
        <v>0</v>
      </c>
      <c r="X1223" s="20">
        <v>0</v>
      </c>
      <c r="Y1223" s="20">
        <v>0</v>
      </c>
      <c r="Z1223" s="20">
        <v>0</v>
      </c>
      <c r="AA1223" s="20">
        <v>0</v>
      </c>
      <c r="AB1223" s="20">
        <v>0</v>
      </c>
      <c r="AC1223" s="17"/>
      <c r="AD1223" s="18"/>
      <c r="AE1223" s="18"/>
      <c r="AF1223" s="18"/>
      <c r="AG1223" s="18"/>
      <c r="AH1223" s="18"/>
    </row>
    <row r="1224" spans="1:34" x14ac:dyDescent="0.3">
      <c r="A1224" s="17" t="s">
        <v>6905</v>
      </c>
      <c r="B1224" s="24" t="s">
        <v>1770</v>
      </c>
      <c r="C1224" s="17" t="s">
        <v>1771</v>
      </c>
      <c r="D1224" s="20" t="s">
        <v>1757</v>
      </c>
      <c r="E1224" s="17" t="s">
        <v>39</v>
      </c>
      <c r="F1224" s="21">
        <v>43770</v>
      </c>
      <c r="G1224" s="21">
        <v>43852</v>
      </c>
      <c r="H1224" s="17" t="s">
        <v>8</v>
      </c>
      <c r="I1224" s="22">
        <v>4840.6099999999997</v>
      </c>
      <c r="J1224" s="20">
        <v>0</v>
      </c>
      <c r="K1224" s="20">
        <v>0</v>
      </c>
      <c r="L1224" s="20">
        <v>0</v>
      </c>
      <c r="M1224" s="20">
        <v>0</v>
      </c>
      <c r="N1224" s="20">
        <v>0</v>
      </c>
      <c r="O1224" s="20">
        <v>0</v>
      </c>
      <c r="P1224" s="20">
        <v>0</v>
      </c>
      <c r="Q1224" s="20">
        <v>0</v>
      </c>
      <c r="R1224" s="20">
        <v>6000</v>
      </c>
      <c r="S1224" s="20">
        <v>-1159.3900000000001</v>
      </c>
      <c r="T1224" s="20">
        <v>0</v>
      </c>
      <c r="U1224" s="20">
        <v>0</v>
      </c>
      <c r="V1224" s="20">
        <v>0</v>
      </c>
      <c r="W1224" s="20">
        <v>0</v>
      </c>
      <c r="X1224" s="20">
        <v>0</v>
      </c>
      <c r="Y1224" s="20">
        <v>0</v>
      </c>
      <c r="Z1224" s="20">
        <v>0</v>
      </c>
      <c r="AA1224" s="20">
        <v>0</v>
      </c>
      <c r="AB1224" s="20">
        <v>0</v>
      </c>
      <c r="AC1224" s="17"/>
      <c r="AD1224" s="18"/>
      <c r="AE1224" s="18"/>
      <c r="AF1224" s="18"/>
      <c r="AG1224" s="18"/>
      <c r="AH1224" s="18"/>
    </row>
    <row r="1225" spans="1:34" x14ac:dyDescent="0.3">
      <c r="A1225" s="17" t="s">
        <v>6905</v>
      </c>
      <c r="B1225" s="24" t="s">
        <v>1758</v>
      </c>
      <c r="C1225" s="17" t="s">
        <v>1759</v>
      </c>
      <c r="D1225" s="20" t="s">
        <v>1757</v>
      </c>
      <c r="E1225" s="17" t="s">
        <v>13</v>
      </c>
      <c r="F1225" s="21">
        <v>43770</v>
      </c>
      <c r="G1225" s="21">
        <v>43852</v>
      </c>
      <c r="H1225" s="17" t="s">
        <v>8</v>
      </c>
      <c r="I1225" s="22">
        <v>2748.95</v>
      </c>
      <c r="J1225" s="20">
        <v>0</v>
      </c>
      <c r="K1225" s="20">
        <v>0</v>
      </c>
      <c r="L1225" s="20">
        <v>0</v>
      </c>
      <c r="M1225" s="20">
        <v>0</v>
      </c>
      <c r="N1225" s="20">
        <v>0</v>
      </c>
      <c r="O1225" s="20">
        <v>0</v>
      </c>
      <c r="P1225" s="20">
        <v>0</v>
      </c>
      <c r="Q1225" s="20">
        <v>0</v>
      </c>
      <c r="R1225" s="20">
        <v>6000</v>
      </c>
      <c r="S1225" s="20">
        <v>-3251.05</v>
      </c>
      <c r="T1225" s="20">
        <v>0</v>
      </c>
      <c r="U1225" s="20">
        <v>0</v>
      </c>
      <c r="V1225" s="20">
        <v>0</v>
      </c>
      <c r="W1225" s="20">
        <v>0</v>
      </c>
      <c r="X1225" s="20">
        <v>0</v>
      </c>
      <c r="Y1225" s="20">
        <v>0</v>
      </c>
      <c r="Z1225" s="20">
        <v>0</v>
      </c>
      <c r="AA1225" s="20">
        <v>0</v>
      </c>
      <c r="AB1225" s="20">
        <v>0</v>
      </c>
      <c r="AC1225" s="17"/>
      <c r="AD1225" s="18"/>
      <c r="AE1225" s="18"/>
      <c r="AF1225" s="18"/>
      <c r="AG1225" s="18"/>
      <c r="AH1225" s="18"/>
    </row>
    <row r="1226" spans="1:34" x14ac:dyDescent="0.3">
      <c r="A1226" s="17" t="s">
        <v>6905</v>
      </c>
      <c r="B1226" s="24" t="s">
        <v>1760</v>
      </c>
      <c r="C1226" s="17" t="s">
        <v>1761</v>
      </c>
      <c r="D1226" s="20" t="s">
        <v>1757</v>
      </c>
      <c r="E1226" s="17" t="s">
        <v>3733</v>
      </c>
      <c r="F1226" s="21">
        <v>43770</v>
      </c>
      <c r="G1226" s="21">
        <v>43852</v>
      </c>
      <c r="H1226" s="17" t="s">
        <v>8</v>
      </c>
      <c r="I1226" s="22">
        <v>3305.33</v>
      </c>
      <c r="J1226" s="20">
        <v>0</v>
      </c>
      <c r="K1226" s="20">
        <v>0</v>
      </c>
      <c r="L1226" s="20">
        <v>0</v>
      </c>
      <c r="M1226" s="20">
        <v>0</v>
      </c>
      <c r="N1226" s="20">
        <v>0</v>
      </c>
      <c r="O1226" s="20">
        <v>0</v>
      </c>
      <c r="P1226" s="20">
        <v>0</v>
      </c>
      <c r="Q1226" s="20">
        <v>0</v>
      </c>
      <c r="R1226" s="20">
        <v>6000</v>
      </c>
      <c r="S1226" s="20">
        <v>-2694.67</v>
      </c>
      <c r="T1226" s="20">
        <v>0</v>
      </c>
      <c r="U1226" s="20">
        <v>0</v>
      </c>
      <c r="V1226" s="20">
        <v>0</v>
      </c>
      <c r="W1226" s="20">
        <v>0</v>
      </c>
      <c r="X1226" s="20">
        <v>0</v>
      </c>
      <c r="Y1226" s="20">
        <v>0</v>
      </c>
      <c r="Z1226" s="20">
        <v>0</v>
      </c>
      <c r="AA1226" s="20">
        <v>0</v>
      </c>
      <c r="AB1226" s="20">
        <v>0</v>
      </c>
      <c r="AC1226" s="17"/>
      <c r="AD1226" s="18"/>
      <c r="AE1226" s="18"/>
      <c r="AF1226" s="18"/>
      <c r="AG1226" s="18"/>
      <c r="AH1226" s="18"/>
    </row>
    <row r="1227" spans="1:34" x14ac:dyDescent="0.3">
      <c r="A1227" s="17" t="s">
        <v>6905</v>
      </c>
      <c r="B1227" s="24" t="s">
        <v>1764</v>
      </c>
      <c r="C1227" s="17" t="s">
        <v>1765</v>
      </c>
      <c r="D1227" s="20" t="s">
        <v>1757</v>
      </c>
      <c r="E1227" s="17" t="s">
        <v>22</v>
      </c>
      <c r="F1227" s="21">
        <v>43770</v>
      </c>
      <c r="G1227" s="21">
        <v>43852</v>
      </c>
      <c r="H1227" s="17" t="s">
        <v>8</v>
      </c>
      <c r="I1227" s="22">
        <v>4486.1499999999996</v>
      </c>
      <c r="J1227" s="20">
        <v>0</v>
      </c>
      <c r="K1227" s="20">
        <v>0</v>
      </c>
      <c r="L1227" s="20">
        <v>0</v>
      </c>
      <c r="M1227" s="20">
        <v>0</v>
      </c>
      <c r="N1227" s="20">
        <v>0</v>
      </c>
      <c r="O1227" s="20">
        <v>0</v>
      </c>
      <c r="P1227" s="20">
        <v>0</v>
      </c>
      <c r="Q1227" s="20">
        <v>0</v>
      </c>
      <c r="R1227" s="20">
        <v>6000</v>
      </c>
      <c r="S1227" s="20">
        <v>-1513.85</v>
      </c>
      <c r="T1227" s="20">
        <v>0</v>
      </c>
      <c r="U1227" s="20">
        <v>0</v>
      </c>
      <c r="V1227" s="20">
        <v>0</v>
      </c>
      <c r="W1227" s="20">
        <v>0</v>
      </c>
      <c r="X1227" s="20">
        <v>0</v>
      </c>
      <c r="Y1227" s="20">
        <v>0</v>
      </c>
      <c r="Z1227" s="20">
        <v>0</v>
      </c>
      <c r="AA1227" s="20">
        <v>0</v>
      </c>
      <c r="AB1227" s="20">
        <v>0</v>
      </c>
      <c r="AC1227" s="17"/>
      <c r="AD1227" s="18"/>
      <c r="AE1227" s="18"/>
      <c r="AF1227" s="18"/>
      <c r="AG1227" s="18"/>
      <c r="AH1227" s="18"/>
    </row>
    <row r="1228" spans="1:34" x14ac:dyDescent="0.3">
      <c r="A1228" s="17" t="s">
        <v>6905</v>
      </c>
      <c r="B1228" s="24" t="s">
        <v>1788</v>
      </c>
      <c r="C1228" s="17" t="s">
        <v>1789</v>
      </c>
      <c r="D1228" s="20" t="s">
        <v>1757</v>
      </c>
      <c r="E1228" s="17" t="s">
        <v>12</v>
      </c>
      <c r="F1228" s="21">
        <v>43770</v>
      </c>
      <c r="G1228" s="21">
        <v>43852</v>
      </c>
      <c r="H1228" s="17" t="s">
        <v>8</v>
      </c>
      <c r="I1228" s="22">
        <v>5091.33</v>
      </c>
      <c r="J1228" s="20">
        <v>0</v>
      </c>
      <c r="K1228" s="20">
        <v>0</v>
      </c>
      <c r="L1228" s="20">
        <v>0</v>
      </c>
      <c r="M1228" s="20">
        <v>0</v>
      </c>
      <c r="N1228" s="20">
        <v>0</v>
      </c>
      <c r="O1228" s="20">
        <v>0</v>
      </c>
      <c r="P1228" s="20">
        <v>0</v>
      </c>
      <c r="Q1228" s="20">
        <v>0</v>
      </c>
      <c r="R1228" s="20">
        <v>6000</v>
      </c>
      <c r="S1228" s="20">
        <v>-908.67000000000007</v>
      </c>
      <c r="T1228" s="20">
        <v>0</v>
      </c>
      <c r="U1228" s="20">
        <v>0</v>
      </c>
      <c r="V1228" s="20">
        <v>0</v>
      </c>
      <c r="W1228" s="20">
        <v>0</v>
      </c>
      <c r="X1228" s="20">
        <v>0</v>
      </c>
      <c r="Y1228" s="20">
        <v>0</v>
      </c>
      <c r="Z1228" s="20">
        <v>0</v>
      </c>
      <c r="AA1228" s="20">
        <v>0</v>
      </c>
      <c r="AB1228" s="20">
        <v>0</v>
      </c>
      <c r="AC1228" s="17"/>
      <c r="AD1228" s="18"/>
      <c r="AE1228" s="18"/>
      <c r="AF1228" s="18"/>
      <c r="AG1228" s="18"/>
      <c r="AH1228" s="18"/>
    </row>
    <row r="1229" spans="1:34" x14ac:dyDescent="0.3">
      <c r="A1229" s="17" t="s">
        <v>6905</v>
      </c>
      <c r="B1229" s="24" t="s">
        <v>1766</v>
      </c>
      <c r="C1229" s="17" t="s">
        <v>1767</v>
      </c>
      <c r="D1229" s="20" t="s">
        <v>1757</v>
      </c>
      <c r="E1229" s="17" t="s">
        <v>22</v>
      </c>
      <c r="F1229" s="21">
        <v>43770</v>
      </c>
      <c r="G1229" s="21">
        <v>43852</v>
      </c>
      <c r="H1229" s="17" t="s">
        <v>8</v>
      </c>
      <c r="I1229" s="22">
        <v>4469.3999999999996</v>
      </c>
      <c r="J1229" s="20">
        <v>0</v>
      </c>
      <c r="K1229" s="20">
        <v>0</v>
      </c>
      <c r="L1229" s="20">
        <v>0</v>
      </c>
      <c r="M1229" s="20">
        <v>0</v>
      </c>
      <c r="N1229" s="20">
        <v>0</v>
      </c>
      <c r="O1229" s="20">
        <v>0</v>
      </c>
      <c r="P1229" s="20">
        <v>0</v>
      </c>
      <c r="Q1229" s="20">
        <v>0</v>
      </c>
      <c r="R1229" s="20">
        <v>6000</v>
      </c>
      <c r="S1229" s="20">
        <v>-1530.6</v>
      </c>
      <c r="T1229" s="20">
        <v>0</v>
      </c>
      <c r="U1229" s="20">
        <v>0</v>
      </c>
      <c r="V1229" s="20">
        <v>0</v>
      </c>
      <c r="W1229" s="20">
        <v>0</v>
      </c>
      <c r="X1229" s="20">
        <v>0</v>
      </c>
      <c r="Y1229" s="20">
        <v>0</v>
      </c>
      <c r="Z1229" s="20">
        <v>0</v>
      </c>
      <c r="AA1229" s="20">
        <v>0</v>
      </c>
      <c r="AB1229" s="20">
        <v>0</v>
      </c>
      <c r="AC1229" s="17"/>
      <c r="AD1229" s="18"/>
      <c r="AE1229" s="18"/>
      <c r="AF1229" s="18"/>
      <c r="AG1229" s="18"/>
      <c r="AH1229" s="18"/>
    </row>
    <row r="1230" spans="1:34" x14ac:dyDescent="0.3">
      <c r="A1230" s="17" t="s">
        <v>6905</v>
      </c>
      <c r="B1230" s="24" t="s">
        <v>1780</v>
      </c>
      <c r="C1230" s="17" t="s">
        <v>1781</v>
      </c>
      <c r="D1230" s="20" t="s">
        <v>1757</v>
      </c>
      <c r="E1230" s="17" t="s">
        <v>13</v>
      </c>
      <c r="F1230" s="21">
        <v>43770</v>
      </c>
      <c r="G1230" s="21">
        <v>43852</v>
      </c>
      <c r="H1230" s="17" t="s">
        <v>8</v>
      </c>
      <c r="I1230" s="22">
        <v>3958.33</v>
      </c>
      <c r="J1230" s="20">
        <v>0</v>
      </c>
      <c r="K1230" s="20">
        <v>0</v>
      </c>
      <c r="L1230" s="20">
        <v>0</v>
      </c>
      <c r="M1230" s="20">
        <v>0</v>
      </c>
      <c r="N1230" s="20">
        <v>0</v>
      </c>
      <c r="O1230" s="20">
        <v>0</v>
      </c>
      <c r="P1230" s="20">
        <v>0</v>
      </c>
      <c r="Q1230" s="20">
        <v>0</v>
      </c>
      <c r="R1230" s="20">
        <v>6000</v>
      </c>
      <c r="S1230" s="20">
        <v>-2041.67</v>
      </c>
      <c r="T1230" s="20">
        <v>0</v>
      </c>
      <c r="U1230" s="20">
        <v>0</v>
      </c>
      <c r="V1230" s="20">
        <v>0</v>
      </c>
      <c r="W1230" s="20">
        <v>0</v>
      </c>
      <c r="X1230" s="20">
        <v>0</v>
      </c>
      <c r="Y1230" s="20">
        <v>0</v>
      </c>
      <c r="Z1230" s="20">
        <v>0</v>
      </c>
      <c r="AA1230" s="20">
        <v>0</v>
      </c>
      <c r="AB1230" s="20">
        <v>0</v>
      </c>
      <c r="AC1230" s="17"/>
      <c r="AD1230" s="18"/>
      <c r="AE1230" s="18"/>
      <c r="AF1230" s="18"/>
      <c r="AG1230" s="18"/>
      <c r="AH1230" s="18"/>
    </row>
    <row r="1231" spans="1:34" x14ac:dyDescent="0.3">
      <c r="A1231" s="17" t="s">
        <v>6905</v>
      </c>
      <c r="B1231" s="24" t="s">
        <v>1778</v>
      </c>
      <c r="C1231" s="17" t="s">
        <v>1779</v>
      </c>
      <c r="D1231" s="20" t="s">
        <v>1757</v>
      </c>
      <c r="E1231" s="17" t="s">
        <v>27</v>
      </c>
      <c r="F1231" s="21">
        <v>43770</v>
      </c>
      <c r="G1231" s="21">
        <v>43852</v>
      </c>
      <c r="H1231" s="17" t="s">
        <v>8</v>
      </c>
      <c r="I1231" s="22">
        <v>6000</v>
      </c>
      <c r="J1231" s="20">
        <v>0</v>
      </c>
      <c r="K1231" s="20">
        <v>0</v>
      </c>
      <c r="L1231" s="20">
        <v>0</v>
      </c>
      <c r="M1231" s="20">
        <v>0</v>
      </c>
      <c r="N1231" s="20">
        <v>0</v>
      </c>
      <c r="O1231" s="20">
        <v>0</v>
      </c>
      <c r="P1231" s="20">
        <v>0</v>
      </c>
      <c r="Q1231" s="20">
        <v>0</v>
      </c>
      <c r="R1231" s="20">
        <v>6000</v>
      </c>
      <c r="S1231" s="20">
        <v>-6000</v>
      </c>
      <c r="T1231" s="20">
        <v>0</v>
      </c>
      <c r="U1231" s="20">
        <v>0</v>
      </c>
      <c r="V1231" s="20">
        <v>0</v>
      </c>
      <c r="W1231" s="20">
        <v>0</v>
      </c>
      <c r="X1231" s="20">
        <v>0</v>
      </c>
      <c r="Y1231" s="20">
        <v>0</v>
      </c>
      <c r="Z1231" s="20">
        <v>0</v>
      </c>
      <c r="AA1231" s="20">
        <v>0</v>
      </c>
      <c r="AB1231" s="20">
        <v>0</v>
      </c>
      <c r="AC1231" s="17"/>
      <c r="AD1231" s="18"/>
      <c r="AE1231" s="18"/>
      <c r="AF1231" s="18"/>
      <c r="AG1231" s="18"/>
      <c r="AH1231" s="18"/>
    </row>
    <row r="1232" spans="1:34" x14ac:dyDescent="0.3">
      <c r="A1232" s="17" t="s">
        <v>6911</v>
      </c>
      <c r="B1232" s="24" t="s">
        <v>4034</v>
      </c>
      <c r="C1232" s="17" t="s">
        <v>4035</v>
      </c>
      <c r="D1232" s="20" t="s">
        <v>4021</v>
      </c>
      <c r="E1232" s="17" t="s">
        <v>4036</v>
      </c>
      <c r="F1232" s="21">
        <v>43770</v>
      </c>
      <c r="G1232" s="21">
        <v>44500</v>
      </c>
      <c r="H1232" s="17" t="s">
        <v>85</v>
      </c>
      <c r="I1232" s="22">
        <v>90000</v>
      </c>
      <c r="J1232" s="20">
        <v>0</v>
      </c>
      <c r="K1232" s="20">
        <v>0</v>
      </c>
      <c r="L1232" s="20">
        <v>0</v>
      </c>
      <c r="M1232" s="20">
        <v>0</v>
      </c>
      <c r="N1232" s="20">
        <v>0</v>
      </c>
      <c r="O1232" s="20">
        <v>0</v>
      </c>
      <c r="P1232" s="20">
        <v>0</v>
      </c>
      <c r="Q1232" s="20">
        <v>0</v>
      </c>
      <c r="R1232" s="20">
        <v>90000</v>
      </c>
      <c r="S1232" s="20">
        <v>10000</v>
      </c>
      <c r="T1232" s="20">
        <v>0</v>
      </c>
      <c r="U1232" s="20">
        <v>0</v>
      </c>
      <c r="V1232" s="20">
        <v>-10000</v>
      </c>
      <c r="W1232" s="20">
        <v>0</v>
      </c>
      <c r="X1232" s="20">
        <v>0</v>
      </c>
      <c r="Y1232" s="20">
        <v>0</v>
      </c>
      <c r="Z1232" s="20">
        <v>0</v>
      </c>
      <c r="AA1232" s="20">
        <v>0</v>
      </c>
      <c r="AB1232" s="20">
        <v>0</v>
      </c>
      <c r="AC1232" s="17" t="s">
        <v>6134</v>
      </c>
      <c r="AD1232" s="18"/>
      <c r="AE1232" s="18"/>
      <c r="AF1232" s="18"/>
      <c r="AG1232" s="18"/>
      <c r="AH1232" s="18"/>
    </row>
    <row r="1233" spans="1:34" x14ac:dyDescent="0.3">
      <c r="A1233" s="17" t="s">
        <v>6905</v>
      </c>
      <c r="B1233" s="24" t="s">
        <v>1762</v>
      </c>
      <c r="C1233" s="17" t="s">
        <v>1763</v>
      </c>
      <c r="D1233" s="20" t="s">
        <v>1757</v>
      </c>
      <c r="E1233" s="17" t="s">
        <v>12</v>
      </c>
      <c r="F1233" s="21">
        <v>43770</v>
      </c>
      <c r="G1233" s="21">
        <v>43852</v>
      </c>
      <c r="H1233" s="17" t="s">
        <v>8</v>
      </c>
      <c r="I1233" s="22">
        <v>5277.89</v>
      </c>
      <c r="J1233" s="20">
        <v>0</v>
      </c>
      <c r="K1233" s="20">
        <v>0</v>
      </c>
      <c r="L1233" s="20">
        <v>0</v>
      </c>
      <c r="M1233" s="20">
        <v>0</v>
      </c>
      <c r="N1233" s="20">
        <v>0</v>
      </c>
      <c r="O1233" s="20">
        <v>0</v>
      </c>
      <c r="P1233" s="20">
        <v>0</v>
      </c>
      <c r="Q1233" s="20">
        <v>0</v>
      </c>
      <c r="R1233" s="20">
        <v>6000</v>
      </c>
      <c r="S1233" s="20">
        <v>-722.10999999999967</v>
      </c>
      <c r="T1233" s="20">
        <v>0</v>
      </c>
      <c r="U1233" s="20">
        <v>0</v>
      </c>
      <c r="V1233" s="20">
        <v>0</v>
      </c>
      <c r="W1233" s="20">
        <v>0</v>
      </c>
      <c r="X1233" s="20">
        <v>0</v>
      </c>
      <c r="Y1233" s="20">
        <v>0</v>
      </c>
      <c r="Z1233" s="20">
        <v>0</v>
      </c>
      <c r="AA1233" s="20">
        <v>0</v>
      </c>
      <c r="AB1233" s="20">
        <v>0</v>
      </c>
      <c r="AC1233" s="17"/>
      <c r="AD1233" s="18"/>
      <c r="AE1233" s="18"/>
      <c r="AF1233" s="18"/>
      <c r="AG1233" s="18"/>
      <c r="AH1233" s="18"/>
    </row>
    <row r="1234" spans="1:34" x14ac:dyDescent="0.3">
      <c r="A1234" s="17" t="s">
        <v>6905</v>
      </c>
      <c r="B1234" s="24" t="s">
        <v>1784</v>
      </c>
      <c r="C1234" s="17" t="s">
        <v>1785</v>
      </c>
      <c r="D1234" s="20" t="s">
        <v>1757</v>
      </c>
      <c r="E1234" s="17" t="s">
        <v>12</v>
      </c>
      <c r="F1234" s="21">
        <v>43770</v>
      </c>
      <c r="G1234" s="21">
        <v>43852</v>
      </c>
      <c r="H1234" s="17" t="s">
        <v>8</v>
      </c>
      <c r="I1234" s="22">
        <v>2923.47</v>
      </c>
      <c r="J1234" s="20">
        <v>0</v>
      </c>
      <c r="K1234" s="20">
        <v>0</v>
      </c>
      <c r="L1234" s="20">
        <v>0</v>
      </c>
      <c r="M1234" s="20">
        <v>0</v>
      </c>
      <c r="N1234" s="20">
        <v>0</v>
      </c>
      <c r="O1234" s="20">
        <v>0</v>
      </c>
      <c r="P1234" s="20">
        <v>0</v>
      </c>
      <c r="Q1234" s="20">
        <v>0</v>
      </c>
      <c r="R1234" s="20">
        <v>6000</v>
      </c>
      <c r="S1234" s="20">
        <v>-3076.53</v>
      </c>
      <c r="T1234" s="20">
        <v>0</v>
      </c>
      <c r="U1234" s="20">
        <v>0</v>
      </c>
      <c r="V1234" s="20">
        <v>0</v>
      </c>
      <c r="W1234" s="20">
        <v>0</v>
      </c>
      <c r="X1234" s="20">
        <v>0</v>
      </c>
      <c r="Y1234" s="20">
        <v>0</v>
      </c>
      <c r="Z1234" s="20">
        <v>0</v>
      </c>
      <c r="AA1234" s="20">
        <v>0</v>
      </c>
      <c r="AB1234" s="20">
        <v>0</v>
      </c>
      <c r="AC1234" s="17"/>
      <c r="AD1234" s="18"/>
      <c r="AE1234" s="18"/>
      <c r="AF1234" s="18"/>
      <c r="AG1234" s="18"/>
      <c r="AH1234" s="18"/>
    </row>
    <row r="1235" spans="1:34" x14ac:dyDescent="0.3">
      <c r="A1235" s="17" t="s">
        <v>6905</v>
      </c>
      <c r="B1235" s="24" t="s">
        <v>1786</v>
      </c>
      <c r="C1235" s="17" t="s">
        <v>3998</v>
      </c>
      <c r="D1235" s="20" t="s">
        <v>1757</v>
      </c>
      <c r="E1235" s="17" t="s">
        <v>1787</v>
      </c>
      <c r="F1235" s="21">
        <v>43770</v>
      </c>
      <c r="G1235" s="21">
        <v>43852</v>
      </c>
      <c r="H1235" s="17" t="s">
        <v>8</v>
      </c>
      <c r="I1235" s="22">
        <v>5445.86</v>
      </c>
      <c r="J1235" s="20">
        <v>0</v>
      </c>
      <c r="K1235" s="20">
        <v>0</v>
      </c>
      <c r="L1235" s="20">
        <v>0</v>
      </c>
      <c r="M1235" s="20">
        <v>0</v>
      </c>
      <c r="N1235" s="20">
        <v>0</v>
      </c>
      <c r="O1235" s="20">
        <v>0</v>
      </c>
      <c r="P1235" s="20">
        <v>0</v>
      </c>
      <c r="Q1235" s="20">
        <v>0</v>
      </c>
      <c r="R1235" s="20">
        <v>6000</v>
      </c>
      <c r="S1235" s="20">
        <v>-554.14</v>
      </c>
      <c r="T1235" s="20">
        <v>0</v>
      </c>
      <c r="U1235" s="20">
        <v>0</v>
      </c>
      <c r="V1235" s="20">
        <v>0</v>
      </c>
      <c r="W1235" s="20">
        <v>0</v>
      </c>
      <c r="X1235" s="20">
        <v>0</v>
      </c>
      <c r="Y1235" s="20">
        <v>0</v>
      </c>
      <c r="Z1235" s="20">
        <v>0</v>
      </c>
      <c r="AA1235" s="20">
        <v>0</v>
      </c>
      <c r="AB1235" s="20">
        <v>0</v>
      </c>
      <c r="AC1235" s="17"/>
      <c r="AD1235" s="18"/>
      <c r="AE1235" s="18"/>
      <c r="AF1235" s="18"/>
      <c r="AG1235" s="18"/>
      <c r="AH1235" s="18"/>
    </row>
    <row r="1236" spans="1:34" x14ac:dyDescent="0.3">
      <c r="A1236" s="17" t="s">
        <v>6913</v>
      </c>
      <c r="B1236" s="24" t="s">
        <v>2369</v>
      </c>
      <c r="C1236" s="17" t="s">
        <v>2370</v>
      </c>
      <c r="D1236" s="20" t="s">
        <v>2084</v>
      </c>
      <c r="E1236" s="17" t="s">
        <v>3045</v>
      </c>
      <c r="F1236" s="21">
        <v>43761</v>
      </c>
      <c r="G1236" s="21">
        <v>43944</v>
      </c>
      <c r="H1236" s="17" t="s">
        <v>8</v>
      </c>
      <c r="I1236" s="22">
        <v>19835</v>
      </c>
      <c r="J1236" s="20">
        <v>0</v>
      </c>
      <c r="K1236" s="20">
        <v>0</v>
      </c>
      <c r="L1236" s="20">
        <v>0</v>
      </c>
      <c r="M1236" s="20">
        <v>0</v>
      </c>
      <c r="N1236" s="20">
        <v>0</v>
      </c>
      <c r="O1236" s="20">
        <v>0</v>
      </c>
      <c r="P1236" s="20">
        <v>0</v>
      </c>
      <c r="Q1236" s="20">
        <v>0</v>
      </c>
      <c r="R1236" s="20">
        <v>19835</v>
      </c>
      <c r="S1236" s="20">
        <v>0</v>
      </c>
      <c r="T1236" s="20">
        <v>0</v>
      </c>
      <c r="U1236" s="20">
        <v>0</v>
      </c>
      <c r="V1236" s="20">
        <v>0</v>
      </c>
      <c r="W1236" s="20">
        <v>0</v>
      </c>
      <c r="X1236" s="20">
        <v>0</v>
      </c>
      <c r="Y1236" s="20">
        <v>0</v>
      </c>
      <c r="Z1236" s="20">
        <v>0</v>
      </c>
      <c r="AA1236" s="20">
        <v>0</v>
      </c>
      <c r="AB1236" s="20">
        <v>0</v>
      </c>
      <c r="AC1236" s="17"/>
      <c r="AD1236" s="18"/>
      <c r="AE1236" s="18"/>
      <c r="AF1236" s="18"/>
      <c r="AG1236" s="18"/>
      <c r="AH1236" s="18"/>
    </row>
    <row r="1237" spans="1:34" x14ac:dyDescent="0.3">
      <c r="A1237" s="17" t="s">
        <v>6913</v>
      </c>
      <c r="B1237" s="24" t="s">
        <v>2367</v>
      </c>
      <c r="C1237" s="17" t="s">
        <v>2368</v>
      </c>
      <c r="D1237" s="20" t="s">
        <v>2084</v>
      </c>
      <c r="E1237" s="17" t="s">
        <v>33</v>
      </c>
      <c r="F1237" s="21">
        <v>43754</v>
      </c>
      <c r="G1237" s="21">
        <v>43937</v>
      </c>
      <c r="H1237" s="17" t="s">
        <v>8</v>
      </c>
      <c r="I1237" s="22">
        <v>19000</v>
      </c>
      <c r="J1237" s="20">
        <v>0</v>
      </c>
      <c r="K1237" s="20">
        <v>0</v>
      </c>
      <c r="L1237" s="20">
        <v>0</v>
      </c>
      <c r="M1237" s="20">
        <v>0</v>
      </c>
      <c r="N1237" s="20">
        <v>0</v>
      </c>
      <c r="O1237" s="20">
        <v>0</v>
      </c>
      <c r="P1237" s="20">
        <v>0</v>
      </c>
      <c r="Q1237" s="20">
        <v>0</v>
      </c>
      <c r="R1237" s="20">
        <v>19000</v>
      </c>
      <c r="S1237" s="20">
        <v>0</v>
      </c>
      <c r="T1237" s="20">
        <v>0</v>
      </c>
      <c r="U1237" s="20">
        <v>0</v>
      </c>
      <c r="V1237" s="20">
        <v>0</v>
      </c>
      <c r="W1237" s="20">
        <v>0</v>
      </c>
      <c r="X1237" s="20">
        <v>0</v>
      </c>
      <c r="Y1237" s="20">
        <v>0</v>
      </c>
      <c r="Z1237" s="20">
        <v>0</v>
      </c>
      <c r="AA1237" s="20">
        <v>0</v>
      </c>
      <c r="AB1237" s="20">
        <v>0</v>
      </c>
      <c r="AC1237" s="17"/>
      <c r="AD1237" s="18"/>
      <c r="AE1237" s="18"/>
      <c r="AF1237" s="18"/>
      <c r="AG1237" s="18"/>
      <c r="AH1237" s="18"/>
    </row>
    <row r="1238" spans="1:34" x14ac:dyDescent="0.3">
      <c r="A1238" s="17" t="s">
        <v>6913</v>
      </c>
      <c r="B1238" s="24" t="s">
        <v>2363</v>
      </c>
      <c r="C1238" s="17" t="s">
        <v>2364</v>
      </c>
      <c r="D1238" s="20" t="s">
        <v>2084</v>
      </c>
      <c r="E1238" s="17" t="s">
        <v>30</v>
      </c>
      <c r="F1238" s="21">
        <v>43748</v>
      </c>
      <c r="G1238" s="21">
        <v>44185</v>
      </c>
      <c r="H1238" s="17" t="s">
        <v>8</v>
      </c>
      <c r="I1238" s="22">
        <v>20000</v>
      </c>
      <c r="J1238" s="20">
        <v>0</v>
      </c>
      <c r="K1238" s="20">
        <v>0</v>
      </c>
      <c r="L1238" s="20">
        <v>0</v>
      </c>
      <c r="M1238" s="20">
        <v>0</v>
      </c>
      <c r="N1238" s="20">
        <v>0</v>
      </c>
      <c r="O1238" s="20">
        <v>0</v>
      </c>
      <c r="P1238" s="20">
        <v>0</v>
      </c>
      <c r="Q1238" s="20">
        <v>0</v>
      </c>
      <c r="R1238" s="20">
        <v>20000</v>
      </c>
      <c r="S1238" s="20">
        <v>0</v>
      </c>
      <c r="T1238" s="20">
        <v>0</v>
      </c>
      <c r="U1238" s="20">
        <v>0</v>
      </c>
      <c r="V1238" s="20">
        <v>0</v>
      </c>
      <c r="W1238" s="20">
        <v>0</v>
      </c>
      <c r="X1238" s="20">
        <v>0</v>
      </c>
      <c r="Y1238" s="20">
        <v>0</v>
      </c>
      <c r="Z1238" s="20">
        <v>0</v>
      </c>
      <c r="AA1238" s="20">
        <v>0</v>
      </c>
      <c r="AB1238" s="20">
        <v>0</v>
      </c>
      <c r="AC1238" s="17"/>
      <c r="AD1238" s="18"/>
      <c r="AE1238" s="18"/>
      <c r="AF1238" s="18"/>
      <c r="AG1238" s="18"/>
      <c r="AH1238" s="18"/>
    </row>
    <row r="1239" spans="1:34" x14ac:dyDescent="0.3">
      <c r="A1239" s="17" t="s">
        <v>6913</v>
      </c>
      <c r="B1239" s="24" t="s">
        <v>2365</v>
      </c>
      <c r="C1239" s="17" t="s">
        <v>2366</v>
      </c>
      <c r="D1239" s="20" t="s">
        <v>2084</v>
      </c>
      <c r="E1239" s="17" t="s">
        <v>10</v>
      </c>
      <c r="F1239" s="21">
        <v>43748</v>
      </c>
      <c r="G1239" s="21">
        <v>43931</v>
      </c>
      <c r="H1239" s="17" t="s">
        <v>8</v>
      </c>
      <c r="I1239" s="22">
        <v>20000</v>
      </c>
      <c r="J1239" s="20">
        <v>0</v>
      </c>
      <c r="K1239" s="20">
        <v>0</v>
      </c>
      <c r="L1239" s="20">
        <v>0</v>
      </c>
      <c r="M1239" s="20">
        <v>0</v>
      </c>
      <c r="N1239" s="20">
        <v>0</v>
      </c>
      <c r="O1239" s="20">
        <v>0</v>
      </c>
      <c r="P1239" s="20">
        <v>0</v>
      </c>
      <c r="Q1239" s="20">
        <v>0</v>
      </c>
      <c r="R1239" s="20">
        <v>20000</v>
      </c>
      <c r="S1239" s="20">
        <v>0</v>
      </c>
      <c r="T1239" s="20">
        <v>0</v>
      </c>
      <c r="U1239" s="20">
        <v>0</v>
      </c>
      <c r="V1239" s="20">
        <v>0</v>
      </c>
      <c r="W1239" s="20">
        <v>0</v>
      </c>
      <c r="X1239" s="20">
        <v>0</v>
      </c>
      <c r="Y1239" s="20">
        <v>0</v>
      </c>
      <c r="Z1239" s="20">
        <v>0</v>
      </c>
      <c r="AA1239" s="20">
        <v>0</v>
      </c>
      <c r="AB1239" s="20">
        <v>0</v>
      </c>
      <c r="AC1239" s="17"/>
      <c r="AD1239" s="18"/>
      <c r="AE1239" s="18"/>
      <c r="AF1239" s="18"/>
      <c r="AG1239" s="18"/>
      <c r="AH1239" s="18"/>
    </row>
    <row r="1240" spans="1:34" x14ac:dyDescent="0.3">
      <c r="A1240" s="17" t="s">
        <v>6913</v>
      </c>
      <c r="B1240" s="24" t="s">
        <v>2361</v>
      </c>
      <c r="C1240" s="17" t="s">
        <v>2362</v>
      </c>
      <c r="D1240" s="20" t="s">
        <v>2084</v>
      </c>
      <c r="E1240" s="17" t="s">
        <v>3733</v>
      </c>
      <c r="F1240" s="21">
        <v>43742</v>
      </c>
      <c r="G1240" s="21">
        <v>43925</v>
      </c>
      <c r="H1240" s="17" t="s">
        <v>8</v>
      </c>
      <c r="I1240" s="22">
        <v>16000</v>
      </c>
      <c r="J1240" s="20">
        <v>0</v>
      </c>
      <c r="K1240" s="20">
        <v>0</v>
      </c>
      <c r="L1240" s="20">
        <v>0</v>
      </c>
      <c r="M1240" s="20">
        <v>0</v>
      </c>
      <c r="N1240" s="20">
        <v>0</v>
      </c>
      <c r="O1240" s="20">
        <v>0</v>
      </c>
      <c r="P1240" s="20">
        <v>0</v>
      </c>
      <c r="Q1240" s="20">
        <v>0</v>
      </c>
      <c r="R1240" s="20">
        <v>16000</v>
      </c>
      <c r="S1240" s="20">
        <v>0</v>
      </c>
      <c r="T1240" s="20">
        <v>0</v>
      </c>
      <c r="U1240" s="20">
        <v>0</v>
      </c>
      <c r="V1240" s="20">
        <v>0</v>
      </c>
      <c r="W1240" s="20">
        <v>0</v>
      </c>
      <c r="X1240" s="20">
        <v>0</v>
      </c>
      <c r="Y1240" s="20">
        <v>0</v>
      </c>
      <c r="Z1240" s="20">
        <v>0</v>
      </c>
      <c r="AA1240" s="20">
        <v>0</v>
      </c>
      <c r="AB1240" s="20">
        <v>0</v>
      </c>
      <c r="AC1240" s="17"/>
      <c r="AD1240" s="18"/>
      <c r="AE1240" s="18"/>
      <c r="AF1240" s="18"/>
      <c r="AG1240" s="18"/>
      <c r="AH1240" s="18"/>
    </row>
    <row r="1241" spans="1:34" x14ac:dyDescent="0.3">
      <c r="A1241" s="17" t="s">
        <v>6908</v>
      </c>
      <c r="B1241" s="24" t="s">
        <v>1694</v>
      </c>
      <c r="C1241" s="17" t="s">
        <v>1695</v>
      </c>
      <c r="D1241" s="20" t="s">
        <v>1673</v>
      </c>
      <c r="E1241" s="17" t="s">
        <v>39</v>
      </c>
      <c r="F1241" s="21">
        <v>43739</v>
      </c>
      <c r="G1241" s="21">
        <v>45046</v>
      </c>
      <c r="H1241" s="17" t="s">
        <v>8</v>
      </c>
      <c r="I1241" s="22">
        <v>999999.84</v>
      </c>
      <c r="J1241" s="20">
        <v>0</v>
      </c>
      <c r="K1241" s="20">
        <v>0</v>
      </c>
      <c r="L1241" s="20">
        <v>0</v>
      </c>
      <c r="M1241" s="20">
        <v>0</v>
      </c>
      <c r="N1241" s="20">
        <v>0</v>
      </c>
      <c r="O1241" s="20">
        <v>0</v>
      </c>
      <c r="P1241" s="20">
        <v>0</v>
      </c>
      <c r="Q1241" s="20">
        <v>0</v>
      </c>
      <c r="R1241" s="20">
        <v>249999.93</v>
      </c>
      <c r="S1241" s="20">
        <v>333333.28000000003</v>
      </c>
      <c r="T1241" s="20">
        <v>333333.28000000003</v>
      </c>
      <c r="U1241" s="20">
        <v>83333.350000000006</v>
      </c>
      <c r="V1241" s="20">
        <v>0</v>
      </c>
      <c r="W1241" s="20">
        <v>0</v>
      </c>
      <c r="X1241" s="20">
        <v>0</v>
      </c>
      <c r="Y1241" s="20">
        <v>0</v>
      </c>
      <c r="Z1241" s="20">
        <v>0</v>
      </c>
      <c r="AA1241" s="20">
        <v>0</v>
      </c>
      <c r="AB1241" s="20">
        <v>0</v>
      </c>
      <c r="AC1241" s="17" t="s">
        <v>5514</v>
      </c>
      <c r="AD1241" s="18"/>
      <c r="AE1241" s="18"/>
      <c r="AF1241" s="18"/>
      <c r="AG1241" s="18"/>
      <c r="AH1241" s="18"/>
    </row>
    <row r="1242" spans="1:34" x14ac:dyDescent="0.3">
      <c r="A1242" s="17" t="s">
        <v>6908</v>
      </c>
      <c r="B1242" s="24" t="s">
        <v>3979</v>
      </c>
      <c r="C1242" s="17" t="s">
        <v>3980</v>
      </c>
      <c r="D1242" s="20" t="s">
        <v>1673</v>
      </c>
      <c r="E1242" s="17" t="s">
        <v>39</v>
      </c>
      <c r="F1242" s="21">
        <v>43739</v>
      </c>
      <c r="G1242" s="21">
        <v>45565</v>
      </c>
      <c r="H1242" s="17" t="s">
        <v>8</v>
      </c>
      <c r="I1242" s="22">
        <v>999998.91999999993</v>
      </c>
      <c r="J1242" s="20">
        <v>0</v>
      </c>
      <c r="K1242" s="20">
        <v>0</v>
      </c>
      <c r="L1242" s="20">
        <v>0</v>
      </c>
      <c r="M1242" s="20">
        <v>0</v>
      </c>
      <c r="N1242" s="20">
        <v>0</v>
      </c>
      <c r="O1242" s="20">
        <v>0</v>
      </c>
      <c r="P1242" s="20">
        <v>0</v>
      </c>
      <c r="Q1242" s="20">
        <v>0</v>
      </c>
      <c r="R1242" s="20">
        <v>249999.75</v>
      </c>
      <c r="S1242" s="20">
        <v>272727.04000000004</v>
      </c>
      <c r="T1242" s="20">
        <v>212121.01</v>
      </c>
      <c r="U1242" s="20">
        <v>114441.63000000003</v>
      </c>
      <c r="V1242" s="20">
        <v>119622.78999999996</v>
      </c>
      <c r="W1242" s="20">
        <v>31086.699999999997</v>
      </c>
      <c r="X1242" s="20">
        <v>0</v>
      </c>
      <c r="Y1242" s="20">
        <v>0</v>
      </c>
      <c r="Z1242" s="20">
        <v>0</v>
      </c>
      <c r="AA1242" s="20">
        <v>0</v>
      </c>
      <c r="AB1242" s="20">
        <v>0</v>
      </c>
      <c r="AC1242" s="17" t="s">
        <v>6082</v>
      </c>
      <c r="AD1242" s="18"/>
      <c r="AE1242" s="18"/>
      <c r="AF1242" s="18"/>
      <c r="AG1242" s="18"/>
      <c r="AH1242" s="18"/>
    </row>
    <row r="1243" spans="1:34" x14ac:dyDescent="0.3">
      <c r="A1243" s="17" t="s">
        <v>6908</v>
      </c>
      <c r="B1243" s="24" t="s">
        <v>3961</v>
      </c>
      <c r="C1243" s="17" t="s">
        <v>3962</v>
      </c>
      <c r="D1243" s="20" t="s">
        <v>1673</v>
      </c>
      <c r="E1243" s="17" t="s">
        <v>39</v>
      </c>
      <c r="F1243" s="21">
        <v>43739</v>
      </c>
      <c r="G1243" s="21">
        <v>45016</v>
      </c>
      <c r="H1243" s="17" t="s">
        <v>8</v>
      </c>
      <c r="I1243" s="22">
        <v>999999.84</v>
      </c>
      <c r="J1243" s="20">
        <v>0</v>
      </c>
      <c r="K1243" s="20">
        <v>0</v>
      </c>
      <c r="L1243" s="20">
        <v>0</v>
      </c>
      <c r="M1243" s="20">
        <v>0</v>
      </c>
      <c r="N1243" s="20">
        <v>0</v>
      </c>
      <c r="O1243" s="20">
        <v>0</v>
      </c>
      <c r="P1243" s="20">
        <v>0</v>
      </c>
      <c r="Q1243" s="20">
        <v>0</v>
      </c>
      <c r="R1243" s="20">
        <v>249999.93</v>
      </c>
      <c r="S1243" s="20">
        <v>333333.28000000003</v>
      </c>
      <c r="T1243" s="20">
        <v>333333.28000000003</v>
      </c>
      <c r="U1243" s="20">
        <v>83333.350000000006</v>
      </c>
      <c r="V1243" s="20">
        <v>0</v>
      </c>
      <c r="W1243" s="20">
        <v>0</v>
      </c>
      <c r="X1243" s="20">
        <v>0</v>
      </c>
      <c r="Y1243" s="20">
        <v>0</v>
      </c>
      <c r="Z1243" s="20">
        <v>0</v>
      </c>
      <c r="AA1243" s="20">
        <v>0</v>
      </c>
      <c r="AB1243" s="20">
        <v>0</v>
      </c>
      <c r="AC1243" s="17" t="s">
        <v>6083</v>
      </c>
      <c r="AD1243" s="18"/>
      <c r="AE1243" s="18"/>
      <c r="AF1243" s="18"/>
      <c r="AG1243" s="18"/>
      <c r="AH1243" s="18"/>
    </row>
    <row r="1244" spans="1:34" x14ac:dyDescent="0.3">
      <c r="A1244" s="17" t="s">
        <v>6908</v>
      </c>
      <c r="B1244" s="24" t="s">
        <v>3950</v>
      </c>
      <c r="C1244" s="17" t="s">
        <v>3951</v>
      </c>
      <c r="D1244" s="20" t="s">
        <v>1671</v>
      </c>
      <c r="E1244" s="17" t="s">
        <v>13</v>
      </c>
      <c r="F1244" s="21">
        <v>43739</v>
      </c>
      <c r="G1244" s="21">
        <v>45930</v>
      </c>
      <c r="H1244" s="17" t="s">
        <v>3668</v>
      </c>
      <c r="I1244" s="22">
        <v>5412914.8499999996</v>
      </c>
      <c r="J1244" s="20">
        <v>0</v>
      </c>
      <c r="K1244" s="20">
        <v>0</v>
      </c>
      <c r="L1244" s="20">
        <v>0</v>
      </c>
      <c r="M1244" s="20">
        <v>0</v>
      </c>
      <c r="N1244" s="20">
        <v>0</v>
      </c>
      <c r="O1244" s="20">
        <v>0</v>
      </c>
      <c r="P1244" s="20">
        <v>0</v>
      </c>
      <c r="Q1244" s="20">
        <v>0</v>
      </c>
      <c r="R1244" s="20">
        <v>811937.25</v>
      </c>
      <c r="S1244" s="20">
        <v>1082582.97</v>
      </c>
      <c r="T1244" s="20">
        <v>1082582.97</v>
      </c>
      <c r="U1244" s="20">
        <v>1082582.97</v>
      </c>
      <c r="V1244" s="20">
        <v>1082582.97</v>
      </c>
      <c r="W1244" s="20">
        <v>270645.71999999997</v>
      </c>
      <c r="X1244" s="20">
        <v>0</v>
      </c>
      <c r="Y1244" s="20">
        <v>0</v>
      </c>
      <c r="Z1244" s="20">
        <v>0</v>
      </c>
      <c r="AA1244" s="20">
        <v>0</v>
      </c>
      <c r="AB1244" s="20">
        <v>0</v>
      </c>
      <c r="AC1244" s="17" t="s">
        <v>5490</v>
      </c>
      <c r="AD1244" s="18"/>
      <c r="AE1244" s="18"/>
      <c r="AF1244" s="18"/>
      <c r="AG1244" s="18"/>
      <c r="AH1244" s="18"/>
    </row>
    <row r="1245" spans="1:34" x14ac:dyDescent="0.3">
      <c r="A1245" s="17" t="s">
        <v>6908</v>
      </c>
      <c r="B1245" s="24" t="s">
        <v>3926</v>
      </c>
      <c r="C1245" s="17" t="s">
        <v>3927</v>
      </c>
      <c r="D1245" s="20" t="s">
        <v>1671</v>
      </c>
      <c r="E1245" s="17" t="s">
        <v>13</v>
      </c>
      <c r="F1245" s="21">
        <v>43739</v>
      </c>
      <c r="G1245" s="21">
        <v>45838</v>
      </c>
      <c r="H1245" s="17" t="s">
        <v>6739</v>
      </c>
      <c r="I1245" s="22">
        <v>10000000.050000001</v>
      </c>
      <c r="J1245" s="20">
        <v>0</v>
      </c>
      <c r="K1245" s="20">
        <v>0</v>
      </c>
      <c r="L1245" s="20">
        <v>0</v>
      </c>
      <c r="M1245" s="20">
        <v>0</v>
      </c>
      <c r="N1245" s="20">
        <v>0</v>
      </c>
      <c r="O1245" s="20">
        <v>0</v>
      </c>
      <c r="P1245" s="20">
        <v>0</v>
      </c>
      <c r="Q1245" s="20">
        <v>0</v>
      </c>
      <c r="R1245" s="20">
        <v>1500000.03</v>
      </c>
      <c r="S1245" s="20">
        <v>2000000.0099999998</v>
      </c>
      <c r="T1245" s="20">
        <v>2000000.0099999998</v>
      </c>
      <c r="U1245" s="20">
        <v>2000000.0099999998</v>
      </c>
      <c r="V1245" s="20">
        <v>2000000.0099999998</v>
      </c>
      <c r="W1245" s="20">
        <v>499999.98000000004</v>
      </c>
      <c r="X1245" s="20">
        <v>0</v>
      </c>
      <c r="Y1245" s="20">
        <v>0</v>
      </c>
      <c r="Z1245" s="20">
        <v>0</v>
      </c>
      <c r="AA1245" s="20">
        <v>0</v>
      </c>
      <c r="AB1245" s="20">
        <v>0</v>
      </c>
      <c r="AC1245" s="17" t="s">
        <v>5489</v>
      </c>
      <c r="AD1245" s="18"/>
      <c r="AE1245" s="18"/>
      <c r="AF1245" s="18"/>
      <c r="AG1245" s="18"/>
      <c r="AH1245" s="18"/>
    </row>
    <row r="1246" spans="1:34" x14ac:dyDescent="0.3">
      <c r="A1246" s="17" t="s">
        <v>6908</v>
      </c>
      <c r="B1246" s="24" t="s">
        <v>3965</v>
      </c>
      <c r="C1246" s="17" t="s">
        <v>3966</v>
      </c>
      <c r="D1246" s="20" t="s">
        <v>1673</v>
      </c>
      <c r="E1246" s="17" t="s">
        <v>13</v>
      </c>
      <c r="F1246" s="21">
        <v>43739</v>
      </c>
      <c r="G1246" s="21">
        <v>45199</v>
      </c>
      <c r="H1246" s="17" t="s">
        <v>8</v>
      </c>
      <c r="I1246" s="22">
        <v>999999.81999999983</v>
      </c>
      <c r="J1246" s="20">
        <v>0</v>
      </c>
      <c r="K1246" s="20">
        <v>0</v>
      </c>
      <c r="L1246" s="20">
        <v>0</v>
      </c>
      <c r="M1246" s="20">
        <v>0</v>
      </c>
      <c r="N1246" s="20">
        <v>0</v>
      </c>
      <c r="O1246" s="20">
        <v>0</v>
      </c>
      <c r="P1246" s="20">
        <v>0</v>
      </c>
      <c r="Q1246" s="20">
        <v>0</v>
      </c>
      <c r="R1246" s="20">
        <v>249999.93</v>
      </c>
      <c r="S1246" s="20">
        <v>281249.98</v>
      </c>
      <c r="T1246" s="20">
        <v>208333.27999999997</v>
      </c>
      <c r="U1246" s="20">
        <v>208333.30999999994</v>
      </c>
      <c r="V1246" s="20">
        <v>52083.32</v>
      </c>
      <c r="W1246" s="20">
        <v>0</v>
      </c>
      <c r="X1246" s="20">
        <v>0</v>
      </c>
      <c r="Y1246" s="20">
        <v>0</v>
      </c>
      <c r="Z1246" s="20">
        <v>0</v>
      </c>
      <c r="AA1246" s="20">
        <v>0</v>
      </c>
      <c r="AB1246" s="20">
        <v>0</v>
      </c>
      <c r="AC1246" s="17" t="s">
        <v>5500</v>
      </c>
      <c r="AD1246" s="18"/>
      <c r="AE1246" s="18"/>
      <c r="AF1246" s="18"/>
      <c r="AG1246" s="18"/>
      <c r="AH1246" s="18"/>
    </row>
    <row r="1247" spans="1:34" x14ac:dyDescent="0.3">
      <c r="A1247" s="17" t="s">
        <v>6908</v>
      </c>
      <c r="B1247" s="24" t="s">
        <v>1704</v>
      </c>
      <c r="C1247" s="17" t="s">
        <v>1705</v>
      </c>
      <c r="D1247" s="20" t="s">
        <v>1673</v>
      </c>
      <c r="E1247" s="17" t="s">
        <v>39</v>
      </c>
      <c r="F1247" s="21">
        <v>43739</v>
      </c>
      <c r="G1247" s="21">
        <v>45107</v>
      </c>
      <c r="H1247" s="17" t="s">
        <v>8</v>
      </c>
      <c r="I1247" s="22">
        <v>999999.09000000008</v>
      </c>
      <c r="J1247" s="20">
        <v>0</v>
      </c>
      <c r="K1247" s="20">
        <v>0</v>
      </c>
      <c r="L1247" s="20">
        <v>0</v>
      </c>
      <c r="M1247" s="20">
        <v>0</v>
      </c>
      <c r="N1247" s="20">
        <v>0</v>
      </c>
      <c r="O1247" s="20">
        <v>0</v>
      </c>
      <c r="P1247" s="20">
        <v>0</v>
      </c>
      <c r="Q1247" s="20">
        <v>0</v>
      </c>
      <c r="R1247" s="20">
        <v>249999.75</v>
      </c>
      <c r="S1247" s="20">
        <v>333333.03000000003</v>
      </c>
      <c r="T1247" s="20">
        <v>333333.03000000003</v>
      </c>
      <c r="U1247" s="20">
        <v>83333.279999999999</v>
      </c>
      <c r="V1247" s="20">
        <v>0</v>
      </c>
      <c r="W1247" s="20">
        <v>0</v>
      </c>
      <c r="X1247" s="20">
        <v>0</v>
      </c>
      <c r="Y1247" s="20">
        <v>0</v>
      </c>
      <c r="Z1247" s="20">
        <v>0</v>
      </c>
      <c r="AA1247" s="20">
        <v>0</v>
      </c>
      <c r="AB1247" s="20">
        <v>0</v>
      </c>
      <c r="AC1247" s="17" t="s">
        <v>5516</v>
      </c>
      <c r="AD1247" s="18"/>
      <c r="AE1247" s="18"/>
      <c r="AF1247" s="18"/>
      <c r="AG1247" s="18"/>
      <c r="AH1247" s="18"/>
    </row>
    <row r="1248" spans="1:34" x14ac:dyDescent="0.3">
      <c r="A1248" s="17" t="s">
        <v>6908</v>
      </c>
      <c r="B1248" s="24" t="s">
        <v>1684</v>
      </c>
      <c r="C1248" s="17" t="s">
        <v>1685</v>
      </c>
      <c r="D1248" s="20" t="s">
        <v>1673</v>
      </c>
      <c r="E1248" s="17" t="s">
        <v>13</v>
      </c>
      <c r="F1248" s="21">
        <v>43739</v>
      </c>
      <c r="G1248" s="21">
        <v>44834</v>
      </c>
      <c r="H1248" s="17" t="s">
        <v>8</v>
      </c>
      <c r="I1248" s="22">
        <v>999999.09000000008</v>
      </c>
      <c r="J1248" s="20">
        <v>0</v>
      </c>
      <c r="K1248" s="20">
        <v>0</v>
      </c>
      <c r="L1248" s="20">
        <v>0</v>
      </c>
      <c r="M1248" s="20">
        <v>0</v>
      </c>
      <c r="N1248" s="20">
        <v>0</v>
      </c>
      <c r="O1248" s="20">
        <v>0</v>
      </c>
      <c r="P1248" s="20">
        <v>0</v>
      </c>
      <c r="Q1248" s="20">
        <v>0</v>
      </c>
      <c r="R1248" s="20">
        <v>249999.75</v>
      </c>
      <c r="S1248" s="20">
        <v>333333.03000000003</v>
      </c>
      <c r="T1248" s="20">
        <v>333333.03000000003</v>
      </c>
      <c r="U1248" s="20">
        <v>83333.279999999999</v>
      </c>
      <c r="V1248" s="20">
        <v>0</v>
      </c>
      <c r="W1248" s="20">
        <v>0</v>
      </c>
      <c r="X1248" s="20">
        <v>0</v>
      </c>
      <c r="Y1248" s="20">
        <v>0</v>
      </c>
      <c r="Z1248" s="20">
        <v>0</v>
      </c>
      <c r="AA1248" s="20">
        <v>0</v>
      </c>
      <c r="AB1248" s="20">
        <v>0</v>
      </c>
      <c r="AC1248" s="17" t="s">
        <v>6090</v>
      </c>
      <c r="AD1248" s="18"/>
      <c r="AE1248" s="18"/>
      <c r="AF1248" s="18"/>
      <c r="AG1248" s="18"/>
      <c r="AH1248" s="18"/>
    </row>
    <row r="1249" spans="1:34" x14ac:dyDescent="0.3">
      <c r="A1249" s="17" t="s">
        <v>6908</v>
      </c>
      <c r="B1249" s="24" t="s">
        <v>3932</v>
      </c>
      <c r="C1249" s="17" t="s">
        <v>3933</v>
      </c>
      <c r="D1249" s="20" t="s">
        <v>1671</v>
      </c>
      <c r="E1249" s="17" t="s">
        <v>39</v>
      </c>
      <c r="F1249" s="21">
        <v>43739</v>
      </c>
      <c r="G1249" s="21">
        <v>45930</v>
      </c>
      <c r="H1249" s="17" t="s">
        <v>3668</v>
      </c>
      <c r="I1249" s="22">
        <v>18750000.02</v>
      </c>
      <c r="J1249" s="20">
        <v>0</v>
      </c>
      <c r="K1249" s="20">
        <v>0</v>
      </c>
      <c r="L1249" s="20">
        <v>0</v>
      </c>
      <c r="M1249" s="20">
        <v>0</v>
      </c>
      <c r="N1249" s="20">
        <v>0</v>
      </c>
      <c r="O1249" s="20">
        <v>0</v>
      </c>
      <c r="P1249" s="20">
        <v>0</v>
      </c>
      <c r="Q1249" s="20">
        <v>0</v>
      </c>
      <c r="R1249" s="20">
        <v>2812500</v>
      </c>
      <c r="S1249" s="20">
        <v>3750000</v>
      </c>
      <c r="T1249" s="20">
        <v>3750000</v>
      </c>
      <c r="U1249" s="20">
        <v>3014705.88</v>
      </c>
      <c r="V1249" s="20">
        <v>2389705.8399999994</v>
      </c>
      <c r="W1249" s="20">
        <v>2426470.6099999994</v>
      </c>
      <c r="X1249" s="20">
        <v>606617.68999999994</v>
      </c>
      <c r="Y1249" s="20">
        <v>0</v>
      </c>
      <c r="Z1249" s="20">
        <v>0</v>
      </c>
      <c r="AA1249" s="20">
        <v>0</v>
      </c>
      <c r="AB1249" s="20">
        <v>0</v>
      </c>
      <c r="AC1249" s="17" t="s">
        <v>5491</v>
      </c>
      <c r="AD1249" s="18"/>
      <c r="AE1249" s="18"/>
      <c r="AF1249" s="18"/>
      <c r="AG1249" s="18"/>
      <c r="AH1249" s="18"/>
    </row>
    <row r="1250" spans="1:34" x14ac:dyDescent="0.3">
      <c r="A1250" s="17" t="s">
        <v>6908</v>
      </c>
      <c r="B1250" s="24" t="s">
        <v>3967</v>
      </c>
      <c r="C1250" s="17" t="s">
        <v>3968</v>
      </c>
      <c r="D1250" s="20" t="s">
        <v>1673</v>
      </c>
      <c r="E1250" s="17" t="s">
        <v>39</v>
      </c>
      <c r="F1250" s="21">
        <v>43739</v>
      </c>
      <c r="G1250" s="21">
        <v>45199</v>
      </c>
      <c r="H1250" s="17" t="s">
        <v>8</v>
      </c>
      <c r="I1250" s="22">
        <v>999999.85000000009</v>
      </c>
      <c r="J1250" s="20">
        <v>0</v>
      </c>
      <c r="K1250" s="20">
        <v>0</v>
      </c>
      <c r="L1250" s="20">
        <v>0</v>
      </c>
      <c r="M1250" s="20">
        <v>0</v>
      </c>
      <c r="N1250" s="20">
        <v>0</v>
      </c>
      <c r="O1250" s="20">
        <v>0</v>
      </c>
      <c r="P1250" s="20">
        <v>0</v>
      </c>
      <c r="Q1250" s="20">
        <v>0</v>
      </c>
      <c r="R1250" s="20">
        <v>249999.93</v>
      </c>
      <c r="S1250" s="20">
        <v>333333.28000000003</v>
      </c>
      <c r="T1250" s="20">
        <v>185185.16000000003</v>
      </c>
      <c r="U1250" s="20">
        <v>185185.19000000003</v>
      </c>
      <c r="V1250" s="20">
        <v>46296.29</v>
      </c>
      <c r="W1250" s="20">
        <v>0</v>
      </c>
      <c r="X1250" s="20">
        <v>0</v>
      </c>
      <c r="Y1250" s="20">
        <v>0</v>
      </c>
      <c r="Z1250" s="20">
        <v>0</v>
      </c>
      <c r="AA1250" s="20">
        <v>0</v>
      </c>
      <c r="AB1250" s="20">
        <v>0</v>
      </c>
      <c r="AC1250" s="17" t="s">
        <v>6081</v>
      </c>
      <c r="AD1250" s="18"/>
      <c r="AE1250" s="18"/>
      <c r="AF1250" s="18"/>
      <c r="AG1250" s="18"/>
      <c r="AH1250" s="18"/>
    </row>
    <row r="1251" spans="1:34" x14ac:dyDescent="0.3">
      <c r="A1251" s="17" t="s">
        <v>6908</v>
      </c>
      <c r="B1251" s="24" t="s">
        <v>1682</v>
      </c>
      <c r="C1251" s="17" t="s">
        <v>1683</v>
      </c>
      <c r="D1251" s="20" t="s">
        <v>1673</v>
      </c>
      <c r="E1251" s="17" t="s">
        <v>10</v>
      </c>
      <c r="F1251" s="21">
        <v>43739</v>
      </c>
      <c r="G1251" s="21">
        <v>45199</v>
      </c>
      <c r="H1251" s="17" t="s">
        <v>8</v>
      </c>
      <c r="I1251" s="22">
        <v>999999.84</v>
      </c>
      <c r="J1251" s="20">
        <v>0</v>
      </c>
      <c r="K1251" s="20">
        <v>0</v>
      </c>
      <c r="L1251" s="20">
        <v>0</v>
      </c>
      <c r="M1251" s="20">
        <v>0</v>
      </c>
      <c r="N1251" s="20">
        <v>0</v>
      </c>
      <c r="O1251" s="20">
        <v>0</v>
      </c>
      <c r="P1251" s="20">
        <v>0</v>
      </c>
      <c r="Q1251" s="20">
        <v>0</v>
      </c>
      <c r="R1251" s="20">
        <v>249999.93</v>
      </c>
      <c r="S1251" s="20">
        <v>333333.28000000003</v>
      </c>
      <c r="T1251" s="20">
        <v>333333.28000000003</v>
      </c>
      <c r="U1251" s="20">
        <v>83333.350000000006</v>
      </c>
      <c r="V1251" s="20">
        <v>0</v>
      </c>
      <c r="W1251" s="20">
        <v>0</v>
      </c>
      <c r="X1251" s="20">
        <v>0</v>
      </c>
      <c r="Y1251" s="20">
        <v>0</v>
      </c>
      <c r="Z1251" s="20">
        <v>0</v>
      </c>
      <c r="AA1251" s="20">
        <v>0</v>
      </c>
      <c r="AB1251" s="20">
        <v>0</v>
      </c>
      <c r="AC1251" s="17" t="s">
        <v>6092</v>
      </c>
      <c r="AD1251" s="18"/>
      <c r="AE1251" s="18"/>
      <c r="AF1251" s="18"/>
      <c r="AG1251" s="18"/>
      <c r="AH1251" s="18"/>
    </row>
    <row r="1252" spans="1:34" x14ac:dyDescent="0.3">
      <c r="A1252" s="17" t="s">
        <v>6908</v>
      </c>
      <c r="B1252" s="24" t="s">
        <v>3916</v>
      </c>
      <c r="C1252" s="17" t="s">
        <v>3917</v>
      </c>
      <c r="D1252" s="20" t="s">
        <v>1671</v>
      </c>
      <c r="E1252" s="17" t="s">
        <v>31</v>
      </c>
      <c r="F1252" s="21">
        <v>43739</v>
      </c>
      <c r="G1252" s="21">
        <v>45747</v>
      </c>
      <c r="H1252" s="17" t="s">
        <v>6739</v>
      </c>
      <c r="I1252" s="22">
        <v>7946676.1500000022</v>
      </c>
      <c r="J1252" s="20">
        <v>0</v>
      </c>
      <c r="K1252" s="20">
        <v>0</v>
      </c>
      <c r="L1252" s="20">
        <v>0</v>
      </c>
      <c r="M1252" s="20">
        <v>0</v>
      </c>
      <c r="N1252" s="20">
        <v>0</v>
      </c>
      <c r="O1252" s="20">
        <v>0</v>
      </c>
      <c r="P1252" s="20">
        <v>0</v>
      </c>
      <c r="Q1252" s="20">
        <v>0</v>
      </c>
      <c r="R1252" s="20">
        <v>1192001.4000000001</v>
      </c>
      <c r="S1252" s="20">
        <v>1589335.2300000004</v>
      </c>
      <c r="T1252" s="20">
        <v>1589335.2300000004</v>
      </c>
      <c r="U1252" s="20">
        <v>1589335.2300000004</v>
      </c>
      <c r="V1252" s="20">
        <v>1589335.2300000004</v>
      </c>
      <c r="W1252" s="20">
        <v>397333.83</v>
      </c>
      <c r="X1252" s="20">
        <v>0</v>
      </c>
      <c r="Y1252" s="20">
        <v>0</v>
      </c>
      <c r="Z1252" s="20">
        <v>0</v>
      </c>
      <c r="AA1252" s="20">
        <v>0</v>
      </c>
      <c r="AB1252" s="20">
        <v>0</v>
      </c>
      <c r="AC1252" s="17" t="s">
        <v>6070</v>
      </c>
      <c r="AD1252" s="18"/>
      <c r="AE1252" s="18"/>
      <c r="AF1252" s="18"/>
      <c r="AG1252" s="18"/>
      <c r="AH1252" s="18"/>
    </row>
    <row r="1253" spans="1:34" x14ac:dyDescent="0.3">
      <c r="A1253" s="17" t="s">
        <v>6908</v>
      </c>
      <c r="B1253" s="24" t="s">
        <v>1718</v>
      </c>
      <c r="C1253" s="17" t="s">
        <v>1719</v>
      </c>
      <c r="D1253" s="20" t="s">
        <v>1673</v>
      </c>
      <c r="E1253" s="17" t="s">
        <v>22</v>
      </c>
      <c r="F1253" s="21">
        <v>43739</v>
      </c>
      <c r="G1253" s="21">
        <v>45016</v>
      </c>
      <c r="H1253" s="17" t="s">
        <v>8</v>
      </c>
      <c r="I1253" s="22">
        <v>999999.09000000008</v>
      </c>
      <c r="J1253" s="20">
        <v>0</v>
      </c>
      <c r="K1253" s="20">
        <v>0</v>
      </c>
      <c r="L1253" s="20">
        <v>0</v>
      </c>
      <c r="M1253" s="20">
        <v>0</v>
      </c>
      <c r="N1253" s="20">
        <v>0</v>
      </c>
      <c r="O1253" s="20">
        <v>0</v>
      </c>
      <c r="P1253" s="20">
        <v>0</v>
      </c>
      <c r="Q1253" s="20">
        <v>0</v>
      </c>
      <c r="R1253" s="20">
        <v>249999.75</v>
      </c>
      <c r="S1253" s="20">
        <v>333333.03000000003</v>
      </c>
      <c r="T1253" s="20">
        <v>333333.03000000003</v>
      </c>
      <c r="U1253" s="20">
        <v>83333.279999999999</v>
      </c>
      <c r="V1253" s="20">
        <v>0</v>
      </c>
      <c r="W1253" s="20">
        <v>0</v>
      </c>
      <c r="X1253" s="20">
        <v>0</v>
      </c>
      <c r="Y1253" s="20">
        <v>0</v>
      </c>
      <c r="Z1253" s="20">
        <v>0</v>
      </c>
      <c r="AA1253" s="20">
        <v>0</v>
      </c>
      <c r="AB1253" s="20">
        <v>0</v>
      </c>
      <c r="AC1253" s="17" t="s">
        <v>5519</v>
      </c>
      <c r="AD1253" s="18"/>
      <c r="AE1253" s="18"/>
      <c r="AF1253" s="18"/>
      <c r="AG1253" s="18"/>
      <c r="AH1253" s="18"/>
    </row>
    <row r="1254" spans="1:34" x14ac:dyDescent="0.3">
      <c r="A1254" s="17" t="s">
        <v>6908</v>
      </c>
      <c r="B1254" s="24" t="s">
        <v>3991</v>
      </c>
      <c r="C1254" s="17" t="s">
        <v>3992</v>
      </c>
      <c r="D1254" s="20" t="s">
        <v>1673</v>
      </c>
      <c r="E1254" s="17" t="s">
        <v>22</v>
      </c>
      <c r="F1254" s="21">
        <v>43739</v>
      </c>
      <c r="G1254" s="21">
        <v>45199</v>
      </c>
      <c r="H1254" s="17" t="s">
        <v>8</v>
      </c>
      <c r="I1254" s="22">
        <v>999999.84</v>
      </c>
      <c r="J1254" s="20">
        <v>0</v>
      </c>
      <c r="K1254" s="20">
        <v>0</v>
      </c>
      <c r="L1254" s="20">
        <v>0</v>
      </c>
      <c r="M1254" s="20">
        <v>0</v>
      </c>
      <c r="N1254" s="20">
        <v>0</v>
      </c>
      <c r="O1254" s="20">
        <v>0</v>
      </c>
      <c r="P1254" s="20">
        <v>0</v>
      </c>
      <c r="Q1254" s="20">
        <v>0</v>
      </c>
      <c r="R1254" s="20">
        <v>249999.93</v>
      </c>
      <c r="S1254" s="20">
        <v>333333.28000000003</v>
      </c>
      <c r="T1254" s="20">
        <v>333333.28000000003</v>
      </c>
      <c r="U1254" s="20">
        <v>83333.350000000006</v>
      </c>
      <c r="V1254" s="20">
        <v>0</v>
      </c>
      <c r="W1254" s="20">
        <v>0</v>
      </c>
      <c r="X1254" s="20">
        <v>0</v>
      </c>
      <c r="Y1254" s="20">
        <v>0</v>
      </c>
      <c r="Z1254" s="20">
        <v>0</v>
      </c>
      <c r="AA1254" s="20">
        <v>0</v>
      </c>
      <c r="AB1254" s="20">
        <v>0</v>
      </c>
      <c r="AC1254" s="17" t="s">
        <v>5507</v>
      </c>
      <c r="AD1254" s="18"/>
      <c r="AE1254" s="18"/>
      <c r="AF1254" s="18"/>
      <c r="AG1254" s="18"/>
      <c r="AH1254" s="18"/>
    </row>
    <row r="1255" spans="1:34" x14ac:dyDescent="0.3">
      <c r="A1255" s="17" t="s">
        <v>6908</v>
      </c>
      <c r="B1255" s="24" t="s">
        <v>3924</v>
      </c>
      <c r="C1255" s="17" t="s">
        <v>3925</v>
      </c>
      <c r="D1255" s="20" t="s">
        <v>1671</v>
      </c>
      <c r="E1255" s="17" t="s">
        <v>2896</v>
      </c>
      <c r="F1255" s="21">
        <v>43739</v>
      </c>
      <c r="G1255" s="21">
        <v>45565</v>
      </c>
      <c r="H1255" s="17" t="s">
        <v>8</v>
      </c>
      <c r="I1255" s="22">
        <v>2658599.92</v>
      </c>
      <c r="J1255" s="20">
        <v>0</v>
      </c>
      <c r="K1255" s="20">
        <v>0</v>
      </c>
      <c r="L1255" s="20">
        <v>0</v>
      </c>
      <c r="M1255" s="20">
        <v>0</v>
      </c>
      <c r="N1255" s="20">
        <v>0</v>
      </c>
      <c r="O1255" s="20">
        <v>0</v>
      </c>
      <c r="P1255" s="20">
        <v>0</v>
      </c>
      <c r="Q1255" s="20">
        <v>0</v>
      </c>
      <c r="R1255" s="20">
        <v>664650</v>
      </c>
      <c r="S1255" s="20">
        <v>725072.69999999984</v>
      </c>
      <c r="T1255" s="20">
        <v>563945.43000000005</v>
      </c>
      <c r="U1255" s="20">
        <v>563945.42000000004</v>
      </c>
      <c r="V1255" s="20">
        <v>140986.37</v>
      </c>
      <c r="W1255" s="20">
        <v>0</v>
      </c>
      <c r="X1255" s="20">
        <v>0</v>
      </c>
      <c r="Y1255" s="20">
        <v>0</v>
      </c>
      <c r="Z1255" s="20">
        <v>0</v>
      </c>
      <c r="AA1255" s="20">
        <v>0</v>
      </c>
      <c r="AB1255" s="20">
        <v>0</v>
      </c>
      <c r="AC1255" s="17" t="s">
        <v>6075</v>
      </c>
      <c r="AD1255" s="18"/>
      <c r="AE1255" s="18"/>
      <c r="AF1255" s="18"/>
      <c r="AG1255" s="18"/>
      <c r="AH1255" s="18"/>
    </row>
    <row r="1256" spans="1:34" x14ac:dyDescent="0.3">
      <c r="A1256" s="17" t="s">
        <v>6908</v>
      </c>
      <c r="B1256" s="24" t="s">
        <v>3952</v>
      </c>
      <c r="C1256" s="17" t="s">
        <v>3953</v>
      </c>
      <c r="D1256" s="20" t="s">
        <v>1671</v>
      </c>
      <c r="E1256" s="17" t="s">
        <v>2896</v>
      </c>
      <c r="F1256" s="21">
        <v>43739</v>
      </c>
      <c r="G1256" s="21">
        <v>45565</v>
      </c>
      <c r="H1256" s="17" t="s">
        <v>8</v>
      </c>
      <c r="I1256" s="22">
        <v>10273285.149999999</v>
      </c>
      <c r="J1256" s="20">
        <v>0</v>
      </c>
      <c r="K1256" s="20">
        <v>0</v>
      </c>
      <c r="L1256" s="20">
        <v>0</v>
      </c>
      <c r="M1256" s="20">
        <v>0</v>
      </c>
      <c r="N1256" s="20">
        <v>0</v>
      </c>
      <c r="O1256" s="20">
        <v>0</v>
      </c>
      <c r="P1256" s="20">
        <v>0</v>
      </c>
      <c r="Q1256" s="20">
        <v>0</v>
      </c>
      <c r="R1256" s="20">
        <v>1540992.78</v>
      </c>
      <c r="S1256" s="20">
        <v>2054657.0299999998</v>
      </c>
      <c r="T1256" s="20">
        <v>2054657.0299999998</v>
      </c>
      <c r="U1256" s="20">
        <v>2054657.0299999998</v>
      </c>
      <c r="V1256" s="20">
        <v>2054657.0299999998</v>
      </c>
      <c r="W1256" s="20">
        <v>513664.25</v>
      </c>
      <c r="X1256" s="20">
        <v>0</v>
      </c>
      <c r="Y1256" s="20">
        <v>0</v>
      </c>
      <c r="Z1256" s="20">
        <v>0</v>
      </c>
      <c r="AA1256" s="20">
        <v>0</v>
      </c>
      <c r="AB1256" s="20">
        <v>0</v>
      </c>
      <c r="AC1256" s="17" t="s">
        <v>6076</v>
      </c>
      <c r="AD1256" s="18"/>
      <c r="AE1256" s="18"/>
      <c r="AF1256" s="18"/>
      <c r="AG1256" s="18"/>
      <c r="AH1256" s="18"/>
    </row>
    <row r="1257" spans="1:34" x14ac:dyDescent="0.3">
      <c r="A1257" s="17" t="s">
        <v>6908</v>
      </c>
      <c r="B1257" s="24" t="s">
        <v>3934</v>
      </c>
      <c r="C1257" s="17" t="s">
        <v>3935</v>
      </c>
      <c r="D1257" s="20" t="s">
        <v>1671</v>
      </c>
      <c r="E1257" s="17" t="s">
        <v>2896</v>
      </c>
      <c r="F1257" s="21">
        <v>43739</v>
      </c>
      <c r="G1257" s="21">
        <v>45747</v>
      </c>
      <c r="H1257" s="17" t="s">
        <v>6739</v>
      </c>
      <c r="I1257" s="22">
        <v>6494326.8500000006</v>
      </c>
      <c r="J1257" s="20">
        <v>0</v>
      </c>
      <c r="K1257" s="20">
        <v>0</v>
      </c>
      <c r="L1257" s="20">
        <v>0</v>
      </c>
      <c r="M1257" s="20">
        <v>0</v>
      </c>
      <c r="N1257" s="20">
        <v>0</v>
      </c>
      <c r="O1257" s="20">
        <v>0</v>
      </c>
      <c r="P1257" s="20">
        <v>0</v>
      </c>
      <c r="Q1257" s="20">
        <v>0</v>
      </c>
      <c r="R1257" s="20">
        <v>974149.02</v>
      </c>
      <c r="S1257" s="20">
        <v>1298865.3700000001</v>
      </c>
      <c r="T1257" s="20">
        <v>1298865.3700000001</v>
      </c>
      <c r="U1257" s="20">
        <v>1298865.3700000001</v>
      </c>
      <c r="V1257" s="20">
        <v>1298865.3700000001</v>
      </c>
      <c r="W1257" s="20">
        <v>324716.34999999998</v>
      </c>
      <c r="X1257" s="20">
        <v>0</v>
      </c>
      <c r="Y1257" s="20">
        <v>0</v>
      </c>
      <c r="Z1257" s="20">
        <v>0</v>
      </c>
      <c r="AA1257" s="20">
        <v>0</v>
      </c>
      <c r="AB1257" s="20">
        <v>0</v>
      </c>
      <c r="AC1257" s="17" t="s">
        <v>5493</v>
      </c>
      <c r="AD1257" s="18"/>
      <c r="AE1257" s="18"/>
      <c r="AF1257" s="18"/>
      <c r="AG1257" s="18"/>
      <c r="AH1257" s="18"/>
    </row>
    <row r="1258" spans="1:34" x14ac:dyDescent="0.3">
      <c r="A1258" s="17" t="s">
        <v>6908</v>
      </c>
      <c r="B1258" s="24" t="s">
        <v>1698</v>
      </c>
      <c r="C1258" s="17" t="s">
        <v>1699</v>
      </c>
      <c r="D1258" s="20" t="s">
        <v>1673</v>
      </c>
      <c r="E1258" s="17" t="s">
        <v>2896</v>
      </c>
      <c r="F1258" s="21">
        <v>43739</v>
      </c>
      <c r="G1258" s="21">
        <v>45015</v>
      </c>
      <c r="H1258" s="17" t="s">
        <v>8</v>
      </c>
      <c r="I1258" s="22">
        <v>999999.84</v>
      </c>
      <c r="J1258" s="20">
        <v>0</v>
      </c>
      <c r="K1258" s="20">
        <v>0</v>
      </c>
      <c r="L1258" s="20">
        <v>0</v>
      </c>
      <c r="M1258" s="20">
        <v>0</v>
      </c>
      <c r="N1258" s="20">
        <v>0</v>
      </c>
      <c r="O1258" s="20">
        <v>0</v>
      </c>
      <c r="P1258" s="20">
        <v>0</v>
      </c>
      <c r="Q1258" s="20">
        <v>0</v>
      </c>
      <c r="R1258" s="20">
        <v>249999.93</v>
      </c>
      <c r="S1258" s="20">
        <v>333333.28000000003</v>
      </c>
      <c r="T1258" s="20">
        <v>333333.28000000003</v>
      </c>
      <c r="U1258" s="20">
        <v>83333.350000000006</v>
      </c>
      <c r="V1258" s="20">
        <v>0</v>
      </c>
      <c r="W1258" s="20">
        <v>0</v>
      </c>
      <c r="X1258" s="20">
        <v>0</v>
      </c>
      <c r="Y1258" s="20">
        <v>0</v>
      </c>
      <c r="Z1258" s="20">
        <v>0</v>
      </c>
      <c r="AA1258" s="20">
        <v>0</v>
      </c>
      <c r="AB1258" s="20">
        <v>0</v>
      </c>
      <c r="AC1258" s="17" t="s">
        <v>5525</v>
      </c>
      <c r="AD1258" s="18"/>
      <c r="AE1258" s="18"/>
      <c r="AF1258" s="18"/>
      <c r="AG1258" s="18"/>
      <c r="AH1258" s="18"/>
    </row>
    <row r="1259" spans="1:34" x14ac:dyDescent="0.3">
      <c r="A1259" s="17" t="s">
        <v>6908</v>
      </c>
      <c r="B1259" s="24" t="s">
        <v>6775</v>
      </c>
      <c r="C1259" s="17" t="s">
        <v>6776</v>
      </c>
      <c r="D1259" s="20" t="s">
        <v>1673</v>
      </c>
      <c r="E1259" s="17" t="s">
        <v>2896</v>
      </c>
      <c r="F1259" s="21">
        <v>43739</v>
      </c>
      <c r="G1259" s="21">
        <v>45261</v>
      </c>
      <c r="H1259" s="17" t="s">
        <v>8</v>
      </c>
      <c r="I1259" s="22">
        <v>999999.84</v>
      </c>
      <c r="J1259" s="20">
        <v>0</v>
      </c>
      <c r="K1259" s="20">
        <v>0</v>
      </c>
      <c r="L1259" s="20">
        <v>0</v>
      </c>
      <c r="M1259" s="20">
        <v>0</v>
      </c>
      <c r="N1259" s="20">
        <v>0</v>
      </c>
      <c r="O1259" s="20">
        <v>0</v>
      </c>
      <c r="P1259" s="20">
        <v>0</v>
      </c>
      <c r="Q1259" s="20">
        <v>0</v>
      </c>
      <c r="R1259" s="20">
        <v>249999.93</v>
      </c>
      <c r="S1259" s="20">
        <v>333333.28000000003</v>
      </c>
      <c r="T1259" s="20">
        <v>333333.28000000003</v>
      </c>
      <c r="U1259" s="20">
        <v>83333.350000000006</v>
      </c>
      <c r="V1259" s="20">
        <v>0</v>
      </c>
      <c r="W1259" s="20">
        <v>0</v>
      </c>
      <c r="X1259" s="20">
        <v>0</v>
      </c>
      <c r="Y1259" s="20">
        <v>0</v>
      </c>
      <c r="Z1259" s="20">
        <v>0</v>
      </c>
      <c r="AA1259" s="20">
        <v>0</v>
      </c>
      <c r="AB1259" s="20">
        <v>0</v>
      </c>
      <c r="AC1259" s="17" t="s">
        <v>6777</v>
      </c>
      <c r="AD1259" s="18"/>
      <c r="AE1259" s="18"/>
      <c r="AF1259" s="18"/>
      <c r="AG1259" s="18"/>
      <c r="AH1259" s="18"/>
    </row>
    <row r="1260" spans="1:34" x14ac:dyDescent="0.3">
      <c r="A1260" s="17" t="s">
        <v>6908</v>
      </c>
      <c r="B1260" s="24" t="s">
        <v>1708</v>
      </c>
      <c r="C1260" s="17" t="s">
        <v>1709</v>
      </c>
      <c r="D1260" s="20" t="s">
        <v>1673</v>
      </c>
      <c r="E1260" s="17" t="s">
        <v>2896</v>
      </c>
      <c r="F1260" s="21">
        <v>43739</v>
      </c>
      <c r="G1260" s="21">
        <v>45015</v>
      </c>
      <c r="H1260" s="17" t="s">
        <v>8</v>
      </c>
      <c r="I1260" s="22">
        <v>999459.09000000008</v>
      </c>
      <c r="J1260" s="20">
        <v>0</v>
      </c>
      <c r="K1260" s="20">
        <v>0</v>
      </c>
      <c r="L1260" s="20">
        <v>0</v>
      </c>
      <c r="M1260" s="20">
        <v>0</v>
      </c>
      <c r="N1260" s="20">
        <v>0</v>
      </c>
      <c r="O1260" s="20">
        <v>0</v>
      </c>
      <c r="P1260" s="20">
        <v>0</v>
      </c>
      <c r="Q1260" s="20">
        <v>0</v>
      </c>
      <c r="R1260" s="20">
        <v>249864.75</v>
      </c>
      <c r="S1260" s="20">
        <v>333153.03000000003</v>
      </c>
      <c r="T1260" s="20">
        <v>333153.03000000003</v>
      </c>
      <c r="U1260" s="20">
        <v>83288.28</v>
      </c>
      <c r="V1260" s="20">
        <v>0</v>
      </c>
      <c r="W1260" s="20">
        <v>0</v>
      </c>
      <c r="X1260" s="20">
        <v>0</v>
      </c>
      <c r="Y1260" s="20">
        <v>0</v>
      </c>
      <c r="Z1260" s="20">
        <v>0</v>
      </c>
      <c r="AA1260" s="20">
        <v>0</v>
      </c>
      <c r="AB1260" s="20">
        <v>0</v>
      </c>
      <c r="AC1260" s="17" t="s">
        <v>5520</v>
      </c>
      <c r="AD1260" s="18"/>
      <c r="AE1260" s="18"/>
      <c r="AF1260" s="18"/>
      <c r="AG1260" s="18"/>
      <c r="AH1260" s="18"/>
    </row>
    <row r="1261" spans="1:34" x14ac:dyDescent="0.3">
      <c r="A1261" s="17" t="s">
        <v>6908</v>
      </c>
      <c r="B1261" s="24" t="s">
        <v>1700</v>
      </c>
      <c r="C1261" s="17" t="s">
        <v>1701</v>
      </c>
      <c r="D1261" s="20" t="s">
        <v>1673</v>
      </c>
      <c r="E1261" s="17" t="s">
        <v>2896</v>
      </c>
      <c r="F1261" s="21">
        <v>43739</v>
      </c>
      <c r="G1261" s="21">
        <v>44834</v>
      </c>
      <c r="H1261" s="17" t="s">
        <v>8</v>
      </c>
      <c r="I1261" s="22">
        <v>999999.09000000008</v>
      </c>
      <c r="J1261" s="20">
        <v>0</v>
      </c>
      <c r="K1261" s="20">
        <v>0</v>
      </c>
      <c r="L1261" s="20">
        <v>0</v>
      </c>
      <c r="M1261" s="20">
        <v>0</v>
      </c>
      <c r="N1261" s="20">
        <v>0</v>
      </c>
      <c r="O1261" s="20">
        <v>0</v>
      </c>
      <c r="P1261" s="20">
        <v>0</v>
      </c>
      <c r="Q1261" s="20">
        <v>0</v>
      </c>
      <c r="R1261" s="20">
        <v>249999.75</v>
      </c>
      <c r="S1261" s="20">
        <v>333333.03000000003</v>
      </c>
      <c r="T1261" s="20">
        <v>333333.03000000003</v>
      </c>
      <c r="U1261" s="20">
        <v>83333.279999999999</v>
      </c>
      <c r="V1261" s="20">
        <v>0</v>
      </c>
      <c r="W1261" s="20">
        <v>0</v>
      </c>
      <c r="X1261" s="20">
        <v>0</v>
      </c>
      <c r="Y1261" s="20">
        <v>0</v>
      </c>
      <c r="Z1261" s="20">
        <v>0</v>
      </c>
      <c r="AA1261" s="20">
        <v>0</v>
      </c>
      <c r="AB1261" s="20">
        <v>0</v>
      </c>
      <c r="AC1261" s="17" t="s">
        <v>6086</v>
      </c>
      <c r="AD1261" s="18"/>
      <c r="AE1261" s="18"/>
      <c r="AF1261" s="18"/>
      <c r="AG1261" s="18"/>
      <c r="AH1261" s="18"/>
    </row>
    <row r="1262" spans="1:34" x14ac:dyDescent="0.3">
      <c r="A1262" s="17" t="s">
        <v>6908</v>
      </c>
      <c r="B1262" s="24" t="s">
        <v>3959</v>
      </c>
      <c r="C1262" s="17" t="s">
        <v>3960</v>
      </c>
      <c r="D1262" s="20" t="s">
        <v>1673</v>
      </c>
      <c r="E1262" s="17" t="s">
        <v>2896</v>
      </c>
      <c r="F1262" s="21">
        <v>43739</v>
      </c>
      <c r="G1262" s="21">
        <v>45199</v>
      </c>
      <c r="H1262" s="17" t="s">
        <v>8</v>
      </c>
      <c r="I1262" s="22">
        <v>999999.09000000008</v>
      </c>
      <c r="J1262" s="20">
        <v>0</v>
      </c>
      <c r="K1262" s="20">
        <v>0</v>
      </c>
      <c r="L1262" s="20">
        <v>0</v>
      </c>
      <c r="M1262" s="20">
        <v>0</v>
      </c>
      <c r="N1262" s="20">
        <v>0</v>
      </c>
      <c r="O1262" s="20">
        <v>0</v>
      </c>
      <c r="P1262" s="20">
        <v>0</v>
      </c>
      <c r="Q1262" s="20">
        <v>0</v>
      </c>
      <c r="R1262" s="20">
        <v>249999.75</v>
      </c>
      <c r="S1262" s="20">
        <v>333333.03000000003</v>
      </c>
      <c r="T1262" s="20">
        <v>333333.03000000003</v>
      </c>
      <c r="U1262" s="20">
        <v>83333.279999999999</v>
      </c>
      <c r="V1262" s="20">
        <v>0</v>
      </c>
      <c r="W1262" s="20">
        <v>0</v>
      </c>
      <c r="X1262" s="20">
        <v>0</v>
      </c>
      <c r="Y1262" s="20">
        <v>0</v>
      </c>
      <c r="Z1262" s="20">
        <v>0</v>
      </c>
      <c r="AA1262" s="20">
        <v>0</v>
      </c>
      <c r="AB1262" s="20">
        <v>0</v>
      </c>
      <c r="AC1262" s="17" t="s">
        <v>5503</v>
      </c>
      <c r="AD1262" s="18"/>
      <c r="AE1262" s="18"/>
      <c r="AF1262" s="18"/>
      <c r="AG1262" s="18"/>
      <c r="AH1262" s="18"/>
    </row>
    <row r="1263" spans="1:34" x14ac:dyDescent="0.3">
      <c r="A1263" s="17" t="s">
        <v>6908</v>
      </c>
      <c r="B1263" s="24" t="s">
        <v>3936</v>
      </c>
      <c r="C1263" s="17" t="s">
        <v>3937</v>
      </c>
      <c r="D1263" s="20" t="s">
        <v>1671</v>
      </c>
      <c r="E1263" s="17" t="s">
        <v>22</v>
      </c>
      <c r="F1263" s="21">
        <v>43739</v>
      </c>
      <c r="G1263" s="21">
        <v>45747</v>
      </c>
      <c r="H1263" s="17" t="s">
        <v>8</v>
      </c>
      <c r="I1263" s="22">
        <v>9812549.75</v>
      </c>
      <c r="J1263" s="20">
        <v>0</v>
      </c>
      <c r="K1263" s="20">
        <v>0</v>
      </c>
      <c r="L1263" s="20">
        <v>0</v>
      </c>
      <c r="M1263" s="20">
        <v>0</v>
      </c>
      <c r="N1263" s="20">
        <v>0</v>
      </c>
      <c r="O1263" s="20">
        <v>0</v>
      </c>
      <c r="P1263" s="20">
        <v>0</v>
      </c>
      <c r="Q1263" s="20">
        <v>0</v>
      </c>
      <c r="R1263" s="20">
        <v>1471882.5</v>
      </c>
      <c r="S1263" s="20">
        <v>1962509.95</v>
      </c>
      <c r="T1263" s="20">
        <v>1962509.95</v>
      </c>
      <c r="U1263" s="20">
        <v>1962509.95</v>
      </c>
      <c r="V1263" s="20">
        <v>1962509.95</v>
      </c>
      <c r="W1263" s="20">
        <v>490627.45</v>
      </c>
      <c r="X1263" s="20">
        <v>0</v>
      </c>
      <c r="Y1263" s="20">
        <v>0</v>
      </c>
      <c r="Z1263" s="20">
        <v>0</v>
      </c>
      <c r="AA1263" s="20">
        <v>0</v>
      </c>
      <c r="AB1263" s="20">
        <v>0</v>
      </c>
      <c r="AC1263" s="17" t="s">
        <v>5495</v>
      </c>
      <c r="AD1263" s="18"/>
      <c r="AE1263" s="18"/>
      <c r="AF1263" s="18"/>
      <c r="AG1263" s="18"/>
      <c r="AH1263" s="18"/>
    </row>
    <row r="1264" spans="1:34" x14ac:dyDescent="0.3">
      <c r="A1264" s="17" t="s">
        <v>6908</v>
      </c>
      <c r="B1264" s="24" t="s">
        <v>6778</v>
      </c>
      <c r="C1264" s="17" t="s">
        <v>6779</v>
      </c>
      <c r="D1264" s="20" t="s">
        <v>1673</v>
      </c>
      <c r="E1264" s="17" t="s">
        <v>3978</v>
      </c>
      <c r="F1264" s="21">
        <v>43739</v>
      </c>
      <c r="G1264" s="21">
        <v>45291</v>
      </c>
      <c r="H1264" s="17" t="s">
        <v>8</v>
      </c>
      <c r="I1264" s="22">
        <v>999999.09000000008</v>
      </c>
      <c r="J1264" s="20">
        <v>0</v>
      </c>
      <c r="K1264" s="20">
        <v>0</v>
      </c>
      <c r="L1264" s="20">
        <v>0</v>
      </c>
      <c r="M1264" s="20">
        <v>0</v>
      </c>
      <c r="N1264" s="20">
        <v>0</v>
      </c>
      <c r="O1264" s="20">
        <v>0</v>
      </c>
      <c r="P1264" s="20">
        <v>0</v>
      </c>
      <c r="Q1264" s="20">
        <v>0</v>
      </c>
      <c r="R1264" s="20">
        <v>249999.75</v>
      </c>
      <c r="S1264" s="20">
        <v>333333.03000000003</v>
      </c>
      <c r="T1264" s="20">
        <v>333333.03000000003</v>
      </c>
      <c r="U1264" s="20">
        <v>83333.279999999999</v>
      </c>
      <c r="V1264" s="20">
        <v>0</v>
      </c>
      <c r="W1264" s="20">
        <v>0</v>
      </c>
      <c r="X1264" s="20">
        <v>0</v>
      </c>
      <c r="Y1264" s="20">
        <v>0</v>
      </c>
      <c r="Z1264" s="20">
        <v>0</v>
      </c>
      <c r="AA1264" s="20">
        <v>0</v>
      </c>
      <c r="AB1264" s="20">
        <v>0</v>
      </c>
      <c r="AC1264" s="17" t="s">
        <v>6780</v>
      </c>
      <c r="AD1264" s="18"/>
      <c r="AE1264" s="18"/>
      <c r="AF1264" s="18"/>
      <c r="AG1264" s="18"/>
      <c r="AH1264" s="18"/>
    </row>
    <row r="1265" spans="1:34" x14ac:dyDescent="0.3">
      <c r="A1265" s="17" t="s">
        <v>6908</v>
      </c>
      <c r="B1265" s="24" t="s">
        <v>3938</v>
      </c>
      <c r="C1265" s="17" t="s">
        <v>3939</v>
      </c>
      <c r="D1265" s="20" t="s">
        <v>1671</v>
      </c>
      <c r="E1265" s="17" t="s">
        <v>3730</v>
      </c>
      <c r="F1265" s="21">
        <v>43739</v>
      </c>
      <c r="G1265" s="21">
        <v>45747</v>
      </c>
      <c r="H1265" s="17" t="s">
        <v>6739</v>
      </c>
      <c r="I1265" s="22">
        <v>10689200.020000001</v>
      </c>
      <c r="J1265" s="20">
        <v>0</v>
      </c>
      <c r="K1265" s="20">
        <v>0</v>
      </c>
      <c r="L1265" s="20">
        <v>0</v>
      </c>
      <c r="M1265" s="20">
        <v>0</v>
      </c>
      <c r="N1265" s="20">
        <v>0</v>
      </c>
      <c r="O1265" s="20">
        <v>0</v>
      </c>
      <c r="P1265" s="20">
        <v>0</v>
      </c>
      <c r="Q1265" s="20">
        <v>0</v>
      </c>
      <c r="R1265" s="20">
        <v>1603379.97</v>
      </c>
      <c r="S1265" s="20">
        <v>2137839.9900000002</v>
      </c>
      <c r="T1265" s="20">
        <v>2137839.9900000002</v>
      </c>
      <c r="U1265" s="20">
        <v>2044890.4500000002</v>
      </c>
      <c r="V1265" s="20">
        <v>1580142.6300000004</v>
      </c>
      <c r="W1265" s="20">
        <v>1185106.9900000002</v>
      </c>
      <c r="X1265" s="20">
        <v>0</v>
      </c>
      <c r="Y1265" s="20">
        <v>0</v>
      </c>
      <c r="Z1265" s="20">
        <v>0</v>
      </c>
      <c r="AA1265" s="20">
        <v>0</v>
      </c>
      <c r="AB1265" s="20">
        <v>0</v>
      </c>
      <c r="AC1265" s="17" t="s">
        <v>6072</v>
      </c>
      <c r="AD1265" s="18"/>
      <c r="AE1265" s="18"/>
      <c r="AF1265" s="18"/>
      <c r="AG1265" s="18"/>
      <c r="AH1265" s="18"/>
    </row>
    <row r="1266" spans="1:34" x14ac:dyDescent="0.3">
      <c r="A1266" s="17" t="s">
        <v>6908</v>
      </c>
      <c r="B1266" s="24" t="s">
        <v>1710</v>
      </c>
      <c r="C1266" s="17" t="s">
        <v>1711</v>
      </c>
      <c r="D1266" s="20" t="s">
        <v>1673</v>
      </c>
      <c r="E1266" s="17" t="s">
        <v>12</v>
      </c>
      <c r="F1266" s="21">
        <v>43739</v>
      </c>
      <c r="G1266" s="21">
        <v>45199</v>
      </c>
      <c r="H1266" s="17" t="s">
        <v>85</v>
      </c>
      <c r="I1266" s="22">
        <v>833332.5</v>
      </c>
      <c r="J1266" s="20">
        <v>0</v>
      </c>
      <c r="K1266" s="20">
        <v>0</v>
      </c>
      <c r="L1266" s="20">
        <v>0</v>
      </c>
      <c r="M1266" s="20">
        <v>0</v>
      </c>
      <c r="N1266" s="20">
        <v>0</v>
      </c>
      <c r="O1266" s="20">
        <v>0</v>
      </c>
      <c r="P1266" s="20">
        <v>0</v>
      </c>
      <c r="Q1266" s="20">
        <v>0</v>
      </c>
      <c r="R1266" s="20">
        <v>249999.75</v>
      </c>
      <c r="S1266" s="20">
        <v>299999.73000000004</v>
      </c>
      <c r="T1266" s="20">
        <v>199999.8</v>
      </c>
      <c r="U1266" s="20">
        <v>83333.22</v>
      </c>
      <c r="V1266" s="20">
        <v>0</v>
      </c>
      <c r="W1266" s="20">
        <v>0</v>
      </c>
      <c r="X1266" s="20">
        <v>0</v>
      </c>
      <c r="Y1266" s="20">
        <v>0</v>
      </c>
      <c r="Z1266" s="20">
        <v>0</v>
      </c>
      <c r="AA1266" s="20">
        <v>0</v>
      </c>
      <c r="AB1266" s="20">
        <v>0</v>
      </c>
      <c r="AC1266" s="17" t="s">
        <v>6089</v>
      </c>
      <c r="AD1266" s="18"/>
      <c r="AE1266" s="18"/>
      <c r="AF1266" s="18"/>
      <c r="AG1266" s="18"/>
      <c r="AH1266" s="18"/>
    </row>
    <row r="1267" spans="1:34" x14ac:dyDescent="0.3">
      <c r="A1267" s="17" t="s">
        <v>6908</v>
      </c>
      <c r="B1267" s="24" t="s">
        <v>3981</v>
      </c>
      <c r="C1267" s="17" t="s">
        <v>3982</v>
      </c>
      <c r="D1267" s="20" t="s">
        <v>1673</v>
      </c>
      <c r="E1267" s="17" t="s">
        <v>6598</v>
      </c>
      <c r="F1267" s="21">
        <v>43739</v>
      </c>
      <c r="G1267" s="21">
        <v>45169</v>
      </c>
      <c r="H1267" s="17" t="s">
        <v>8</v>
      </c>
      <c r="I1267" s="22">
        <v>998504.16</v>
      </c>
      <c r="J1267" s="20">
        <v>0</v>
      </c>
      <c r="K1267" s="20">
        <v>0</v>
      </c>
      <c r="L1267" s="20">
        <v>0</v>
      </c>
      <c r="M1267" s="20">
        <v>0</v>
      </c>
      <c r="N1267" s="20">
        <v>0</v>
      </c>
      <c r="O1267" s="20">
        <v>0</v>
      </c>
      <c r="P1267" s="20">
        <v>0</v>
      </c>
      <c r="Q1267" s="20">
        <v>0</v>
      </c>
      <c r="R1267" s="20">
        <v>249626.07</v>
      </c>
      <c r="S1267" s="20">
        <v>332834.71999999997</v>
      </c>
      <c r="T1267" s="20">
        <v>332834.71999999997</v>
      </c>
      <c r="U1267" s="20">
        <v>83208.649999999994</v>
      </c>
      <c r="V1267" s="20">
        <v>0</v>
      </c>
      <c r="W1267" s="20">
        <v>0</v>
      </c>
      <c r="X1267" s="20">
        <v>0</v>
      </c>
      <c r="Y1267" s="20">
        <v>0</v>
      </c>
      <c r="Z1267" s="20">
        <v>0</v>
      </c>
      <c r="AA1267" s="20">
        <v>0</v>
      </c>
      <c r="AB1267" s="20">
        <v>0</v>
      </c>
      <c r="AC1267" s="17" t="s">
        <v>5504</v>
      </c>
      <c r="AD1267" s="18"/>
      <c r="AE1267" s="18"/>
      <c r="AF1267" s="18"/>
      <c r="AG1267" s="18"/>
      <c r="AH1267" s="18"/>
    </row>
    <row r="1268" spans="1:34" x14ac:dyDescent="0.3">
      <c r="A1268" s="17" t="s">
        <v>6908</v>
      </c>
      <c r="B1268" s="24" t="s">
        <v>3976</v>
      </c>
      <c r="C1268" s="17" t="s">
        <v>3977</v>
      </c>
      <c r="D1268" s="20" t="s">
        <v>1673</v>
      </c>
      <c r="E1268" s="17" t="s">
        <v>12</v>
      </c>
      <c r="F1268" s="21">
        <v>43739</v>
      </c>
      <c r="G1268" s="21">
        <v>45199</v>
      </c>
      <c r="H1268" s="17" t="s">
        <v>8</v>
      </c>
      <c r="I1268" s="22">
        <v>991095.08999999973</v>
      </c>
      <c r="J1268" s="20">
        <v>0</v>
      </c>
      <c r="K1268" s="20">
        <v>0</v>
      </c>
      <c r="L1268" s="20">
        <v>0</v>
      </c>
      <c r="M1268" s="20">
        <v>0</v>
      </c>
      <c r="N1268" s="20">
        <v>0</v>
      </c>
      <c r="O1268" s="20">
        <v>0</v>
      </c>
      <c r="P1268" s="20">
        <v>0</v>
      </c>
      <c r="Q1268" s="20">
        <v>0</v>
      </c>
      <c r="R1268" s="20">
        <v>247773.77999999997</v>
      </c>
      <c r="S1268" s="20">
        <v>330365.02999999991</v>
      </c>
      <c r="T1268" s="20">
        <v>330365.02999999991</v>
      </c>
      <c r="U1268" s="20">
        <v>82591.25</v>
      </c>
      <c r="V1268" s="20">
        <v>0</v>
      </c>
      <c r="W1268" s="20">
        <v>0</v>
      </c>
      <c r="X1268" s="20">
        <v>0</v>
      </c>
      <c r="Y1268" s="20">
        <v>0</v>
      </c>
      <c r="Z1268" s="20">
        <v>0</v>
      </c>
      <c r="AA1268" s="20">
        <v>0</v>
      </c>
      <c r="AB1268" s="20">
        <v>0</v>
      </c>
      <c r="AC1268" s="17" t="s">
        <v>5506</v>
      </c>
      <c r="AD1268" s="18"/>
      <c r="AE1268" s="18"/>
      <c r="AF1268" s="18"/>
      <c r="AG1268" s="18"/>
      <c r="AH1268" s="18"/>
    </row>
    <row r="1269" spans="1:34" x14ac:dyDescent="0.3">
      <c r="A1269" s="17" t="s">
        <v>6908</v>
      </c>
      <c r="B1269" s="24" t="s">
        <v>1702</v>
      </c>
      <c r="C1269" s="17" t="s">
        <v>1703</v>
      </c>
      <c r="D1269" s="20" t="s">
        <v>1673</v>
      </c>
      <c r="E1269" s="17" t="s">
        <v>12</v>
      </c>
      <c r="F1269" s="21">
        <v>43739</v>
      </c>
      <c r="G1269" s="21">
        <v>44985</v>
      </c>
      <c r="H1269" s="17" t="s">
        <v>8</v>
      </c>
      <c r="I1269" s="22">
        <v>978781.94000000018</v>
      </c>
      <c r="J1269" s="20">
        <v>0</v>
      </c>
      <c r="K1269" s="20">
        <v>0</v>
      </c>
      <c r="L1269" s="20">
        <v>0</v>
      </c>
      <c r="M1269" s="20">
        <v>0</v>
      </c>
      <c r="N1269" s="20">
        <v>0</v>
      </c>
      <c r="O1269" s="20">
        <v>0</v>
      </c>
      <c r="P1269" s="20">
        <v>0</v>
      </c>
      <c r="Q1269" s="20">
        <v>0</v>
      </c>
      <c r="R1269" s="20">
        <v>367043.22000000003</v>
      </c>
      <c r="S1269" s="20">
        <v>489390.97000000015</v>
      </c>
      <c r="T1269" s="20">
        <v>122347.75</v>
      </c>
      <c r="U1269" s="20">
        <v>0</v>
      </c>
      <c r="V1269" s="20">
        <v>0</v>
      </c>
      <c r="W1269" s="20">
        <v>0</v>
      </c>
      <c r="X1269" s="20">
        <v>0</v>
      </c>
      <c r="Y1269" s="20">
        <v>0</v>
      </c>
      <c r="Z1269" s="20">
        <v>0</v>
      </c>
      <c r="AA1269" s="20">
        <v>0</v>
      </c>
      <c r="AB1269" s="20">
        <v>0</v>
      </c>
      <c r="AC1269" s="17" t="s">
        <v>6091</v>
      </c>
      <c r="AD1269" s="18"/>
      <c r="AE1269" s="18"/>
      <c r="AF1269" s="18"/>
      <c r="AG1269" s="18"/>
      <c r="AH1269" s="18"/>
    </row>
    <row r="1270" spans="1:34" x14ac:dyDescent="0.3">
      <c r="A1270" s="17" t="s">
        <v>6908</v>
      </c>
      <c r="B1270" s="24" t="s">
        <v>3963</v>
      </c>
      <c r="C1270" s="17" t="s">
        <v>3964</v>
      </c>
      <c r="D1270" s="20" t="s">
        <v>1673</v>
      </c>
      <c r="E1270" s="17" t="s">
        <v>12</v>
      </c>
      <c r="F1270" s="21">
        <v>43739</v>
      </c>
      <c r="G1270" s="21">
        <v>45199</v>
      </c>
      <c r="H1270" s="17" t="s">
        <v>8</v>
      </c>
      <c r="I1270" s="22">
        <v>999000</v>
      </c>
      <c r="J1270" s="20">
        <v>0</v>
      </c>
      <c r="K1270" s="20">
        <v>0</v>
      </c>
      <c r="L1270" s="20">
        <v>0</v>
      </c>
      <c r="M1270" s="20">
        <v>0</v>
      </c>
      <c r="N1270" s="20">
        <v>0</v>
      </c>
      <c r="O1270" s="20">
        <v>0</v>
      </c>
      <c r="P1270" s="20">
        <v>0</v>
      </c>
      <c r="Q1270" s="20">
        <v>0</v>
      </c>
      <c r="R1270" s="20">
        <v>249750</v>
      </c>
      <c r="S1270" s="20">
        <v>333000</v>
      </c>
      <c r="T1270" s="20">
        <v>333000</v>
      </c>
      <c r="U1270" s="20">
        <v>83250</v>
      </c>
      <c r="V1270" s="20">
        <v>0</v>
      </c>
      <c r="W1270" s="20">
        <v>0</v>
      </c>
      <c r="X1270" s="20">
        <v>0</v>
      </c>
      <c r="Y1270" s="20">
        <v>0</v>
      </c>
      <c r="Z1270" s="20">
        <v>0</v>
      </c>
      <c r="AA1270" s="20">
        <v>0</v>
      </c>
      <c r="AB1270" s="20">
        <v>0</v>
      </c>
      <c r="AC1270" s="17" t="s">
        <v>5505</v>
      </c>
      <c r="AD1270" s="18"/>
      <c r="AE1270" s="18"/>
      <c r="AF1270" s="18"/>
      <c r="AG1270" s="18"/>
      <c r="AH1270" s="18"/>
    </row>
    <row r="1271" spans="1:34" x14ac:dyDescent="0.3">
      <c r="A1271" s="17" t="s">
        <v>6908</v>
      </c>
      <c r="B1271" s="24" t="s">
        <v>6784</v>
      </c>
      <c r="C1271" s="17" t="s">
        <v>6785</v>
      </c>
      <c r="D1271" s="20" t="s">
        <v>1673</v>
      </c>
      <c r="E1271" s="17" t="s">
        <v>12</v>
      </c>
      <c r="F1271" s="21">
        <v>43739</v>
      </c>
      <c r="G1271" s="21">
        <v>45382</v>
      </c>
      <c r="H1271" s="17" t="s">
        <v>8</v>
      </c>
      <c r="I1271" s="22">
        <v>999999.84</v>
      </c>
      <c r="J1271" s="20">
        <v>0</v>
      </c>
      <c r="K1271" s="20">
        <v>0</v>
      </c>
      <c r="L1271" s="20">
        <v>0</v>
      </c>
      <c r="M1271" s="20">
        <v>0</v>
      </c>
      <c r="N1271" s="20">
        <v>0</v>
      </c>
      <c r="O1271" s="20">
        <v>0</v>
      </c>
      <c r="P1271" s="20">
        <v>0</v>
      </c>
      <c r="Q1271" s="20">
        <v>0</v>
      </c>
      <c r="R1271" s="20">
        <v>249999.93</v>
      </c>
      <c r="S1271" s="20">
        <v>333333.28000000003</v>
      </c>
      <c r="T1271" s="20">
        <v>333333.28000000003</v>
      </c>
      <c r="U1271" s="20">
        <v>83333.350000000006</v>
      </c>
      <c r="V1271" s="20">
        <v>0</v>
      </c>
      <c r="W1271" s="20">
        <v>0</v>
      </c>
      <c r="X1271" s="20">
        <v>0</v>
      </c>
      <c r="Y1271" s="20">
        <v>0</v>
      </c>
      <c r="Z1271" s="20">
        <v>0</v>
      </c>
      <c r="AA1271" s="20">
        <v>0</v>
      </c>
      <c r="AB1271" s="20">
        <v>0</v>
      </c>
      <c r="AC1271" s="17" t="s">
        <v>6786</v>
      </c>
      <c r="AD1271" s="18"/>
      <c r="AE1271" s="18"/>
      <c r="AF1271" s="18"/>
      <c r="AG1271" s="18"/>
      <c r="AH1271" s="18"/>
    </row>
    <row r="1272" spans="1:34" x14ac:dyDescent="0.3">
      <c r="A1272" s="17" t="s">
        <v>6908</v>
      </c>
      <c r="B1272" s="24" t="s">
        <v>6781</v>
      </c>
      <c r="C1272" s="17" t="s">
        <v>6782</v>
      </c>
      <c r="D1272" s="20" t="s">
        <v>1673</v>
      </c>
      <c r="E1272" s="17" t="s">
        <v>12</v>
      </c>
      <c r="F1272" s="21">
        <v>43739</v>
      </c>
      <c r="G1272" s="21">
        <v>45199</v>
      </c>
      <c r="H1272" s="17" t="s">
        <v>8</v>
      </c>
      <c r="I1272" s="22">
        <v>997191.09000000008</v>
      </c>
      <c r="J1272" s="20">
        <v>0</v>
      </c>
      <c r="K1272" s="20">
        <v>0</v>
      </c>
      <c r="L1272" s="20">
        <v>0</v>
      </c>
      <c r="M1272" s="20">
        <v>0</v>
      </c>
      <c r="N1272" s="20">
        <v>0</v>
      </c>
      <c r="O1272" s="20">
        <v>0</v>
      </c>
      <c r="P1272" s="20">
        <v>0</v>
      </c>
      <c r="Q1272" s="20">
        <v>0</v>
      </c>
      <c r="R1272" s="20">
        <v>249297.75</v>
      </c>
      <c r="S1272" s="20">
        <v>332397.03000000003</v>
      </c>
      <c r="T1272" s="20">
        <v>332397.03000000003</v>
      </c>
      <c r="U1272" s="20">
        <v>83099.28</v>
      </c>
      <c r="V1272" s="20">
        <v>0</v>
      </c>
      <c r="W1272" s="20">
        <v>0</v>
      </c>
      <c r="X1272" s="20">
        <v>0</v>
      </c>
      <c r="Y1272" s="20">
        <v>0</v>
      </c>
      <c r="Z1272" s="20">
        <v>0</v>
      </c>
      <c r="AA1272" s="20">
        <v>0</v>
      </c>
      <c r="AB1272" s="20">
        <v>0</v>
      </c>
      <c r="AC1272" s="17" t="s">
        <v>6783</v>
      </c>
      <c r="AD1272" s="18"/>
      <c r="AE1272" s="18"/>
      <c r="AF1272" s="18"/>
      <c r="AG1272" s="18"/>
      <c r="AH1272" s="18"/>
    </row>
    <row r="1273" spans="1:34" x14ac:dyDescent="0.3">
      <c r="A1273" s="17" t="s">
        <v>6908</v>
      </c>
      <c r="B1273" s="24" t="s">
        <v>3957</v>
      </c>
      <c r="C1273" s="17" t="s">
        <v>3958</v>
      </c>
      <c r="D1273" s="20" t="s">
        <v>1673</v>
      </c>
      <c r="E1273" s="17" t="s">
        <v>12</v>
      </c>
      <c r="F1273" s="21">
        <v>43739</v>
      </c>
      <c r="G1273" s="21">
        <v>45199</v>
      </c>
      <c r="H1273" s="17" t="s">
        <v>8</v>
      </c>
      <c r="I1273" s="22">
        <v>982854.15000000014</v>
      </c>
      <c r="J1273" s="20">
        <v>0</v>
      </c>
      <c r="K1273" s="20">
        <v>0</v>
      </c>
      <c r="L1273" s="20">
        <v>0</v>
      </c>
      <c r="M1273" s="20">
        <v>0</v>
      </c>
      <c r="N1273" s="20">
        <v>0</v>
      </c>
      <c r="O1273" s="20">
        <v>0</v>
      </c>
      <c r="P1273" s="20">
        <v>0</v>
      </c>
      <c r="Q1273" s="20">
        <v>0</v>
      </c>
      <c r="R1273" s="20">
        <v>245713.5</v>
      </c>
      <c r="S1273" s="20">
        <v>327618.05</v>
      </c>
      <c r="T1273" s="20">
        <v>327618.05</v>
      </c>
      <c r="U1273" s="20">
        <v>81904.55</v>
      </c>
      <c r="V1273" s="20">
        <v>0</v>
      </c>
      <c r="W1273" s="20">
        <v>0</v>
      </c>
      <c r="X1273" s="20">
        <v>0</v>
      </c>
      <c r="Y1273" s="20">
        <v>0</v>
      </c>
      <c r="Z1273" s="20">
        <v>0</v>
      </c>
      <c r="AA1273" s="20">
        <v>0</v>
      </c>
      <c r="AB1273" s="20">
        <v>0</v>
      </c>
      <c r="AC1273" s="17" t="s">
        <v>6084</v>
      </c>
      <c r="AD1273" s="18"/>
      <c r="AE1273" s="18"/>
      <c r="AF1273" s="18"/>
      <c r="AG1273" s="18"/>
      <c r="AH1273" s="18"/>
    </row>
    <row r="1274" spans="1:34" x14ac:dyDescent="0.3">
      <c r="A1274" s="17" t="s">
        <v>6908</v>
      </c>
      <c r="B1274" s="24" t="s">
        <v>1690</v>
      </c>
      <c r="C1274" s="17" t="s">
        <v>1691</v>
      </c>
      <c r="D1274" s="20" t="s">
        <v>1673</v>
      </c>
      <c r="E1274" s="17" t="s">
        <v>12</v>
      </c>
      <c r="F1274" s="21">
        <v>43739</v>
      </c>
      <c r="G1274" s="21">
        <v>44651</v>
      </c>
      <c r="H1274" s="17" t="s">
        <v>8</v>
      </c>
      <c r="I1274" s="22">
        <v>999947.89999999991</v>
      </c>
      <c r="J1274" s="20">
        <v>0</v>
      </c>
      <c r="K1274" s="20">
        <v>0</v>
      </c>
      <c r="L1274" s="20">
        <v>0</v>
      </c>
      <c r="M1274" s="20">
        <v>0</v>
      </c>
      <c r="N1274" s="20">
        <v>0</v>
      </c>
      <c r="O1274" s="20">
        <v>0</v>
      </c>
      <c r="P1274" s="20">
        <v>0</v>
      </c>
      <c r="Q1274" s="20">
        <v>0</v>
      </c>
      <c r="R1274" s="20">
        <v>374980.5</v>
      </c>
      <c r="S1274" s="20">
        <v>499973.95</v>
      </c>
      <c r="T1274" s="20">
        <v>124993.45</v>
      </c>
      <c r="U1274" s="20">
        <v>0</v>
      </c>
      <c r="V1274" s="20">
        <v>0</v>
      </c>
      <c r="W1274" s="20">
        <v>0</v>
      </c>
      <c r="X1274" s="20">
        <v>0</v>
      </c>
      <c r="Y1274" s="20">
        <v>0</v>
      </c>
      <c r="Z1274" s="20">
        <v>0</v>
      </c>
      <c r="AA1274" s="20">
        <v>0</v>
      </c>
      <c r="AB1274" s="20">
        <v>0</v>
      </c>
      <c r="AC1274" s="17" t="s">
        <v>5521</v>
      </c>
      <c r="AD1274" s="18"/>
      <c r="AE1274" s="18"/>
      <c r="AF1274" s="18"/>
      <c r="AG1274" s="18"/>
      <c r="AH1274" s="18"/>
    </row>
    <row r="1275" spans="1:34" x14ac:dyDescent="0.3">
      <c r="A1275" s="17" t="s">
        <v>6908</v>
      </c>
      <c r="B1275" s="24" t="s">
        <v>3918</v>
      </c>
      <c r="C1275" s="17" t="s">
        <v>3919</v>
      </c>
      <c r="D1275" s="20" t="s">
        <v>1671</v>
      </c>
      <c r="E1275" s="17" t="s">
        <v>12</v>
      </c>
      <c r="F1275" s="21">
        <v>43739</v>
      </c>
      <c r="G1275" s="21">
        <v>45747</v>
      </c>
      <c r="H1275" s="17" t="s">
        <v>6739</v>
      </c>
      <c r="I1275" s="22">
        <v>13676785.149999999</v>
      </c>
      <c r="J1275" s="20">
        <v>0</v>
      </c>
      <c r="K1275" s="20">
        <v>0</v>
      </c>
      <c r="L1275" s="20">
        <v>0</v>
      </c>
      <c r="M1275" s="20">
        <v>0</v>
      </c>
      <c r="N1275" s="20">
        <v>0</v>
      </c>
      <c r="O1275" s="20">
        <v>0</v>
      </c>
      <c r="P1275" s="20">
        <v>0</v>
      </c>
      <c r="Q1275" s="20">
        <v>0</v>
      </c>
      <c r="R1275" s="20">
        <v>2051517.78</v>
      </c>
      <c r="S1275" s="20">
        <v>2735357.03</v>
      </c>
      <c r="T1275" s="20">
        <v>2735357.03</v>
      </c>
      <c r="U1275" s="20">
        <v>2735357.03</v>
      </c>
      <c r="V1275" s="20">
        <v>2735357.03</v>
      </c>
      <c r="W1275" s="20">
        <v>683839.25</v>
      </c>
      <c r="X1275" s="20">
        <v>0</v>
      </c>
      <c r="Y1275" s="20">
        <v>0</v>
      </c>
      <c r="Z1275" s="20">
        <v>0</v>
      </c>
      <c r="AA1275" s="20">
        <v>0</v>
      </c>
      <c r="AB1275" s="20">
        <v>0</v>
      </c>
      <c r="AC1275" s="17" t="s">
        <v>5494</v>
      </c>
      <c r="AD1275" s="18"/>
      <c r="AE1275" s="18"/>
      <c r="AF1275" s="18"/>
      <c r="AG1275" s="18"/>
      <c r="AH1275" s="18"/>
    </row>
    <row r="1276" spans="1:34" x14ac:dyDescent="0.3">
      <c r="A1276" s="17" t="s">
        <v>6908</v>
      </c>
      <c r="B1276" s="24" t="s">
        <v>3948</v>
      </c>
      <c r="C1276" s="17" t="s">
        <v>3949</v>
      </c>
      <c r="D1276" s="20" t="s">
        <v>1671</v>
      </c>
      <c r="E1276" s="17" t="s">
        <v>12</v>
      </c>
      <c r="F1276" s="21">
        <v>43739</v>
      </c>
      <c r="G1276" s="21">
        <v>45747</v>
      </c>
      <c r="H1276" s="17" t="s">
        <v>6739</v>
      </c>
      <c r="I1276" s="22">
        <v>5216585.0999999987</v>
      </c>
      <c r="J1276" s="20">
        <v>0</v>
      </c>
      <c r="K1276" s="20">
        <v>0</v>
      </c>
      <c r="L1276" s="20">
        <v>0</v>
      </c>
      <c r="M1276" s="20">
        <v>0</v>
      </c>
      <c r="N1276" s="20">
        <v>0</v>
      </c>
      <c r="O1276" s="20">
        <v>0</v>
      </c>
      <c r="P1276" s="20">
        <v>0</v>
      </c>
      <c r="Q1276" s="20">
        <v>0</v>
      </c>
      <c r="R1276" s="20">
        <v>782487.72</v>
      </c>
      <c r="S1276" s="20">
        <v>1043317.0199999998</v>
      </c>
      <c r="T1276" s="20">
        <v>1043317.0199999998</v>
      </c>
      <c r="U1276" s="20">
        <v>1043317.0199999998</v>
      </c>
      <c r="V1276" s="20">
        <v>1043317.0199999998</v>
      </c>
      <c r="W1276" s="20">
        <v>260829.3</v>
      </c>
      <c r="X1276" s="20">
        <v>0</v>
      </c>
      <c r="Y1276" s="20">
        <v>0</v>
      </c>
      <c r="Z1276" s="20">
        <v>0</v>
      </c>
      <c r="AA1276" s="20">
        <v>0</v>
      </c>
      <c r="AB1276" s="20">
        <v>0</v>
      </c>
      <c r="AC1276" s="17" t="s">
        <v>6077</v>
      </c>
      <c r="AD1276" s="18"/>
      <c r="AE1276" s="18"/>
      <c r="AF1276" s="18"/>
      <c r="AG1276" s="18"/>
      <c r="AH1276" s="18"/>
    </row>
    <row r="1277" spans="1:34" x14ac:dyDescent="0.3">
      <c r="A1277" s="17" t="s">
        <v>6908</v>
      </c>
      <c r="B1277" s="24" t="s">
        <v>3987</v>
      </c>
      <c r="C1277" s="17" t="s">
        <v>3988</v>
      </c>
      <c r="D1277" s="20" t="s">
        <v>1673</v>
      </c>
      <c r="E1277" s="17" t="s">
        <v>3765</v>
      </c>
      <c r="F1277" s="21">
        <v>43739</v>
      </c>
      <c r="G1277" s="21">
        <v>45199</v>
      </c>
      <c r="H1277" s="17" t="s">
        <v>8</v>
      </c>
      <c r="I1277" s="22">
        <v>999999.14</v>
      </c>
      <c r="J1277" s="20">
        <v>0</v>
      </c>
      <c r="K1277" s="20">
        <v>0</v>
      </c>
      <c r="L1277" s="20">
        <v>0</v>
      </c>
      <c r="M1277" s="20">
        <v>0</v>
      </c>
      <c r="N1277" s="20">
        <v>0</v>
      </c>
      <c r="O1277" s="20">
        <v>0</v>
      </c>
      <c r="P1277" s="20">
        <v>0</v>
      </c>
      <c r="Q1277" s="20">
        <v>0</v>
      </c>
      <c r="R1277" s="20">
        <v>249999.75</v>
      </c>
      <c r="S1277" s="20">
        <v>281249.72000000003</v>
      </c>
      <c r="T1277" s="20">
        <v>208333.27000000002</v>
      </c>
      <c r="U1277" s="20">
        <v>208333.15000000002</v>
      </c>
      <c r="V1277" s="20">
        <v>52083.25</v>
      </c>
      <c r="W1277" s="20">
        <v>0</v>
      </c>
      <c r="X1277" s="20">
        <v>0</v>
      </c>
      <c r="Y1277" s="20">
        <v>0</v>
      </c>
      <c r="Z1277" s="20">
        <v>0</v>
      </c>
      <c r="AA1277" s="20">
        <v>0</v>
      </c>
      <c r="AB1277" s="20">
        <v>0</v>
      </c>
      <c r="AC1277" s="17" t="s">
        <v>5499</v>
      </c>
      <c r="AD1277" s="18"/>
      <c r="AE1277" s="18"/>
      <c r="AF1277" s="18"/>
      <c r="AG1277" s="18"/>
      <c r="AH1277" s="18"/>
    </row>
    <row r="1278" spans="1:34" x14ac:dyDescent="0.3">
      <c r="A1278" s="17" t="s">
        <v>6908</v>
      </c>
      <c r="B1278" s="24" t="s">
        <v>3920</v>
      </c>
      <c r="C1278" s="17" t="s">
        <v>3921</v>
      </c>
      <c r="D1278" s="20" t="s">
        <v>1671</v>
      </c>
      <c r="E1278" s="17" t="s">
        <v>3765</v>
      </c>
      <c r="F1278" s="21">
        <v>43739</v>
      </c>
      <c r="G1278" s="21">
        <v>45565</v>
      </c>
      <c r="H1278" s="17" t="s">
        <v>8</v>
      </c>
      <c r="I1278" s="22">
        <v>13736774.85</v>
      </c>
      <c r="J1278" s="20">
        <v>0</v>
      </c>
      <c r="K1278" s="20">
        <v>0</v>
      </c>
      <c r="L1278" s="20">
        <v>0</v>
      </c>
      <c r="M1278" s="20">
        <v>0</v>
      </c>
      <c r="N1278" s="20">
        <v>0</v>
      </c>
      <c r="O1278" s="20">
        <v>0</v>
      </c>
      <c r="P1278" s="20">
        <v>0</v>
      </c>
      <c r="Q1278" s="20">
        <v>0</v>
      </c>
      <c r="R1278" s="20">
        <v>2060516.25</v>
      </c>
      <c r="S1278" s="20">
        <v>2747354.9699999997</v>
      </c>
      <c r="T1278" s="20">
        <v>2747354.9699999997</v>
      </c>
      <c r="U1278" s="20">
        <v>2747354.9699999997</v>
      </c>
      <c r="V1278" s="20">
        <v>2747354.9699999997</v>
      </c>
      <c r="W1278" s="20">
        <v>686838.72</v>
      </c>
      <c r="X1278" s="20">
        <v>0</v>
      </c>
      <c r="Y1278" s="20">
        <v>0</v>
      </c>
      <c r="Z1278" s="20">
        <v>0</v>
      </c>
      <c r="AA1278" s="20">
        <v>0</v>
      </c>
      <c r="AB1278" s="20">
        <v>0</v>
      </c>
      <c r="AC1278" s="17" t="s">
        <v>5488</v>
      </c>
      <c r="AD1278" s="18"/>
      <c r="AE1278" s="18"/>
      <c r="AF1278" s="18"/>
      <c r="AG1278" s="18"/>
      <c r="AH1278" s="18"/>
    </row>
    <row r="1279" spans="1:34" x14ac:dyDescent="0.3">
      <c r="A1279" s="17" t="s">
        <v>6908</v>
      </c>
      <c r="B1279" s="24" t="s">
        <v>1672</v>
      </c>
      <c r="C1279" s="17" t="s">
        <v>3956</v>
      </c>
      <c r="D1279" s="20" t="s">
        <v>1671</v>
      </c>
      <c r="E1279" s="17" t="s">
        <v>4405</v>
      </c>
      <c r="F1279" s="21">
        <v>43739</v>
      </c>
      <c r="G1279" s="21">
        <v>45016</v>
      </c>
      <c r="H1279" s="17" t="s">
        <v>8</v>
      </c>
      <c r="I1279" s="22">
        <v>3527403.0999999996</v>
      </c>
      <c r="J1279" s="20">
        <v>0</v>
      </c>
      <c r="K1279" s="20">
        <v>0</v>
      </c>
      <c r="L1279" s="20">
        <v>0</v>
      </c>
      <c r="M1279" s="20">
        <v>0</v>
      </c>
      <c r="N1279" s="20">
        <v>0</v>
      </c>
      <c r="O1279" s="20">
        <v>0</v>
      </c>
      <c r="P1279" s="20">
        <v>0</v>
      </c>
      <c r="Q1279" s="20">
        <v>0</v>
      </c>
      <c r="R1279" s="20">
        <v>881850.78</v>
      </c>
      <c r="S1279" s="20">
        <v>1175801.03</v>
      </c>
      <c r="T1279" s="20">
        <v>1175801.03</v>
      </c>
      <c r="U1279" s="20">
        <v>293950.26</v>
      </c>
      <c r="V1279" s="20">
        <v>0</v>
      </c>
      <c r="W1279" s="20">
        <v>0</v>
      </c>
      <c r="X1279" s="20">
        <v>0</v>
      </c>
      <c r="Y1279" s="20">
        <v>0</v>
      </c>
      <c r="Z1279" s="20">
        <v>0</v>
      </c>
      <c r="AA1279" s="20">
        <v>0</v>
      </c>
      <c r="AB1279" s="20">
        <v>0</v>
      </c>
      <c r="AC1279" s="17" t="s">
        <v>6080</v>
      </c>
      <c r="AD1279" s="18"/>
      <c r="AE1279" s="18"/>
      <c r="AF1279" s="18"/>
      <c r="AG1279" s="18"/>
      <c r="AH1279" s="18"/>
    </row>
    <row r="1280" spans="1:34" x14ac:dyDescent="0.3">
      <c r="A1280" s="17" t="s">
        <v>6908</v>
      </c>
      <c r="B1280" s="24" t="s">
        <v>3940</v>
      </c>
      <c r="C1280" s="17" t="s">
        <v>3941</v>
      </c>
      <c r="D1280" s="20" t="s">
        <v>1671</v>
      </c>
      <c r="E1280" s="17" t="s">
        <v>31</v>
      </c>
      <c r="F1280" s="21">
        <v>43739</v>
      </c>
      <c r="G1280" s="21">
        <v>45565</v>
      </c>
      <c r="H1280" s="17" t="s">
        <v>8</v>
      </c>
      <c r="I1280" s="22">
        <v>4350806.8499999996</v>
      </c>
      <c r="J1280" s="20">
        <v>0</v>
      </c>
      <c r="K1280" s="20">
        <v>0</v>
      </c>
      <c r="L1280" s="20">
        <v>0</v>
      </c>
      <c r="M1280" s="20">
        <v>0</v>
      </c>
      <c r="N1280" s="20">
        <v>0</v>
      </c>
      <c r="O1280" s="20">
        <v>0</v>
      </c>
      <c r="P1280" s="20">
        <v>0</v>
      </c>
      <c r="Q1280" s="20">
        <v>0</v>
      </c>
      <c r="R1280" s="20">
        <v>652621.04999999993</v>
      </c>
      <c r="S1280" s="20">
        <v>870161.36999999976</v>
      </c>
      <c r="T1280" s="20">
        <v>870161.36999999976</v>
      </c>
      <c r="U1280" s="20">
        <v>870161.36999999976</v>
      </c>
      <c r="V1280" s="20">
        <v>870161.36999999988</v>
      </c>
      <c r="W1280" s="20">
        <v>217540.32</v>
      </c>
      <c r="X1280" s="20">
        <v>0</v>
      </c>
      <c r="Y1280" s="20">
        <v>0</v>
      </c>
      <c r="Z1280" s="20">
        <v>0</v>
      </c>
      <c r="AA1280" s="20">
        <v>0</v>
      </c>
      <c r="AB1280" s="20">
        <v>0</v>
      </c>
      <c r="AC1280" s="17" t="s">
        <v>6069</v>
      </c>
      <c r="AD1280" s="18"/>
      <c r="AE1280" s="18"/>
      <c r="AF1280" s="18"/>
      <c r="AG1280" s="18"/>
      <c r="AH1280" s="18"/>
    </row>
    <row r="1281" spans="1:34" x14ac:dyDescent="0.3">
      <c r="A1281" s="17" t="s">
        <v>6908</v>
      </c>
      <c r="B1281" s="24" t="s">
        <v>1678</v>
      </c>
      <c r="C1281" s="17" t="s">
        <v>1679</v>
      </c>
      <c r="D1281" s="20" t="s">
        <v>1673</v>
      </c>
      <c r="E1281" s="17" t="s">
        <v>3730</v>
      </c>
      <c r="F1281" s="21">
        <v>43739</v>
      </c>
      <c r="G1281" s="21">
        <v>44834</v>
      </c>
      <c r="H1281" s="17" t="s">
        <v>8</v>
      </c>
      <c r="I1281" s="22">
        <v>999987.08999999973</v>
      </c>
      <c r="J1281" s="20">
        <v>0</v>
      </c>
      <c r="K1281" s="20">
        <v>0</v>
      </c>
      <c r="L1281" s="20">
        <v>0</v>
      </c>
      <c r="M1281" s="20">
        <v>0</v>
      </c>
      <c r="N1281" s="20">
        <v>0</v>
      </c>
      <c r="O1281" s="20">
        <v>0</v>
      </c>
      <c r="P1281" s="20">
        <v>0</v>
      </c>
      <c r="Q1281" s="20">
        <v>0</v>
      </c>
      <c r="R1281" s="20">
        <v>249996.77999999997</v>
      </c>
      <c r="S1281" s="20">
        <v>333329.02999999991</v>
      </c>
      <c r="T1281" s="20">
        <v>333329.02999999991</v>
      </c>
      <c r="U1281" s="20">
        <v>83332.25</v>
      </c>
      <c r="V1281" s="20">
        <v>0</v>
      </c>
      <c r="W1281" s="20">
        <v>0</v>
      </c>
      <c r="X1281" s="20">
        <v>0</v>
      </c>
      <c r="Y1281" s="20">
        <v>0</v>
      </c>
      <c r="Z1281" s="20">
        <v>0</v>
      </c>
      <c r="AA1281" s="20">
        <v>0</v>
      </c>
      <c r="AB1281" s="20">
        <v>0</v>
      </c>
      <c r="AC1281" s="17" t="s">
        <v>5512</v>
      </c>
      <c r="AD1281" s="18"/>
      <c r="AE1281" s="18"/>
      <c r="AF1281" s="18"/>
      <c r="AG1281" s="18"/>
      <c r="AH1281" s="18"/>
    </row>
    <row r="1282" spans="1:34" x14ac:dyDescent="0.3">
      <c r="A1282" s="17" t="s">
        <v>6908</v>
      </c>
      <c r="B1282" s="24" t="s">
        <v>1686</v>
      </c>
      <c r="C1282" s="17" t="s">
        <v>1687</v>
      </c>
      <c r="D1282" s="20" t="s">
        <v>1673</v>
      </c>
      <c r="E1282" s="17" t="s">
        <v>3045</v>
      </c>
      <c r="F1282" s="21">
        <v>43739</v>
      </c>
      <c r="G1282" s="21">
        <v>44469</v>
      </c>
      <c r="H1282" s="17" t="s">
        <v>8</v>
      </c>
      <c r="I1282" s="22">
        <v>1000000.0199999999</v>
      </c>
      <c r="J1282" s="20">
        <v>0</v>
      </c>
      <c r="K1282" s="20">
        <v>0</v>
      </c>
      <c r="L1282" s="20">
        <v>0</v>
      </c>
      <c r="M1282" s="20">
        <v>0</v>
      </c>
      <c r="N1282" s="20">
        <v>0</v>
      </c>
      <c r="O1282" s="20">
        <v>0</v>
      </c>
      <c r="P1282" s="20">
        <v>0</v>
      </c>
      <c r="Q1282" s="20">
        <v>0</v>
      </c>
      <c r="R1282" s="20">
        <v>375000.02999999997</v>
      </c>
      <c r="S1282" s="20">
        <v>500000.00999999995</v>
      </c>
      <c r="T1282" s="20">
        <v>124999.98</v>
      </c>
      <c r="U1282" s="20">
        <v>0</v>
      </c>
      <c r="V1282" s="20">
        <v>0</v>
      </c>
      <c r="W1282" s="20">
        <v>0</v>
      </c>
      <c r="X1282" s="20">
        <v>0</v>
      </c>
      <c r="Y1282" s="20">
        <v>0</v>
      </c>
      <c r="Z1282" s="20">
        <v>0</v>
      </c>
      <c r="AA1282" s="20">
        <v>0</v>
      </c>
      <c r="AB1282" s="20">
        <v>0</v>
      </c>
      <c r="AC1282" s="17" t="s">
        <v>6088</v>
      </c>
      <c r="AD1282" s="18"/>
      <c r="AE1282" s="18"/>
      <c r="AF1282" s="18"/>
      <c r="AG1282" s="18"/>
      <c r="AH1282" s="18"/>
    </row>
    <row r="1283" spans="1:34" x14ac:dyDescent="0.3">
      <c r="A1283" s="17" t="s">
        <v>6908</v>
      </c>
      <c r="B1283" s="24" t="s">
        <v>1676</v>
      </c>
      <c r="C1283" s="17" t="s">
        <v>1677</v>
      </c>
      <c r="D1283" s="20" t="s">
        <v>1673</v>
      </c>
      <c r="E1283" s="17" t="s">
        <v>31</v>
      </c>
      <c r="F1283" s="21">
        <v>43739</v>
      </c>
      <c r="G1283" s="21">
        <v>45016</v>
      </c>
      <c r="H1283" s="17" t="s">
        <v>8</v>
      </c>
      <c r="I1283" s="22">
        <v>999999.84</v>
      </c>
      <c r="J1283" s="20">
        <v>0</v>
      </c>
      <c r="K1283" s="20">
        <v>0</v>
      </c>
      <c r="L1283" s="20">
        <v>0</v>
      </c>
      <c r="M1283" s="20">
        <v>0</v>
      </c>
      <c r="N1283" s="20">
        <v>0</v>
      </c>
      <c r="O1283" s="20">
        <v>0</v>
      </c>
      <c r="P1283" s="20">
        <v>0</v>
      </c>
      <c r="Q1283" s="20">
        <v>0</v>
      </c>
      <c r="R1283" s="20">
        <v>249999.93</v>
      </c>
      <c r="S1283" s="20">
        <v>333333.28000000003</v>
      </c>
      <c r="T1283" s="20">
        <v>333333.28000000003</v>
      </c>
      <c r="U1283" s="20">
        <v>83333.350000000006</v>
      </c>
      <c r="V1283" s="20">
        <v>0</v>
      </c>
      <c r="W1283" s="20">
        <v>0</v>
      </c>
      <c r="X1283" s="20">
        <v>0</v>
      </c>
      <c r="Y1283" s="20">
        <v>0</v>
      </c>
      <c r="Z1283" s="20">
        <v>0</v>
      </c>
      <c r="AA1283" s="20">
        <v>0</v>
      </c>
      <c r="AB1283" s="20">
        <v>0</v>
      </c>
      <c r="AC1283" s="17" t="s">
        <v>5517</v>
      </c>
      <c r="AD1283" s="18"/>
      <c r="AE1283" s="18"/>
      <c r="AF1283" s="18"/>
      <c r="AG1283" s="18"/>
      <c r="AH1283" s="18"/>
    </row>
    <row r="1284" spans="1:34" x14ac:dyDescent="0.3">
      <c r="A1284" s="17" t="s">
        <v>6908</v>
      </c>
      <c r="B1284" s="24" t="s">
        <v>3942</v>
      </c>
      <c r="C1284" s="17" t="s">
        <v>3943</v>
      </c>
      <c r="D1284" s="20" t="s">
        <v>1671</v>
      </c>
      <c r="E1284" s="17" t="s">
        <v>3733</v>
      </c>
      <c r="F1284" s="21">
        <v>43739</v>
      </c>
      <c r="G1284" s="21">
        <v>45565</v>
      </c>
      <c r="H1284" s="17" t="s">
        <v>8</v>
      </c>
      <c r="I1284" s="22">
        <v>10433370.25</v>
      </c>
      <c r="J1284" s="20">
        <v>0</v>
      </c>
      <c r="K1284" s="20">
        <v>0</v>
      </c>
      <c r="L1284" s="20">
        <v>0</v>
      </c>
      <c r="M1284" s="20">
        <v>0</v>
      </c>
      <c r="N1284" s="20">
        <v>0</v>
      </c>
      <c r="O1284" s="20">
        <v>0</v>
      </c>
      <c r="P1284" s="20">
        <v>0</v>
      </c>
      <c r="Q1284" s="20">
        <v>0</v>
      </c>
      <c r="R1284" s="20">
        <v>1565005.5</v>
      </c>
      <c r="S1284" s="20">
        <v>2086674.05</v>
      </c>
      <c r="T1284" s="20">
        <v>2086674.05</v>
      </c>
      <c r="U1284" s="20">
        <v>2086674.05</v>
      </c>
      <c r="V1284" s="20">
        <v>2086674.05</v>
      </c>
      <c r="W1284" s="20">
        <v>521668.55</v>
      </c>
      <c r="X1284" s="20">
        <v>0</v>
      </c>
      <c r="Y1284" s="20">
        <v>0</v>
      </c>
      <c r="Z1284" s="20">
        <v>0</v>
      </c>
      <c r="AA1284" s="20">
        <v>0</v>
      </c>
      <c r="AB1284" s="20">
        <v>0</v>
      </c>
      <c r="AC1284" s="17" t="s">
        <v>6074</v>
      </c>
      <c r="AD1284" s="18"/>
      <c r="AE1284" s="18"/>
      <c r="AF1284" s="18"/>
      <c r="AG1284" s="18"/>
      <c r="AH1284" s="18"/>
    </row>
    <row r="1285" spans="1:34" x14ac:dyDescent="0.3">
      <c r="A1285" s="17" t="s">
        <v>6908</v>
      </c>
      <c r="B1285" s="24" t="s">
        <v>1688</v>
      </c>
      <c r="C1285" s="17" t="s">
        <v>1689</v>
      </c>
      <c r="D1285" s="20" t="s">
        <v>1673</v>
      </c>
      <c r="E1285" s="17" t="s">
        <v>3733</v>
      </c>
      <c r="F1285" s="21">
        <v>43739</v>
      </c>
      <c r="G1285" s="21">
        <v>44834</v>
      </c>
      <c r="H1285" s="17" t="s">
        <v>8</v>
      </c>
      <c r="I1285" s="22">
        <v>999999.84</v>
      </c>
      <c r="J1285" s="20">
        <v>0</v>
      </c>
      <c r="K1285" s="20">
        <v>0</v>
      </c>
      <c r="L1285" s="20">
        <v>0</v>
      </c>
      <c r="M1285" s="20">
        <v>0</v>
      </c>
      <c r="N1285" s="20">
        <v>0</v>
      </c>
      <c r="O1285" s="20">
        <v>0</v>
      </c>
      <c r="P1285" s="20">
        <v>0</v>
      </c>
      <c r="Q1285" s="20">
        <v>0</v>
      </c>
      <c r="R1285" s="20">
        <v>249999.93</v>
      </c>
      <c r="S1285" s="20">
        <v>333333.28000000003</v>
      </c>
      <c r="T1285" s="20">
        <v>333333.28000000003</v>
      </c>
      <c r="U1285" s="20">
        <v>83333.350000000006</v>
      </c>
      <c r="V1285" s="20">
        <v>0</v>
      </c>
      <c r="W1285" s="20">
        <v>0</v>
      </c>
      <c r="X1285" s="20">
        <v>0</v>
      </c>
      <c r="Y1285" s="20">
        <v>0</v>
      </c>
      <c r="Z1285" s="20">
        <v>0</v>
      </c>
      <c r="AA1285" s="20">
        <v>0</v>
      </c>
      <c r="AB1285" s="20">
        <v>0</v>
      </c>
      <c r="AC1285" s="17" t="s">
        <v>5518</v>
      </c>
      <c r="AD1285" s="18"/>
      <c r="AE1285" s="18"/>
      <c r="AF1285" s="18"/>
      <c r="AG1285" s="18"/>
      <c r="AH1285" s="18"/>
    </row>
    <row r="1286" spans="1:34" x14ac:dyDescent="0.3">
      <c r="A1286" s="17" t="s">
        <v>6908</v>
      </c>
      <c r="B1286" s="24" t="s">
        <v>3983</v>
      </c>
      <c r="C1286" s="17" t="s">
        <v>3984</v>
      </c>
      <c r="D1286" s="20" t="s">
        <v>1673</v>
      </c>
      <c r="E1286" s="17" t="s">
        <v>32</v>
      </c>
      <c r="F1286" s="21">
        <v>43739</v>
      </c>
      <c r="G1286" s="21">
        <v>45199</v>
      </c>
      <c r="H1286" s="17" t="s">
        <v>8</v>
      </c>
      <c r="I1286" s="22">
        <v>999999.84</v>
      </c>
      <c r="J1286" s="20">
        <v>0</v>
      </c>
      <c r="K1286" s="20">
        <v>0</v>
      </c>
      <c r="L1286" s="20">
        <v>0</v>
      </c>
      <c r="M1286" s="20">
        <v>0</v>
      </c>
      <c r="N1286" s="20">
        <v>0</v>
      </c>
      <c r="O1286" s="20">
        <v>0</v>
      </c>
      <c r="P1286" s="20">
        <v>0</v>
      </c>
      <c r="Q1286" s="20">
        <v>0</v>
      </c>
      <c r="R1286" s="20">
        <v>249999.93</v>
      </c>
      <c r="S1286" s="20">
        <v>333333.28000000003</v>
      </c>
      <c r="T1286" s="20">
        <v>333333.28000000003</v>
      </c>
      <c r="U1286" s="20">
        <v>83333.350000000006</v>
      </c>
      <c r="V1286" s="20">
        <v>0</v>
      </c>
      <c r="W1286" s="20">
        <v>0</v>
      </c>
      <c r="X1286" s="20">
        <v>0</v>
      </c>
      <c r="Y1286" s="20">
        <v>0</v>
      </c>
      <c r="Z1286" s="20">
        <v>0</v>
      </c>
      <c r="AA1286" s="20">
        <v>0</v>
      </c>
      <c r="AB1286" s="20">
        <v>0</v>
      </c>
      <c r="AC1286" s="17" t="s">
        <v>5509</v>
      </c>
      <c r="AD1286" s="18"/>
      <c r="AE1286" s="18"/>
      <c r="AF1286" s="18"/>
      <c r="AG1286" s="18"/>
      <c r="AH1286" s="18"/>
    </row>
    <row r="1287" spans="1:34" x14ac:dyDescent="0.3">
      <c r="A1287" s="17" t="s">
        <v>6908</v>
      </c>
      <c r="B1287" s="24" t="s">
        <v>1714</v>
      </c>
      <c r="C1287" s="17" t="s">
        <v>1715</v>
      </c>
      <c r="D1287" s="20" t="s">
        <v>1673</v>
      </c>
      <c r="E1287" s="17" t="s">
        <v>32</v>
      </c>
      <c r="F1287" s="21">
        <v>43739</v>
      </c>
      <c r="G1287" s="21">
        <v>45016</v>
      </c>
      <c r="H1287" s="17" t="s">
        <v>8</v>
      </c>
      <c r="I1287" s="22">
        <v>999999.84</v>
      </c>
      <c r="J1287" s="20">
        <v>0</v>
      </c>
      <c r="K1287" s="20">
        <v>0</v>
      </c>
      <c r="L1287" s="20">
        <v>0</v>
      </c>
      <c r="M1287" s="20">
        <v>0</v>
      </c>
      <c r="N1287" s="20">
        <v>0</v>
      </c>
      <c r="O1287" s="20">
        <v>0</v>
      </c>
      <c r="P1287" s="20">
        <v>0</v>
      </c>
      <c r="Q1287" s="20">
        <v>0</v>
      </c>
      <c r="R1287" s="20">
        <v>249999.93</v>
      </c>
      <c r="S1287" s="20">
        <v>333333.28000000003</v>
      </c>
      <c r="T1287" s="20">
        <v>333333.28000000003</v>
      </c>
      <c r="U1287" s="20">
        <v>83333.350000000006</v>
      </c>
      <c r="V1287" s="20">
        <v>0</v>
      </c>
      <c r="W1287" s="20">
        <v>0</v>
      </c>
      <c r="X1287" s="20">
        <v>0</v>
      </c>
      <c r="Y1287" s="20">
        <v>0</v>
      </c>
      <c r="Z1287" s="20">
        <v>0</v>
      </c>
      <c r="AA1287" s="20">
        <v>0</v>
      </c>
      <c r="AB1287" s="20">
        <v>0</v>
      </c>
      <c r="AC1287" s="17" t="s">
        <v>5524</v>
      </c>
      <c r="AD1287" s="18"/>
      <c r="AE1287" s="18"/>
      <c r="AF1287" s="18"/>
      <c r="AG1287" s="18"/>
      <c r="AH1287" s="18"/>
    </row>
    <row r="1288" spans="1:34" x14ac:dyDescent="0.3">
      <c r="A1288" s="17" t="s">
        <v>6908</v>
      </c>
      <c r="B1288" s="24" t="s">
        <v>1674</v>
      </c>
      <c r="C1288" s="17" t="s">
        <v>1675</v>
      </c>
      <c r="D1288" s="20" t="s">
        <v>1673</v>
      </c>
      <c r="E1288" s="17" t="s">
        <v>32</v>
      </c>
      <c r="F1288" s="21">
        <v>43739</v>
      </c>
      <c r="G1288" s="21">
        <v>45016</v>
      </c>
      <c r="H1288" s="17" t="s">
        <v>8</v>
      </c>
      <c r="I1288" s="22">
        <v>999999.84</v>
      </c>
      <c r="J1288" s="20">
        <v>0</v>
      </c>
      <c r="K1288" s="20">
        <v>0</v>
      </c>
      <c r="L1288" s="20">
        <v>0</v>
      </c>
      <c r="M1288" s="20">
        <v>0</v>
      </c>
      <c r="N1288" s="20">
        <v>0</v>
      </c>
      <c r="O1288" s="20">
        <v>0</v>
      </c>
      <c r="P1288" s="20">
        <v>0</v>
      </c>
      <c r="Q1288" s="20">
        <v>0</v>
      </c>
      <c r="R1288" s="20">
        <v>249999.93</v>
      </c>
      <c r="S1288" s="20">
        <v>333333.28000000003</v>
      </c>
      <c r="T1288" s="20">
        <v>333333.28000000003</v>
      </c>
      <c r="U1288" s="20">
        <v>83333.350000000006</v>
      </c>
      <c r="V1288" s="20">
        <v>0</v>
      </c>
      <c r="W1288" s="20">
        <v>0</v>
      </c>
      <c r="X1288" s="20">
        <v>0</v>
      </c>
      <c r="Y1288" s="20">
        <v>0</v>
      </c>
      <c r="Z1288" s="20">
        <v>0</v>
      </c>
      <c r="AA1288" s="20">
        <v>0</v>
      </c>
      <c r="AB1288" s="20">
        <v>0</v>
      </c>
      <c r="AC1288" s="17" t="s">
        <v>5522</v>
      </c>
      <c r="AD1288" s="18"/>
      <c r="AE1288" s="18"/>
      <c r="AF1288" s="18"/>
      <c r="AG1288" s="18"/>
      <c r="AH1288" s="18"/>
    </row>
    <row r="1289" spans="1:34" x14ac:dyDescent="0.3">
      <c r="A1289" s="17" t="s">
        <v>6908</v>
      </c>
      <c r="B1289" s="24" t="s">
        <v>3954</v>
      </c>
      <c r="C1289" s="17" t="s">
        <v>3955</v>
      </c>
      <c r="D1289" s="20" t="s">
        <v>1671</v>
      </c>
      <c r="E1289" s="17" t="s">
        <v>32</v>
      </c>
      <c r="F1289" s="21">
        <v>43739</v>
      </c>
      <c r="G1289" s="21">
        <v>46112</v>
      </c>
      <c r="H1289" s="17" t="s">
        <v>3668</v>
      </c>
      <c r="I1289" s="22">
        <v>3916045.15</v>
      </c>
      <c r="J1289" s="20">
        <v>0</v>
      </c>
      <c r="K1289" s="20">
        <v>0</v>
      </c>
      <c r="L1289" s="20">
        <v>0</v>
      </c>
      <c r="M1289" s="20">
        <v>0</v>
      </c>
      <c r="N1289" s="20">
        <v>0</v>
      </c>
      <c r="O1289" s="20">
        <v>0</v>
      </c>
      <c r="P1289" s="20">
        <v>0</v>
      </c>
      <c r="Q1289" s="20">
        <v>0</v>
      </c>
      <c r="R1289" s="20">
        <v>587406.78</v>
      </c>
      <c r="S1289" s="20">
        <v>783209.03</v>
      </c>
      <c r="T1289" s="20">
        <v>783209.02999999991</v>
      </c>
      <c r="U1289" s="20">
        <v>391604.03</v>
      </c>
      <c r="V1289" s="20">
        <v>783209.51</v>
      </c>
      <c r="W1289" s="20">
        <v>587406.7699999999</v>
      </c>
      <c r="X1289" s="20">
        <v>0</v>
      </c>
      <c r="Y1289" s="20">
        <v>0</v>
      </c>
      <c r="Z1289" s="20">
        <v>0</v>
      </c>
      <c r="AA1289" s="20">
        <v>0</v>
      </c>
      <c r="AB1289" s="20">
        <v>0</v>
      </c>
      <c r="AC1289" s="17" t="s">
        <v>5497</v>
      </c>
      <c r="AD1289" s="18"/>
      <c r="AE1289" s="18"/>
      <c r="AF1289" s="18"/>
      <c r="AG1289" s="18"/>
      <c r="AH1289" s="18"/>
    </row>
    <row r="1290" spans="1:34" x14ac:dyDescent="0.3">
      <c r="A1290" s="17" t="s">
        <v>6908</v>
      </c>
      <c r="B1290" s="24" t="s">
        <v>3946</v>
      </c>
      <c r="C1290" s="17" t="s">
        <v>3947</v>
      </c>
      <c r="D1290" s="20" t="s">
        <v>1671</v>
      </c>
      <c r="E1290" s="17" t="s">
        <v>7420</v>
      </c>
      <c r="F1290" s="21">
        <v>43739</v>
      </c>
      <c r="G1290" s="21">
        <v>45565</v>
      </c>
      <c r="H1290" s="17" t="s">
        <v>8</v>
      </c>
      <c r="I1290" s="22">
        <v>7500000</v>
      </c>
      <c r="J1290" s="20">
        <v>0</v>
      </c>
      <c r="K1290" s="20">
        <v>0</v>
      </c>
      <c r="L1290" s="20">
        <v>0</v>
      </c>
      <c r="M1290" s="20">
        <v>0</v>
      </c>
      <c r="N1290" s="20">
        <v>0</v>
      </c>
      <c r="O1290" s="20">
        <v>0</v>
      </c>
      <c r="P1290" s="20">
        <v>0</v>
      </c>
      <c r="Q1290" s="20">
        <v>0</v>
      </c>
      <c r="R1290" s="20">
        <v>1125000</v>
      </c>
      <c r="S1290" s="20">
        <v>1500000</v>
      </c>
      <c r="T1290" s="20">
        <v>1500000</v>
      </c>
      <c r="U1290" s="20">
        <v>1500000</v>
      </c>
      <c r="V1290" s="20">
        <v>1500000</v>
      </c>
      <c r="W1290" s="20">
        <v>375000</v>
      </c>
      <c r="X1290" s="20">
        <v>0</v>
      </c>
      <c r="Y1290" s="20">
        <v>0</v>
      </c>
      <c r="Z1290" s="20">
        <v>0</v>
      </c>
      <c r="AA1290" s="20">
        <v>0</v>
      </c>
      <c r="AB1290" s="20">
        <v>0</v>
      </c>
      <c r="AC1290" s="17" t="s">
        <v>6073</v>
      </c>
      <c r="AD1290" s="18"/>
      <c r="AE1290" s="18"/>
      <c r="AF1290" s="18"/>
      <c r="AG1290" s="18"/>
      <c r="AH1290" s="18"/>
    </row>
    <row r="1291" spans="1:34" x14ac:dyDescent="0.3">
      <c r="A1291" s="17" t="s">
        <v>6908</v>
      </c>
      <c r="B1291" s="24" t="s">
        <v>3974</v>
      </c>
      <c r="C1291" s="17" t="s">
        <v>3975</v>
      </c>
      <c r="D1291" s="20" t="s">
        <v>1673</v>
      </c>
      <c r="E1291" s="17" t="s">
        <v>27</v>
      </c>
      <c r="F1291" s="21">
        <v>43739</v>
      </c>
      <c r="G1291" s="21">
        <v>45107</v>
      </c>
      <c r="H1291" s="17" t="s">
        <v>8</v>
      </c>
      <c r="I1291" s="22">
        <v>999908.90999999992</v>
      </c>
      <c r="J1291" s="20">
        <v>0</v>
      </c>
      <c r="K1291" s="20">
        <v>0</v>
      </c>
      <c r="L1291" s="20">
        <v>0</v>
      </c>
      <c r="M1291" s="20">
        <v>0</v>
      </c>
      <c r="N1291" s="20">
        <v>0</v>
      </c>
      <c r="O1291" s="20">
        <v>0</v>
      </c>
      <c r="P1291" s="20">
        <v>0</v>
      </c>
      <c r="Q1291" s="20">
        <v>0</v>
      </c>
      <c r="R1291" s="20">
        <v>249977.25</v>
      </c>
      <c r="S1291" s="20">
        <v>333302.96999999997</v>
      </c>
      <c r="T1291" s="20">
        <v>333302.96999999997</v>
      </c>
      <c r="U1291" s="20">
        <v>83325.72</v>
      </c>
      <c r="V1291" s="20">
        <v>0</v>
      </c>
      <c r="W1291" s="20">
        <v>0</v>
      </c>
      <c r="X1291" s="20">
        <v>0</v>
      </c>
      <c r="Y1291" s="20">
        <v>0</v>
      </c>
      <c r="Z1291" s="20">
        <v>0</v>
      </c>
      <c r="AA1291" s="20">
        <v>0</v>
      </c>
      <c r="AB1291" s="20">
        <v>0</v>
      </c>
      <c r="AC1291" s="17" t="s">
        <v>5501</v>
      </c>
      <c r="AD1291" s="18"/>
      <c r="AE1291" s="18"/>
      <c r="AF1291" s="18"/>
      <c r="AG1291" s="18"/>
      <c r="AH1291" s="18"/>
    </row>
    <row r="1292" spans="1:34" x14ac:dyDescent="0.3">
      <c r="A1292" s="17" t="s">
        <v>6908</v>
      </c>
      <c r="B1292" s="24" t="s">
        <v>3928</v>
      </c>
      <c r="C1292" s="17" t="s">
        <v>3929</v>
      </c>
      <c r="D1292" s="20" t="s">
        <v>1671</v>
      </c>
      <c r="E1292" s="17" t="s">
        <v>33</v>
      </c>
      <c r="F1292" s="21">
        <v>43739</v>
      </c>
      <c r="G1292" s="21">
        <v>45565</v>
      </c>
      <c r="H1292" s="17" t="s">
        <v>8</v>
      </c>
      <c r="I1292" s="22">
        <v>7970669.7500000009</v>
      </c>
      <c r="J1292" s="20">
        <v>0</v>
      </c>
      <c r="K1292" s="20">
        <v>0</v>
      </c>
      <c r="L1292" s="20">
        <v>0</v>
      </c>
      <c r="M1292" s="20">
        <v>0</v>
      </c>
      <c r="N1292" s="20">
        <v>0</v>
      </c>
      <c r="O1292" s="20">
        <v>0</v>
      </c>
      <c r="P1292" s="20">
        <v>0</v>
      </c>
      <c r="Q1292" s="20">
        <v>0</v>
      </c>
      <c r="R1292" s="20">
        <v>1195600.5</v>
      </c>
      <c r="S1292" s="20">
        <v>1594133.95</v>
      </c>
      <c r="T1292" s="20">
        <v>1594133.95</v>
      </c>
      <c r="U1292" s="20">
        <v>1594133.95</v>
      </c>
      <c r="V1292" s="20">
        <v>1594133.95</v>
      </c>
      <c r="W1292" s="20">
        <v>398533.45</v>
      </c>
      <c r="X1292" s="20">
        <v>0</v>
      </c>
      <c r="Y1292" s="20">
        <v>0</v>
      </c>
      <c r="Z1292" s="20">
        <v>0</v>
      </c>
      <c r="AA1292" s="20">
        <v>0</v>
      </c>
      <c r="AB1292" s="20">
        <v>0</v>
      </c>
      <c r="AC1292" s="17" t="s">
        <v>5492</v>
      </c>
      <c r="AD1292" s="18"/>
      <c r="AE1292" s="18"/>
      <c r="AF1292" s="18"/>
      <c r="AG1292" s="18"/>
      <c r="AH1292" s="18"/>
    </row>
    <row r="1293" spans="1:34" x14ac:dyDescent="0.3">
      <c r="A1293" s="17" t="s">
        <v>6908</v>
      </c>
      <c r="B1293" s="24" t="s">
        <v>3972</v>
      </c>
      <c r="C1293" s="17" t="s">
        <v>3973</v>
      </c>
      <c r="D1293" s="20" t="s">
        <v>1673</v>
      </c>
      <c r="E1293" s="17" t="s">
        <v>30</v>
      </c>
      <c r="F1293" s="21">
        <v>43739</v>
      </c>
      <c r="G1293" s="21">
        <v>45199</v>
      </c>
      <c r="H1293" s="17" t="s">
        <v>8</v>
      </c>
      <c r="I1293" s="22">
        <v>999999.09000000008</v>
      </c>
      <c r="J1293" s="20">
        <v>0</v>
      </c>
      <c r="K1293" s="20">
        <v>0</v>
      </c>
      <c r="L1293" s="20">
        <v>0</v>
      </c>
      <c r="M1293" s="20">
        <v>0</v>
      </c>
      <c r="N1293" s="20">
        <v>0</v>
      </c>
      <c r="O1293" s="20">
        <v>0</v>
      </c>
      <c r="P1293" s="20">
        <v>0</v>
      </c>
      <c r="Q1293" s="20">
        <v>0</v>
      </c>
      <c r="R1293" s="20">
        <v>249999.75</v>
      </c>
      <c r="S1293" s="20">
        <v>333333.03000000003</v>
      </c>
      <c r="T1293" s="20">
        <v>333333.03000000003</v>
      </c>
      <c r="U1293" s="20">
        <v>83333.279999999999</v>
      </c>
      <c r="V1293" s="20">
        <v>0</v>
      </c>
      <c r="W1293" s="20">
        <v>0</v>
      </c>
      <c r="X1293" s="20">
        <v>0</v>
      </c>
      <c r="Y1293" s="20">
        <v>0</v>
      </c>
      <c r="Z1293" s="20">
        <v>0</v>
      </c>
      <c r="AA1293" s="20">
        <v>0</v>
      </c>
      <c r="AB1293" s="20">
        <v>0</v>
      </c>
      <c r="AC1293" s="17" t="s">
        <v>5502</v>
      </c>
      <c r="AD1293" s="18"/>
      <c r="AE1293" s="18"/>
      <c r="AF1293" s="18"/>
      <c r="AG1293" s="18"/>
      <c r="AH1293" s="18"/>
    </row>
    <row r="1294" spans="1:34" x14ac:dyDescent="0.3">
      <c r="A1294" s="17" t="s">
        <v>6908</v>
      </c>
      <c r="B1294" s="24" t="s">
        <v>1680</v>
      </c>
      <c r="C1294" s="17" t="s">
        <v>1681</v>
      </c>
      <c r="D1294" s="20" t="s">
        <v>1673</v>
      </c>
      <c r="E1294" s="17" t="s">
        <v>10</v>
      </c>
      <c r="F1294" s="21">
        <v>43739</v>
      </c>
      <c r="G1294" s="21">
        <v>44834</v>
      </c>
      <c r="H1294" s="17" t="s">
        <v>8</v>
      </c>
      <c r="I1294" s="22">
        <v>999999.84</v>
      </c>
      <c r="J1294" s="20">
        <v>0</v>
      </c>
      <c r="K1294" s="20">
        <v>0</v>
      </c>
      <c r="L1294" s="20">
        <v>0</v>
      </c>
      <c r="M1294" s="20">
        <v>0</v>
      </c>
      <c r="N1294" s="20">
        <v>0</v>
      </c>
      <c r="O1294" s="20">
        <v>0</v>
      </c>
      <c r="P1294" s="20">
        <v>0</v>
      </c>
      <c r="Q1294" s="20">
        <v>0</v>
      </c>
      <c r="R1294" s="20">
        <v>249999.93</v>
      </c>
      <c r="S1294" s="20">
        <v>333333.28000000003</v>
      </c>
      <c r="T1294" s="20">
        <v>333333.28000000003</v>
      </c>
      <c r="U1294" s="20">
        <v>83333.350000000006</v>
      </c>
      <c r="V1294" s="20">
        <v>0</v>
      </c>
      <c r="W1294" s="20">
        <v>0</v>
      </c>
      <c r="X1294" s="20">
        <v>0</v>
      </c>
      <c r="Y1294" s="20">
        <v>0</v>
      </c>
      <c r="Z1294" s="20">
        <v>0</v>
      </c>
      <c r="AA1294" s="20">
        <v>0</v>
      </c>
      <c r="AB1294" s="20">
        <v>0</v>
      </c>
      <c r="AC1294" s="17" t="s">
        <v>5510</v>
      </c>
      <c r="AD1294" s="18"/>
      <c r="AE1294" s="18"/>
      <c r="AF1294" s="18"/>
      <c r="AG1294" s="18"/>
      <c r="AH1294" s="18"/>
    </row>
    <row r="1295" spans="1:34" x14ac:dyDescent="0.3">
      <c r="A1295" s="17" t="s">
        <v>6908</v>
      </c>
      <c r="B1295" s="24" t="s">
        <v>6772</v>
      </c>
      <c r="C1295" s="17" t="s">
        <v>6773</v>
      </c>
      <c r="D1295" s="20" t="s">
        <v>1673</v>
      </c>
      <c r="E1295" s="17" t="s">
        <v>3969</v>
      </c>
      <c r="F1295" s="21">
        <v>43739</v>
      </c>
      <c r="G1295" s="21">
        <v>45473</v>
      </c>
      <c r="H1295" s="17" t="s">
        <v>8</v>
      </c>
      <c r="I1295" s="22">
        <v>1000000.05</v>
      </c>
      <c r="J1295" s="20">
        <v>0</v>
      </c>
      <c r="K1295" s="20">
        <v>0</v>
      </c>
      <c r="L1295" s="20">
        <v>0</v>
      </c>
      <c r="M1295" s="20">
        <v>0</v>
      </c>
      <c r="N1295" s="20">
        <v>0</v>
      </c>
      <c r="O1295" s="20">
        <v>0</v>
      </c>
      <c r="P1295" s="20">
        <v>0</v>
      </c>
      <c r="Q1295" s="20">
        <v>0</v>
      </c>
      <c r="R1295" s="20">
        <v>249999.93</v>
      </c>
      <c r="S1295" s="20">
        <v>272727.28999999998</v>
      </c>
      <c r="T1295" s="20">
        <v>212121.26999999996</v>
      </c>
      <c r="U1295" s="20">
        <v>199883.51999999996</v>
      </c>
      <c r="V1295" s="20">
        <v>65268.04</v>
      </c>
      <c r="W1295" s="20">
        <v>0</v>
      </c>
      <c r="X1295" s="20">
        <v>0</v>
      </c>
      <c r="Y1295" s="20">
        <v>0</v>
      </c>
      <c r="Z1295" s="20">
        <v>0</v>
      </c>
      <c r="AA1295" s="20">
        <v>0</v>
      </c>
      <c r="AB1295" s="20">
        <v>0</v>
      </c>
      <c r="AC1295" s="17" t="s">
        <v>6774</v>
      </c>
      <c r="AD1295" s="18"/>
      <c r="AE1295" s="18"/>
      <c r="AF1295" s="18"/>
      <c r="AG1295" s="18"/>
      <c r="AH1295" s="18"/>
    </row>
    <row r="1296" spans="1:34" x14ac:dyDescent="0.3">
      <c r="A1296" s="17" t="s">
        <v>6908</v>
      </c>
      <c r="B1296" s="24" t="s">
        <v>3970</v>
      </c>
      <c r="C1296" s="17" t="s">
        <v>3971</v>
      </c>
      <c r="D1296" s="20" t="s">
        <v>1673</v>
      </c>
      <c r="E1296" s="17" t="s">
        <v>10</v>
      </c>
      <c r="F1296" s="21">
        <v>43739</v>
      </c>
      <c r="G1296" s="21">
        <v>45199</v>
      </c>
      <c r="H1296" s="17" t="s">
        <v>8</v>
      </c>
      <c r="I1296" s="22">
        <v>999999.84</v>
      </c>
      <c r="J1296" s="20">
        <v>0</v>
      </c>
      <c r="K1296" s="20">
        <v>0</v>
      </c>
      <c r="L1296" s="20">
        <v>0</v>
      </c>
      <c r="M1296" s="20">
        <v>0</v>
      </c>
      <c r="N1296" s="20">
        <v>0</v>
      </c>
      <c r="O1296" s="20">
        <v>0</v>
      </c>
      <c r="P1296" s="20">
        <v>0</v>
      </c>
      <c r="Q1296" s="20">
        <v>0</v>
      </c>
      <c r="R1296" s="20">
        <v>249999.93</v>
      </c>
      <c r="S1296" s="20">
        <v>333333.28000000003</v>
      </c>
      <c r="T1296" s="20">
        <v>333333.28000000003</v>
      </c>
      <c r="U1296" s="20">
        <v>83333.350000000006</v>
      </c>
      <c r="V1296" s="20">
        <v>0</v>
      </c>
      <c r="W1296" s="20">
        <v>0</v>
      </c>
      <c r="X1296" s="20">
        <v>0</v>
      </c>
      <c r="Y1296" s="20">
        <v>0</v>
      </c>
      <c r="Z1296" s="20">
        <v>0</v>
      </c>
      <c r="AA1296" s="20">
        <v>0</v>
      </c>
      <c r="AB1296" s="20">
        <v>0</v>
      </c>
      <c r="AC1296" s="17" t="s">
        <v>5508</v>
      </c>
      <c r="AD1296" s="18"/>
      <c r="AE1296" s="18"/>
      <c r="AF1296" s="18"/>
      <c r="AG1296" s="18"/>
      <c r="AH1296" s="18"/>
    </row>
    <row r="1297" spans="1:34" x14ac:dyDescent="0.3">
      <c r="A1297" s="17" t="s">
        <v>6908</v>
      </c>
      <c r="B1297" s="24" t="s">
        <v>6790</v>
      </c>
      <c r="C1297" s="17" t="s">
        <v>6791</v>
      </c>
      <c r="D1297" s="20" t="s">
        <v>1673</v>
      </c>
      <c r="E1297" s="17" t="s">
        <v>10</v>
      </c>
      <c r="F1297" s="21">
        <v>43739</v>
      </c>
      <c r="G1297" s="21">
        <v>45199</v>
      </c>
      <c r="H1297" s="17" t="s">
        <v>8</v>
      </c>
      <c r="I1297" s="22">
        <v>999999.97999999986</v>
      </c>
      <c r="J1297" s="20">
        <v>0</v>
      </c>
      <c r="K1297" s="20">
        <v>0</v>
      </c>
      <c r="L1297" s="20">
        <v>0</v>
      </c>
      <c r="M1297" s="20">
        <v>0</v>
      </c>
      <c r="N1297" s="20">
        <v>0</v>
      </c>
      <c r="O1297" s="20">
        <v>0</v>
      </c>
      <c r="P1297" s="20">
        <v>0</v>
      </c>
      <c r="Q1297" s="20">
        <v>0</v>
      </c>
      <c r="R1297" s="20">
        <v>249999.93</v>
      </c>
      <c r="S1297" s="20">
        <v>299999.98</v>
      </c>
      <c r="T1297" s="20">
        <v>200000.01999999996</v>
      </c>
      <c r="U1297" s="20">
        <v>200000.03999999992</v>
      </c>
      <c r="V1297" s="20">
        <v>50000.009999999995</v>
      </c>
      <c r="W1297" s="20">
        <v>0</v>
      </c>
      <c r="X1297" s="20">
        <v>0</v>
      </c>
      <c r="Y1297" s="20">
        <v>0</v>
      </c>
      <c r="Z1297" s="20">
        <v>0</v>
      </c>
      <c r="AA1297" s="20">
        <v>0</v>
      </c>
      <c r="AB1297" s="20">
        <v>0</v>
      </c>
      <c r="AC1297" s="17" t="s">
        <v>6792</v>
      </c>
      <c r="AD1297" s="18"/>
      <c r="AE1297" s="18"/>
      <c r="AF1297" s="18"/>
      <c r="AG1297" s="18"/>
      <c r="AH1297" s="18"/>
    </row>
    <row r="1298" spans="1:34" x14ac:dyDescent="0.3">
      <c r="A1298" s="17" t="s">
        <v>6908</v>
      </c>
      <c r="B1298" s="24" t="s">
        <v>1692</v>
      </c>
      <c r="C1298" s="17" t="s">
        <v>1693</v>
      </c>
      <c r="D1298" s="20" t="s">
        <v>1673</v>
      </c>
      <c r="E1298" s="17" t="s">
        <v>10</v>
      </c>
      <c r="F1298" s="21">
        <v>43739</v>
      </c>
      <c r="G1298" s="21">
        <v>45107</v>
      </c>
      <c r="H1298" s="17" t="s">
        <v>8</v>
      </c>
      <c r="I1298" s="22">
        <v>999999.84</v>
      </c>
      <c r="J1298" s="20">
        <v>0</v>
      </c>
      <c r="K1298" s="20">
        <v>0</v>
      </c>
      <c r="L1298" s="20">
        <v>0</v>
      </c>
      <c r="M1298" s="20">
        <v>0</v>
      </c>
      <c r="N1298" s="20">
        <v>0</v>
      </c>
      <c r="O1298" s="20">
        <v>0</v>
      </c>
      <c r="P1298" s="20">
        <v>0</v>
      </c>
      <c r="Q1298" s="20">
        <v>0</v>
      </c>
      <c r="R1298" s="20">
        <v>249999.93</v>
      </c>
      <c r="S1298" s="20">
        <v>333333.28000000003</v>
      </c>
      <c r="T1298" s="20">
        <v>333333.28000000003</v>
      </c>
      <c r="U1298" s="20">
        <v>83333.350000000006</v>
      </c>
      <c r="V1298" s="20">
        <v>0</v>
      </c>
      <c r="W1298" s="20">
        <v>0</v>
      </c>
      <c r="X1298" s="20">
        <v>0</v>
      </c>
      <c r="Y1298" s="20">
        <v>0</v>
      </c>
      <c r="Z1298" s="20">
        <v>0</v>
      </c>
      <c r="AA1298" s="20">
        <v>0</v>
      </c>
      <c r="AB1298" s="20">
        <v>0</v>
      </c>
      <c r="AC1298" s="17" t="s">
        <v>5513</v>
      </c>
      <c r="AD1298" s="18"/>
      <c r="AE1298" s="18"/>
      <c r="AF1298" s="18"/>
      <c r="AG1298" s="18"/>
      <c r="AH1298" s="18"/>
    </row>
    <row r="1299" spans="1:34" x14ac:dyDescent="0.3">
      <c r="A1299" s="17" t="s">
        <v>6908</v>
      </c>
      <c r="B1299" s="24" t="s">
        <v>3989</v>
      </c>
      <c r="C1299" s="17" t="s">
        <v>3990</v>
      </c>
      <c r="D1299" s="20" t="s">
        <v>1673</v>
      </c>
      <c r="E1299" s="17" t="s">
        <v>10</v>
      </c>
      <c r="F1299" s="21">
        <v>43739</v>
      </c>
      <c r="G1299" s="21">
        <v>45199</v>
      </c>
      <c r="H1299" s="17" t="s">
        <v>8</v>
      </c>
      <c r="I1299" s="22">
        <v>999970.02000000014</v>
      </c>
      <c r="J1299" s="20">
        <v>0</v>
      </c>
      <c r="K1299" s="20">
        <v>0</v>
      </c>
      <c r="L1299" s="20">
        <v>0</v>
      </c>
      <c r="M1299" s="20">
        <v>0</v>
      </c>
      <c r="N1299" s="20">
        <v>0</v>
      </c>
      <c r="O1299" s="20">
        <v>0</v>
      </c>
      <c r="P1299" s="20">
        <v>0</v>
      </c>
      <c r="Q1299" s="20">
        <v>0</v>
      </c>
      <c r="R1299" s="20">
        <v>249992.46</v>
      </c>
      <c r="S1299" s="20">
        <v>333323.34000000003</v>
      </c>
      <c r="T1299" s="20">
        <v>333323.34000000003</v>
      </c>
      <c r="U1299" s="20">
        <v>83330.880000000005</v>
      </c>
      <c r="V1299" s="20">
        <v>0</v>
      </c>
      <c r="W1299" s="20">
        <v>0</v>
      </c>
      <c r="X1299" s="20">
        <v>0</v>
      </c>
      <c r="Y1299" s="20">
        <v>0</v>
      </c>
      <c r="Z1299" s="20">
        <v>0</v>
      </c>
      <c r="AA1299" s="20">
        <v>0</v>
      </c>
      <c r="AB1299" s="20">
        <v>0</v>
      </c>
      <c r="AC1299" s="17" t="s">
        <v>6085</v>
      </c>
      <c r="AD1299" s="18"/>
      <c r="AE1299" s="18"/>
      <c r="AF1299" s="18"/>
      <c r="AG1299" s="18"/>
      <c r="AH1299" s="18"/>
    </row>
    <row r="1300" spans="1:34" x14ac:dyDescent="0.3">
      <c r="A1300" s="17" t="s">
        <v>6908</v>
      </c>
      <c r="B1300" s="24" t="s">
        <v>1716</v>
      </c>
      <c r="C1300" s="17" t="s">
        <v>1717</v>
      </c>
      <c r="D1300" s="20" t="s">
        <v>1673</v>
      </c>
      <c r="E1300" s="17" t="s">
        <v>10</v>
      </c>
      <c r="F1300" s="21">
        <v>43739</v>
      </c>
      <c r="G1300" s="21">
        <v>44834</v>
      </c>
      <c r="H1300" s="17" t="s">
        <v>8</v>
      </c>
      <c r="I1300" s="22">
        <v>999999.84</v>
      </c>
      <c r="J1300" s="20">
        <v>0</v>
      </c>
      <c r="K1300" s="20">
        <v>0</v>
      </c>
      <c r="L1300" s="20">
        <v>0</v>
      </c>
      <c r="M1300" s="20">
        <v>0</v>
      </c>
      <c r="N1300" s="20">
        <v>0</v>
      </c>
      <c r="O1300" s="20">
        <v>0</v>
      </c>
      <c r="P1300" s="20">
        <v>0</v>
      </c>
      <c r="Q1300" s="20">
        <v>0</v>
      </c>
      <c r="R1300" s="20">
        <v>249999.93</v>
      </c>
      <c r="S1300" s="20">
        <v>333333.28000000003</v>
      </c>
      <c r="T1300" s="20">
        <v>333333.28000000003</v>
      </c>
      <c r="U1300" s="20">
        <v>83333.350000000006</v>
      </c>
      <c r="V1300" s="20">
        <v>0</v>
      </c>
      <c r="W1300" s="20">
        <v>0</v>
      </c>
      <c r="X1300" s="20">
        <v>0</v>
      </c>
      <c r="Y1300" s="20">
        <v>0</v>
      </c>
      <c r="Z1300" s="20">
        <v>0</v>
      </c>
      <c r="AA1300" s="20">
        <v>0</v>
      </c>
      <c r="AB1300" s="20">
        <v>0</v>
      </c>
      <c r="AC1300" s="17" t="s">
        <v>6087</v>
      </c>
      <c r="AD1300" s="18"/>
      <c r="AE1300" s="18"/>
      <c r="AF1300" s="18"/>
      <c r="AG1300" s="18"/>
      <c r="AH1300" s="18"/>
    </row>
    <row r="1301" spans="1:34" x14ac:dyDescent="0.3">
      <c r="A1301" s="17" t="s">
        <v>6908</v>
      </c>
      <c r="B1301" s="24" t="s">
        <v>6787</v>
      </c>
      <c r="C1301" s="17" t="s">
        <v>6788</v>
      </c>
      <c r="D1301" s="20" t="s">
        <v>1673</v>
      </c>
      <c r="E1301" s="17" t="s">
        <v>10</v>
      </c>
      <c r="F1301" s="21">
        <v>43739</v>
      </c>
      <c r="G1301" s="21">
        <v>45077</v>
      </c>
      <c r="H1301" s="17" t="s">
        <v>8</v>
      </c>
      <c r="I1301" s="22">
        <v>999999.09000000008</v>
      </c>
      <c r="J1301" s="20">
        <v>0</v>
      </c>
      <c r="K1301" s="20">
        <v>0</v>
      </c>
      <c r="L1301" s="20">
        <v>0</v>
      </c>
      <c r="M1301" s="20">
        <v>0</v>
      </c>
      <c r="N1301" s="20">
        <v>0</v>
      </c>
      <c r="O1301" s="20">
        <v>0</v>
      </c>
      <c r="P1301" s="20">
        <v>0</v>
      </c>
      <c r="Q1301" s="20">
        <v>0</v>
      </c>
      <c r="R1301" s="20">
        <v>249999.75</v>
      </c>
      <c r="S1301" s="20">
        <v>333333.03000000003</v>
      </c>
      <c r="T1301" s="20">
        <v>333333.03000000003</v>
      </c>
      <c r="U1301" s="20">
        <v>83333.279999999999</v>
      </c>
      <c r="V1301" s="20">
        <v>0</v>
      </c>
      <c r="W1301" s="20">
        <v>0</v>
      </c>
      <c r="X1301" s="20">
        <v>0</v>
      </c>
      <c r="Y1301" s="20">
        <v>0</v>
      </c>
      <c r="Z1301" s="20">
        <v>0</v>
      </c>
      <c r="AA1301" s="20">
        <v>0</v>
      </c>
      <c r="AB1301" s="20">
        <v>0</v>
      </c>
      <c r="AC1301" s="17" t="s">
        <v>6789</v>
      </c>
      <c r="AD1301" s="18"/>
      <c r="AE1301" s="18"/>
      <c r="AF1301" s="18"/>
      <c r="AG1301" s="18"/>
      <c r="AH1301" s="18"/>
    </row>
    <row r="1302" spans="1:34" x14ac:dyDescent="0.3">
      <c r="A1302" s="17" t="s">
        <v>6908</v>
      </c>
      <c r="B1302" s="24" t="s">
        <v>3944</v>
      </c>
      <c r="C1302" s="17" t="s">
        <v>3945</v>
      </c>
      <c r="D1302" s="20" t="s">
        <v>1671</v>
      </c>
      <c r="E1302" s="17" t="s">
        <v>10</v>
      </c>
      <c r="F1302" s="21">
        <v>43739</v>
      </c>
      <c r="G1302" s="21">
        <v>45565</v>
      </c>
      <c r="H1302" s="17" t="s">
        <v>8</v>
      </c>
      <c r="I1302" s="22">
        <v>7248016.0500000007</v>
      </c>
      <c r="J1302" s="20">
        <v>0</v>
      </c>
      <c r="K1302" s="20">
        <v>0</v>
      </c>
      <c r="L1302" s="20">
        <v>0</v>
      </c>
      <c r="M1302" s="20">
        <v>0</v>
      </c>
      <c r="N1302" s="20">
        <v>0</v>
      </c>
      <c r="O1302" s="20">
        <v>0</v>
      </c>
      <c r="P1302" s="20">
        <v>0</v>
      </c>
      <c r="Q1302" s="20">
        <v>0</v>
      </c>
      <c r="R1302" s="20">
        <v>1087202.43</v>
      </c>
      <c r="S1302" s="20">
        <v>1449603.2100000002</v>
      </c>
      <c r="T1302" s="20">
        <v>1449603.2100000002</v>
      </c>
      <c r="U1302" s="20">
        <v>1449603.2100000002</v>
      </c>
      <c r="V1302" s="20">
        <v>1449603.2100000002</v>
      </c>
      <c r="W1302" s="20">
        <v>362400.78</v>
      </c>
      <c r="X1302" s="20">
        <v>0</v>
      </c>
      <c r="Y1302" s="20">
        <v>0</v>
      </c>
      <c r="Z1302" s="20">
        <v>0</v>
      </c>
      <c r="AA1302" s="20">
        <v>0</v>
      </c>
      <c r="AB1302" s="20">
        <v>0</v>
      </c>
      <c r="AC1302" s="17" t="s">
        <v>6079</v>
      </c>
      <c r="AD1302" s="18"/>
      <c r="AE1302" s="18"/>
      <c r="AF1302" s="18"/>
      <c r="AG1302" s="18"/>
      <c r="AH1302" s="18"/>
    </row>
    <row r="1303" spans="1:34" x14ac:dyDescent="0.3">
      <c r="A1303" s="17" t="s">
        <v>6908</v>
      </c>
      <c r="B1303" s="24" t="s">
        <v>3930</v>
      </c>
      <c r="C1303" s="17" t="s">
        <v>3931</v>
      </c>
      <c r="D1303" s="20" t="s">
        <v>1671</v>
      </c>
      <c r="E1303" s="17" t="s">
        <v>10</v>
      </c>
      <c r="F1303" s="21">
        <v>43739</v>
      </c>
      <c r="G1303" s="21">
        <v>45930</v>
      </c>
      <c r="H1303" s="17" t="s">
        <v>3668</v>
      </c>
      <c r="I1303" s="22">
        <v>8709022.1600000001</v>
      </c>
      <c r="J1303" s="20">
        <v>0</v>
      </c>
      <c r="K1303" s="20">
        <v>0</v>
      </c>
      <c r="L1303" s="20">
        <v>0</v>
      </c>
      <c r="M1303" s="20">
        <v>0</v>
      </c>
      <c r="N1303" s="20">
        <v>0</v>
      </c>
      <c r="O1303" s="20">
        <v>0</v>
      </c>
      <c r="P1303" s="20">
        <v>0</v>
      </c>
      <c r="Q1303" s="20">
        <v>0</v>
      </c>
      <c r="R1303" s="20">
        <v>1306353.33</v>
      </c>
      <c r="S1303" s="20">
        <v>1741804.4600000004</v>
      </c>
      <c r="T1303" s="20">
        <v>1741804.4600000004</v>
      </c>
      <c r="U1303" s="20">
        <v>1741804.4600000004</v>
      </c>
      <c r="V1303" s="20">
        <v>946632.82000000007</v>
      </c>
      <c r="W1303" s="20">
        <v>984498.11</v>
      </c>
      <c r="X1303" s="20">
        <v>246124.52</v>
      </c>
      <c r="Y1303" s="20">
        <v>0</v>
      </c>
      <c r="Z1303" s="20">
        <v>0</v>
      </c>
      <c r="AA1303" s="20">
        <v>0</v>
      </c>
      <c r="AB1303" s="20">
        <v>0</v>
      </c>
      <c r="AC1303" s="17" t="s">
        <v>6078</v>
      </c>
      <c r="AD1303" s="18"/>
      <c r="AE1303" s="18"/>
      <c r="AF1303" s="18"/>
      <c r="AG1303" s="18"/>
      <c r="AH1303" s="18"/>
    </row>
    <row r="1304" spans="1:34" x14ac:dyDescent="0.3">
      <c r="A1304" s="17" t="s">
        <v>6908</v>
      </c>
      <c r="B1304" s="24" t="s">
        <v>1706</v>
      </c>
      <c r="C1304" s="17" t="s">
        <v>1707</v>
      </c>
      <c r="D1304" s="20" t="s">
        <v>1673</v>
      </c>
      <c r="E1304" s="17" t="s">
        <v>6757</v>
      </c>
      <c r="F1304" s="21">
        <v>43739</v>
      </c>
      <c r="G1304" s="21">
        <v>44834</v>
      </c>
      <c r="H1304" s="17" t="s">
        <v>8</v>
      </c>
      <c r="I1304" s="22">
        <v>999999.94000000006</v>
      </c>
      <c r="J1304" s="20">
        <v>0</v>
      </c>
      <c r="K1304" s="20">
        <v>0</v>
      </c>
      <c r="L1304" s="20">
        <v>0</v>
      </c>
      <c r="M1304" s="20">
        <v>0</v>
      </c>
      <c r="N1304" s="20">
        <v>0</v>
      </c>
      <c r="O1304" s="20">
        <v>0</v>
      </c>
      <c r="P1304" s="20">
        <v>0</v>
      </c>
      <c r="Q1304" s="20">
        <v>0</v>
      </c>
      <c r="R1304" s="20">
        <v>375000.02999999997</v>
      </c>
      <c r="S1304" s="20">
        <v>416666.49000000005</v>
      </c>
      <c r="T1304" s="20">
        <v>166666.65000000002</v>
      </c>
      <c r="U1304" s="20">
        <v>41666.770000000004</v>
      </c>
      <c r="V1304" s="20">
        <v>0</v>
      </c>
      <c r="W1304" s="20">
        <v>0</v>
      </c>
      <c r="X1304" s="20">
        <v>0</v>
      </c>
      <c r="Y1304" s="20">
        <v>0</v>
      </c>
      <c r="Z1304" s="20">
        <v>0</v>
      </c>
      <c r="AA1304" s="20">
        <v>0</v>
      </c>
      <c r="AB1304" s="20">
        <v>0</v>
      </c>
      <c r="AC1304" s="17" t="s">
        <v>5523</v>
      </c>
      <c r="AD1304" s="18"/>
      <c r="AE1304" s="18"/>
      <c r="AF1304" s="18"/>
      <c r="AG1304" s="18"/>
      <c r="AH1304" s="18"/>
    </row>
    <row r="1305" spans="1:34" x14ac:dyDescent="0.3">
      <c r="A1305" s="17" t="s">
        <v>6908</v>
      </c>
      <c r="B1305" s="24" t="s">
        <v>3914</v>
      </c>
      <c r="C1305" s="17" t="s">
        <v>3915</v>
      </c>
      <c r="D1305" s="20" t="s">
        <v>1671</v>
      </c>
      <c r="E1305" s="17" t="s">
        <v>10</v>
      </c>
      <c r="F1305" s="21">
        <v>43739</v>
      </c>
      <c r="G1305" s="21">
        <v>45565</v>
      </c>
      <c r="H1305" s="17" t="s">
        <v>8</v>
      </c>
      <c r="I1305" s="22">
        <v>13525450.850000001</v>
      </c>
      <c r="J1305" s="20">
        <v>0</v>
      </c>
      <c r="K1305" s="20">
        <v>0</v>
      </c>
      <c r="L1305" s="20">
        <v>0</v>
      </c>
      <c r="M1305" s="20">
        <v>0</v>
      </c>
      <c r="N1305" s="20">
        <v>0</v>
      </c>
      <c r="O1305" s="20">
        <v>0</v>
      </c>
      <c r="P1305" s="20">
        <v>0</v>
      </c>
      <c r="Q1305" s="20">
        <v>0</v>
      </c>
      <c r="R1305" s="20">
        <v>2028817.6199999999</v>
      </c>
      <c r="S1305" s="20">
        <v>2705090.1700000004</v>
      </c>
      <c r="T1305" s="20">
        <v>2705090.1700000004</v>
      </c>
      <c r="U1305" s="20">
        <v>2705090.1700000004</v>
      </c>
      <c r="V1305" s="20">
        <v>2705090.17</v>
      </c>
      <c r="W1305" s="20">
        <v>676272.55</v>
      </c>
      <c r="X1305" s="20">
        <v>0</v>
      </c>
      <c r="Y1305" s="20">
        <v>0</v>
      </c>
      <c r="Z1305" s="20">
        <v>0</v>
      </c>
      <c r="AA1305" s="20">
        <v>0</v>
      </c>
      <c r="AB1305" s="20">
        <v>0</v>
      </c>
      <c r="AC1305" s="17" t="s">
        <v>5496</v>
      </c>
      <c r="AD1305" s="18"/>
      <c r="AE1305" s="18"/>
      <c r="AF1305" s="18"/>
      <c r="AG1305" s="18"/>
      <c r="AH1305" s="18"/>
    </row>
    <row r="1306" spans="1:34" x14ac:dyDescent="0.3">
      <c r="A1306" s="17" t="s">
        <v>6908</v>
      </c>
      <c r="B1306" s="24" t="s">
        <v>3922</v>
      </c>
      <c r="C1306" s="17" t="s">
        <v>3923</v>
      </c>
      <c r="D1306" s="20" t="s">
        <v>1671</v>
      </c>
      <c r="E1306" s="17" t="s">
        <v>3045</v>
      </c>
      <c r="F1306" s="21">
        <v>43739</v>
      </c>
      <c r="G1306" s="21">
        <v>45930</v>
      </c>
      <c r="H1306" s="17" t="s">
        <v>3668</v>
      </c>
      <c r="I1306" s="22">
        <v>10000000.109999999</v>
      </c>
      <c r="J1306" s="20">
        <v>0</v>
      </c>
      <c r="K1306" s="20">
        <v>0</v>
      </c>
      <c r="L1306" s="20">
        <v>0</v>
      </c>
      <c r="M1306" s="20">
        <v>0</v>
      </c>
      <c r="N1306" s="20">
        <v>0</v>
      </c>
      <c r="O1306" s="20">
        <v>0</v>
      </c>
      <c r="P1306" s="20">
        <v>0</v>
      </c>
      <c r="Q1306" s="20">
        <v>0</v>
      </c>
      <c r="R1306" s="20">
        <v>1500000.03</v>
      </c>
      <c r="S1306" s="20">
        <v>1789473.6899999997</v>
      </c>
      <c r="T1306" s="20">
        <v>1578947.45</v>
      </c>
      <c r="U1306" s="20">
        <v>1578947.43</v>
      </c>
      <c r="V1306" s="20">
        <v>1578947.4299999997</v>
      </c>
      <c r="W1306" s="20">
        <v>1578947.2499999995</v>
      </c>
      <c r="X1306" s="20">
        <v>394736.82999999996</v>
      </c>
      <c r="Y1306" s="20">
        <v>0</v>
      </c>
      <c r="Z1306" s="20">
        <v>0</v>
      </c>
      <c r="AA1306" s="20">
        <v>0</v>
      </c>
      <c r="AB1306" s="20">
        <v>0</v>
      </c>
      <c r="AC1306" s="17" t="s">
        <v>6071</v>
      </c>
      <c r="AD1306" s="18"/>
      <c r="AE1306" s="18"/>
      <c r="AF1306" s="18"/>
      <c r="AG1306" s="18"/>
      <c r="AH1306" s="18"/>
    </row>
    <row r="1307" spans="1:34" x14ac:dyDescent="0.3">
      <c r="A1307" s="17" t="s">
        <v>6908</v>
      </c>
      <c r="B1307" s="24" t="s">
        <v>6769</v>
      </c>
      <c r="C1307" s="17" t="s">
        <v>6770</v>
      </c>
      <c r="D1307" s="20" t="s">
        <v>1673</v>
      </c>
      <c r="E1307" s="17" t="s">
        <v>3045</v>
      </c>
      <c r="F1307" s="21">
        <v>43739</v>
      </c>
      <c r="G1307" s="21">
        <v>44742</v>
      </c>
      <c r="H1307" s="17" t="s">
        <v>8</v>
      </c>
      <c r="I1307" s="22">
        <v>1000000.0199999999</v>
      </c>
      <c r="J1307" s="20">
        <v>0</v>
      </c>
      <c r="K1307" s="20">
        <v>0</v>
      </c>
      <c r="L1307" s="20">
        <v>0</v>
      </c>
      <c r="M1307" s="20">
        <v>0</v>
      </c>
      <c r="N1307" s="20">
        <v>0</v>
      </c>
      <c r="O1307" s="20">
        <v>0</v>
      </c>
      <c r="P1307" s="20">
        <v>0</v>
      </c>
      <c r="Q1307" s="20">
        <v>0</v>
      </c>
      <c r="R1307" s="20">
        <v>375000.02999999997</v>
      </c>
      <c r="S1307" s="20">
        <v>500000.00999999995</v>
      </c>
      <c r="T1307" s="20">
        <v>124999.98</v>
      </c>
      <c r="U1307" s="20">
        <v>0</v>
      </c>
      <c r="V1307" s="20">
        <v>0</v>
      </c>
      <c r="W1307" s="20">
        <v>0</v>
      </c>
      <c r="X1307" s="20">
        <v>0</v>
      </c>
      <c r="Y1307" s="20">
        <v>0</v>
      </c>
      <c r="Z1307" s="20">
        <v>0</v>
      </c>
      <c r="AA1307" s="20">
        <v>0</v>
      </c>
      <c r="AB1307" s="20">
        <v>0</v>
      </c>
      <c r="AC1307" s="17" t="s">
        <v>6771</v>
      </c>
      <c r="AD1307" s="18"/>
      <c r="AE1307" s="18"/>
      <c r="AF1307" s="18"/>
      <c r="AG1307" s="18"/>
      <c r="AH1307" s="18"/>
    </row>
    <row r="1308" spans="1:34" x14ac:dyDescent="0.3">
      <c r="A1308" s="17" t="s">
        <v>6908</v>
      </c>
      <c r="B1308" s="24" t="s">
        <v>1712</v>
      </c>
      <c r="C1308" s="17" t="s">
        <v>1713</v>
      </c>
      <c r="D1308" s="20" t="s">
        <v>1673</v>
      </c>
      <c r="E1308" s="17" t="s">
        <v>3045</v>
      </c>
      <c r="F1308" s="21">
        <v>43739</v>
      </c>
      <c r="G1308" s="21">
        <v>44834</v>
      </c>
      <c r="H1308" s="17" t="s">
        <v>8</v>
      </c>
      <c r="I1308" s="22">
        <v>999999.84</v>
      </c>
      <c r="J1308" s="20">
        <v>0</v>
      </c>
      <c r="K1308" s="20">
        <v>0</v>
      </c>
      <c r="L1308" s="20">
        <v>0</v>
      </c>
      <c r="M1308" s="20">
        <v>0</v>
      </c>
      <c r="N1308" s="20">
        <v>0</v>
      </c>
      <c r="O1308" s="20">
        <v>0</v>
      </c>
      <c r="P1308" s="20">
        <v>0</v>
      </c>
      <c r="Q1308" s="20">
        <v>0</v>
      </c>
      <c r="R1308" s="20">
        <v>249999.93</v>
      </c>
      <c r="S1308" s="20">
        <v>333333.28000000003</v>
      </c>
      <c r="T1308" s="20">
        <v>333333.28000000003</v>
      </c>
      <c r="U1308" s="20">
        <v>83333.350000000006</v>
      </c>
      <c r="V1308" s="20">
        <v>0</v>
      </c>
      <c r="W1308" s="20">
        <v>0</v>
      </c>
      <c r="X1308" s="20">
        <v>0</v>
      </c>
      <c r="Y1308" s="20">
        <v>0</v>
      </c>
      <c r="Z1308" s="20">
        <v>0</v>
      </c>
      <c r="AA1308" s="20">
        <v>0</v>
      </c>
      <c r="AB1308" s="20">
        <v>0</v>
      </c>
      <c r="AC1308" s="17" t="s">
        <v>5511</v>
      </c>
      <c r="AD1308" s="18"/>
      <c r="AE1308" s="18"/>
      <c r="AF1308" s="18"/>
      <c r="AG1308" s="18"/>
      <c r="AH1308" s="18"/>
    </row>
    <row r="1309" spans="1:34" x14ac:dyDescent="0.3">
      <c r="A1309" s="17" t="s">
        <v>6908</v>
      </c>
      <c r="B1309" s="24" t="s">
        <v>1696</v>
      </c>
      <c r="C1309" s="17" t="s">
        <v>1697</v>
      </c>
      <c r="D1309" s="20" t="s">
        <v>1673</v>
      </c>
      <c r="E1309" s="17" t="s">
        <v>3045</v>
      </c>
      <c r="F1309" s="21">
        <v>43739</v>
      </c>
      <c r="G1309" s="21">
        <v>44834</v>
      </c>
      <c r="H1309" s="17" t="s">
        <v>8</v>
      </c>
      <c r="I1309" s="22">
        <v>999999.84</v>
      </c>
      <c r="J1309" s="20">
        <v>0</v>
      </c>
      <c r="K1309" s="20">
        <v>0</v>
      </c>
      <c r="L1309" s="20">
        <v>0</v>
      </c>
      <c r="M1309" s="20">
        <v>0</v>
      </c>
      <c r="N1309" s="20">
        <v>0</v>
      </c>
      <c r="O1309" s="20">
        <v>0</v>
      </c>
      <c r="P1309" s="20">
        <v>0</v>
      </c>
      <c r="Q1309" s="20">
        <v>0</v>
      </c>
      <c r="R1309" s="20">
        <v>249999.93</v>
      </c>
      <c r="S1309" s="20">
        <v>333333.28000000003</v>
      </c>
      <c r="T1309" s="20">
        <v>333333.28000000003</v>
      </c>
      <c r="U1309" s="20">
        <v>83333.350000000006</v>
      </c>
      <c r="V1309" s="20">
        <v>0</v>
      </c>
      <c r="W1309" s="20">
        <v>0</v>
      </c>
      <c r="X1309" s="20">
        <v>0</v>
      </c>
      <c r="Y1309" s="20">
        <v>0</v>
      </c>
      <c r="Z1309" s="20">
        <v>0</v>
      </c>
      <c r="AA1309" s="20">
        <v>0</v>
      </c>
      <c r="AB1309" s="20">
        <v>0</v>
      </c>
      <c r="AC1309" s="17" t="s">
        <v>5515</v>
      </c>
      <c r="AD1309" s="18"/>
      <c r="AE1309" s="18"/>
      <c r="AF1309" s="18"/>
      <c r="AG1309" s="18"/>
      <c r="AH1309" s="18"/>
    </row>
    <row r="1310" spans="1:34" x14ac:dyDescent="0.3">
      <c r="A1310" s="17" t="s">
        <v>6908</v>
      </c>
      <c r="B1310" s="24" t="s">
        <v>6793</v>
      </c>
      <c r="C1310" s="17" t="s">
        <v>6794</v>
      </c>
      <c r="D1310" s="20" t="s">
        <v>1673</v>
      </c>
      <c r="E1310" s="17" t="s">
        <v>10</v>
      </c>
      <c r="F1310" s="21">
        <v>43739</v>
      </c>
      <c r="G1310" s="21">
        <v>45016</v>
      </c>
      <c r="H1310" s="17" t="s">
        <v>8</v>
      </c>
      <c r="I1310" s="22">
        <v>999999.84</v>
      </c>
      <c r="J1310" s="20">
        <v>0</v>
      </c>
      <c r="K1310" s="20">
        <v>0</v>
      </c>
      <c r="L1310" s="20">
        <v>0</v>
      </c>
      <c r="M1310" s="20">
        <v>0</v>
      </c>
      <c r="N1310" s="20">
        <v>0</v>
      </c>
      <c r="O1310" s="20">
        <v>0</v>
      </c>
      <c r="P1310" s="20">
        <v>0</v>
      </c>
      <c r="Q1310" s="20">
        <v>0</v>
      </c>
      <c r="R1310" s="20">
        <v>249999.93</v>
      </c>
      <c r="S1310" s="20">
        <v>333333.28000000003</v>
      </c>
      <c r="T1310" s="20">
        <v>333333.28000000003</v>
      </c>
      <c r="U1310" s="20">
        <v>83333.350000000006</v>
      </c>
      <c r="V1310" s="20">
        <v>0</v>
      </c>
      <c r="W1310" s="20">
        <v>0</v>
      </c>
      <c r="X1310" s="20">
        <v>0</v>
      </c>
      <c r="Y1310" s="20">
        <v>0</v>
      </c>
      <c r="Z1310" s="20">
        <v>0</v>
      </c>
      <c r="AA1310" s="20">
        <v>0</v>
      </c>
      <c r="AB1310" s="20">
        <v>0</v>
      </c>
      <c r="AC1310" s="17" t="s">
        <v>6795</v>
      </c>
      <c r="AD1310" s="18"/>
      <c r="AE1310" s="18"/>
      <c r="AF1310" s="18"/>
      <c r="AG1310" s="18"/>
      <c r="AH1310" s="18"/>
    </row>
    <row r="1311" spans="1:34" x14ac:dyDescent="0.3">
      <c r="A1311" s="17" t="s">
        <v>6908</v>
      </c>
      <c r="B1311" s="24" t="s">
        <v>3985</v>
      </c>
      <c r="C1311" s="17" t="s">
        <v>3986</v>
      </c>
      <c r="D1311" s="20" t="s">
        <v>1673</v>
      </c>
      <c r="E1311" s="17" t="s">
        <v>3765</v>
      </c>
      <c r="F1311" s="21">
        <v>43739</v>
      </c>
      <c r="G1311" s="21">
        <v>45199</v>
      </c>
      <c r="H1311" s="17" t="s">
        <v>8</v>
      </c>
      <c r="I1311" s="22">
        <v>999999.04</v>
      </c>
      <c r="J1311" s="20">
        <v>0</v>
      </c>
      <c r="K1311" s="20">
        <v>0</v>
      </c>
      <c r="L1311" s="20">
        <v>0</v>
      </c>
      <c r="M1311" s="20">
        <v>0</v>
      </c>
      <c r="N1311" s="20">
        <v>0</v>
      </c>
      <c r="O1311" s="20">
        <v>0</v>
      </c>
      <c r="P1311" s="20">
        <v>0</v>
      </c>
      <c r="Q1311" s="20">
        <v>0</v>
      </c>
      <c r="R1311" s="20">
        <v>249999.75</v>
      </c>
      <c r="S1311" s="20">
        <v>333333.03000000003</v>
      </c>
      <c r="T1311" s="20">
        <v>333333.03000000003</v>
      </c>
      <c r="U1311" s="20">
        <v>-23809.5</v>
      </c>
      <c r="V1311" s="20">
        <v>107142.73000000001</v>
      </c>
      <c r="W1311" s="20">
        <v>0</v>
      </c>
      <c r="X1311" s="20">
        <v>0</v>
      </c>
      <c r="Y1311" s="20">
        <v>0</v>
      </c>
      <c r="Z1311" s="20">
        <v>0</v>
      </c>
      <c r="AA1311" s="20">
        <v>0</v>
      </c>
      <c r="AB1311" s="20">
        <v>0</v>
      </c>
      <c r="AC1311" s="17" t="s">
        <v>5498</v>
      </c>
      <c r="AD1311" s="18"/>
      <c r="AE1311" s="18"/>
      <c r="AF1311" s="18"/>
      <c r="AG1311" s="18"/>
      <c r="AH1311" s="18"/>
    </row>
    <row r="1312" spans="1:34" x14ac:dyDescent="0.3">
      <c r="A1312" s="17" t="s">
        <v>6943</v>
      </c>
      <c r="B1312" s="24" t="s">
        <v>2574</v>
      </c>
      <c r="C1312" s="17" t="s">
        <v>2575</v>
      </c>
      <c r="D1312" s="20" t="s">
        <v>2383</v>
      </c>
      <c r="E1312" s="17" t="s">
        <v>22</v>
      </c>
      <c r="F1312" s="21">
        <v>43734</v>
      </c>
      <c r="G1312" s="21">
        <v>43916</v>
      </c>
      <c r="H1312" s="17" t="s">
        <v>85</v>
      </c>
      <c r="I1312" s="22">
        <v>5000</v>
      </c>
      <c r="J1312" s="20"/>
      <c r="K1312" s="20"/>
      <c r="L1312" s="20"/>
      <c r="M1312" s="20"/>
      <c r="N1312" s="20"/>
      <c r="O1312" s="20"/>
      <c r="P1312" s="20"/>
      <c r="Q1312" s="20"/>
      <c r="R1312" s="20"/>
      <c r="S1312" s="20"/>
      <c r="T1312" s="20"/>
      <c r="U1312" s="20"/>
      <c r="V1312" s="20"/>
      <c r="W1312" s="20"/>
      <c r="X1312" s="20"/>
      <c r="Y1312" s="20"/>
      <c r="Z1312" s="20"/>
      <c r="AA1312" s="20"/>
      <c r="AB1312" s="20"/>
      <c r="AC1312" s="17"/>
      <c r="AD1312" s="18"/>
      <c r="AE1312" s="18"/>
      <c r="AF1312" s="18"/>
      <c r="AG1312" s="18"/>
      <c r="AH1312" s="18"/>
    </row>
    <row r="1313" spans="1:34" x14ac:dyDescent="0.3">
      <c r="A1313" s="17" t="s">
        <v>6913</v>
      </c>
      <c r="B1313" s="24" t="s">
        <v>2357</v>
      </c>
      <c r="C1313" s="17" t="s">
        <v>2358</v>
      </c>
      <c r="D1313" s="20" t="s">
        <v>2084</v>
      </c>
      <c r="E1313" s="17" t="s">
        <v>12</v>
      </c>
      <c r="F1313" s="21">
        <v>43731</v>
      </c>
      <c r="G1313" s="21">
        <v>43913</v>
      </c>
      <c r="H1313" s="17" t="s">
        <v>8</v>
      </c>
      <c r="I1313" s="22">
        <v>19996.2</v>
      </c>
      <c r="J1313" s="20">
        <v>0</v>
      </c>
      <c r="K1313" s="20">
        <v>0</v>
      </c>
      <c r="L1313" s="20">
        <v>0</v>
      </c>
      <c r="M1313" s="20">
        <v>0</v>
      </c>
      <c r="N1313" s="20">
        <v>0</v>
      </c>
      <c r="O1313" s="20">
        <v>0</v>
      </c>
      <c r="P1313" s="20">
        <v>0</v>
      </c>
      <c r="Q1313" s="20">
        <v>0</v>
      </c>
      <c r="R1313" s="20">
        <v>20000</v>
      </c>
      <c r="S1313" s="20">
        <v>-3.7999999999992724</v>
      </c>
      <c r="T1313" s="20">
        <v>0</v>
      </c>
      <c r="U1313" s="20">
        <v>0</v>
      </c>
      <c r="V1313" s="20">
        <v>0</v>
      </c>
      <c r="W1313" s="20">
        <v>0</v>
      </c>
      <c r="X1313" s="20">
        <v>0</v>
      </c>
      <c r="Y1313" s="20">
        <v>0</v>
      </c>
      <c r="Z1313" s="20">
        <v>0</v>
      </c>
      <c r="AA1313" s="20">
        <v>0</v>
      </c>
      <c r="AB1313" s="20">
        <v>0</v>
      </c>
      <c r="AC1313" s="17"/>
      <c r="AD1313" s="18"/>
      <c r="AE1313" s="18"/>
      <c r="AF1313" s="18"/>
      <c r="AG1313" s="18"/>
      <c r="AH1313" s="18"/>
    </row>
    <row r="1314" spans="1:34" x14ac:dyDescent="0.3">
      <c r="A1314" s="17" t="s">
        <v>6913</v>
      </c>
      <c r="B1314" s="24" t="s">
        <v>2359</v>
      </c>
      <c r="C1314" s="17" t="s">
        <v>2360</v>
      </c>
      <c r="D1314" s="20" t="s">
        <v>2084</v>
      </c>
      <c r="E1314" s="17" t="s">
        <v>12</v>
      </c>
      <c r="F1314" s="21">
        <v>43731</v>
      </c>
      <c r="G1314" s="21">
        <v>43913</v>
      </c>
      <c r="H1314" s="17" t="s">
        <v>8</v>
      </c>
      <c r="I1314" s="22">
        <v>18137.099999999999</v>
      </c>
      <c r="J1314" s="20">
        <v>0</v>
      </c>
      <c r="K1314" s="20">
        <v>0</v>
      </c>
      <c r="L1314" s="20">
        <v>0</v>
      </c>
      <c r="M1314" s="20">
        <v>0</v>
      </c>
      <c r="N1314" s="20">
        <v>0</v>
      </c>
      <c r="O1314" s="20">
        <v>0</v>
      </c>
      <c r="P1314" s="20">
        <v>0</v>
      </c>
      <c r="Q1314" s="20">
        <v>0</v>
      </c>
      <c r="R1314" s="20">
        <v>20000</v>
      </c>
      <c r="S1314" s="20">
        <v>-1862.9000000000015</v>
      </c>
      <c r="T1314" s="20">
        <v>0</v>
      </c>
      <c r="U1314" s="20">
        <v>0</v>
      </c>
      <c r="V1314" s="20">
        <v>0</v>
      </c>
      <c r="W1314" s="20">
        <v>0</v>
      </c>
      <c r="X1314" s="20">
        <v>0</v>
      </c>
      <c r="Y1314" s="20">
        <v>0</v>
      </c>
      <c r="Z1314" s="20">
        <v>0</v>
      </c>
      <c r="AA1314" s="20">
        <v>0</v>
      </c>
      <c r="AB1314" s="20">
        <v>0</v>
      </c>
      <c r="AC1314" s="17"/>
      <c r="AD1314" s="18"/>
      <c r="AE1314" s="18"/>
      <c r="AF1314" s="18"/>
      <c r="AG1314" s="18"/>
      <c r="AH1314" s="18"/>
    </row>
    <row r="1315" spans="1:34" x14ac:dyDescent="0.3">
      <c r="A1315" s="17" t="s">
        <v>6913</v>
      </c>
      <c r="B1315" s="24" t="s">
        <v>2572</v>
      </c>
      <c r="C1315" s="17" t="s">
        <v>2573</v>
      </c>
      <c r="D1315" s="20" t="s">
        <v>2383</v>
      </c>
      <c r="E1315" s="17" t="s">
        <v>13</v>
      </c>
      <c r="F1315" s="21">
        <v>43727</v>
      </c>
      <c r="G1315" s="21">
        <v>43909</v>
      </c>
      <c r="H1315" s="17" t="s">
        <v>8</v>
      </c>
      <c r="I1315" s="22">
        <v>5000</v>
      </c>
      <c r="J1315" s="20">
        <v>0</v>
      </c>
      <c r="K1315" s="20">
        <v>0</v>
      </c>
      <c r="L1315" s="20">
        <v>0</v>
      </c>
      <c r="M1315" s="20">
        <v>0</v>
      </c>
      <c r="N1315" s="20">
        <v>0</v>
      </c>
      <c r="O1315" s="20">
        <v>0</v>
      </c>
      <c r="P1315" s="20">
        <v>0</v>
      </c>
      <c r="Q1315" s="20">
        <v>0</v>
      </c>
      <c r="R1315" s="20">
        <v>5000</v>
      </c>
      <c r="S1315" s="20">
        <v>0</v>
      </c>
      <c r="T1315" s="20">
        <v>0</v>
      </c>
      <c r="U1315" s="20">
        <v>0</v>
      </c>
      <c r="V1315" s="20">
        <v>0</v>
      </c>
      <c r="W1315" s="20">
        <v>0</v>
      </c>
      <c r="X1315" s="20">
        <v>0</v>
      </c>
      <c r="Y1315" s="20">
        <v>0</v>
      </c>
      <c r="Z1315" s="20">
        <v>0</v>
      </c>
      <c r="AA1315" s="20">
        <v>0</v>
      </c>
      <c r="AB1315" s="20">
        <v>0</v>
      </c>
      <c r="AC1315" s="17"/>
      <c r="AD1315" s="18"/>
      <c r="AE1315" s="18"/>
      <c r="AF1315" s="18"/>
      <c r="AG1315" s="18"/>
      <c r="AH1315" s="18"/>
    </row>
    <row r="1316" spans="1:34" x14ac:dyDescent="0.3">
      <c r="A1316" s="17" t="s">
        <v>6913</v>
      </c>
      <c r="B1316" s="24" t="s">
        <v>2570</v>
      </c>
      <c r="C1316" s="17" t="s">
        <v>2571</v>
      </c>
      <c r="D1316" s="20" t="s">
        <v>2383</v>
      </c>
      <c r="E1316" s="17" t="s">
        <v>3045</v>
      </c>
      <c r="F1316" s="21">
        <v>43727</v>
      </c>
      <c r="G1316" s="21">
        <v>43909</v>
      </c>
      <c r="H1316" s="17" t="s">
        <v>8</v>
      </c>
      <c r="I1316" s="22">
        <v>5000</v>
      </c>
      <c r="J1316" s="20">
        <v>0</v>
      </c>
      <c r="K1316" s="20">
        <v>0</v>
      </c>
      <c r="L1316" s="20">
        <v>0</v>
      </c>
      <c r="M1316" s="20">
        <v>0</v>
      </c>
      <c r="N1316" s="20">
        <v>0</v>
      </c>
      <c r="O1316" s="20">
        <v>0</v>
      </c>
      <c r="P1316" s="20">
        <v>0</v>
      </c>
      <c r="Q1316" s="20">
        <v>0</v>
      </c>
      <c r="R1316" s="20">
        <v>5000</v>
      </c>
      <c r="S1316" s="20">
        <v>0</v>
      </c>
      <c r="T1316" s="20">
        <v>0</v>
      </c>
      <c r="U1316" s="20">
        <v>0</v>
      </c>
      <c r="V1316" s="20">
        <v>0</v>
      </c>
      <c r="W1316" s="20">
        <v>0</v>
      </c>
      <c r="X1316" s="20">
        <v>0</v>
      </c>
      <c r="Y1316" s="20">
        <v>0</v>
      </c>
      <c r="Z1316" s="20">
        <v>0</v>
      </c>
      <c r="AA1316" s="20">
        <v>0</v>
      </c>
      <c r="AB1316" s="20">
        <v>0</v>
      </c>
      <c r="AC1316" s="17"/>
      <c r="AD1316" s="18"/>
      <c r="AE1316" s="18"/>
      <c r="AF1316" s="18"/>
      <c r="AG1316" s="18"/>
      <c r="AH1316" s="18"/>
    </row>
    <row r="1317" spans="1:34" x14ac:dyDescent="0.3">
      <c r="A1317" s="17" t="s">
        <v>6905</v>
      </c>
      <c r="B1317" s="24" t="s">
        <v>1743</v>
      </c>
      <c r="C1317" s="17" t="s">
        <v>1744</v>
      </c>
      <c r="D1317" s="20" t="s">
        <v>1732</v>
      </c>
      <c r="E1317" s="17" t="s">
        <v>2896</v>
      </c>
      <c r="F1317" s="21">
        <v>43725</v>
      </c>
      <c r="G1317" s="21">
        <v>43845</v>
      </c>
      <c r="H1317" s="17" t="s">
        <v>8</v>
      </c>
      <c r="I1317" s="22">
        <v>4630.08</v>
      </c>
      <c r="J1317" s="20">
        <v>0</v>
      </c>
      <c r="K1317" s="20">
        <v>0</v>
      </c>
      <c r="L1317" s="20">
        <v>0</v>
      </c>
      <c r="M1317" s="20">
        <v>0</v>
      </c>
      <c r="N1317" s="20">
        <v>0</v>
      </c>
      <c r="O1317" s="20">
        <v>0</v>
      </c>
      <c r="P1317" s="20">
        <v>0</v>
      </c>
      <c r="Q1317" s="20">
        <v>0</v>
      </c>
      <c r="R1317" s="20">
        <v>6000</v>
      </c>
      <c r="S1317" s="20">
        <v>-1369.92</v>
      </c>
      <c r="T1317" s="20">
        <v>0</v>
      </c>
      <c r="U1317" s="20">
        <v>0</v>
      </c>
      <c r="V1317" s="20">
        <v>0</v>
      </c>
      <c r="W1317" s="20">
        <v>0</v>
      </c>
      <c r="X1317" s="20">
        <v>0</v>
      </c>
      <c r="Y1317" s="20">
        <v>0</v>
      </c>
      <c r="Z1317" s="20">
        <v>0</v>
      </c>
      <c r="AA1317" s="20">
        <v>0</v>
      </c>
      <c r="AB1317" s="20">
        <v>0</v>
      </c>
      <c r="AC1317" s="17"/>
      <c r="AD1317" s="18"/>
      <c r="AE1317" s="18"/>
      <c r="AF1317" s="18"/>
      <c r="AG1317" s="18"/>
      <c r="AH1317" s="18"/>
    </row>
    <row r="1318" spans="1:34" x14ac:dyDescent="0.3">
      <c r="A1318" s="17" t="s">
        <v>6905</v>
      </c>
      <c r="B1318" s="24" t="s">
        <v>1755</v>
      </c>
      <c r="C1318" s="17" t="s">
        <v>1756</v>
      </c>
      <c r="D1318" s="20" t="s">
        <v>1732</v>
      </c>
      <c r="E1318" s="17" t="s">
        <v>22</v>
      </c>
      <c r="F1318" s="21">
        <v>43725</v>
      </c>
      <c r="G1318" s="21">
        <v>43845</v>
      </c>
      <c r="H1318" s="17" t="s">
        <v>8</v>
      </c>
      <c r="I1318" s="22">
        <v>4217.8</v>
      </c>
      <c r="J1318" s="20">
        <v>0</v>
      </c>
      <c r="K1318" s="20">
        <v>0</v>
      </c>
      <c r="L1318" s="20">
        <v>0</v>
      </c>
      <c r="M1318" s="20">
        <v>0</v>
      </c>
      <c r="N1318" s="20">
        <v>0</v>
      </c>
      <c r="O1318" s="20">
        <v>0</v>
      </c>
      <c r="P1318" s="20">
        <v>0</v>
      </c>
      <c r="Q1318" s="20">
        <v>0</v>
      </c>
      <c r="R1318" s="20">
        <v>4217.8</v>
      </c>
      <c r="S1318" s="20">
        <v>0</v>
      </c>
      <c r="T1318" s="20">
        <v>0</v>
      </c>
      <c r="U1318" s="20">
        <v>0</v>
      </c>
      <c r="V1318" s="20">
        <v>0</v>
      </c>
      <c r="W1318" s="20">
        <v>0</v>
      </c>
      <c r="X1318" s="20">
        <v>0</v>
      </c>
      <c r="Y1318" s="20">
        <v>0</v>
      </c>
      <c r="Z1318" s="20">
        <v>0</v>
      </c>
      <c r="AA1318" s="20">
        <v>0</v>
      </c>
      <c r="AB1318" s="20">
        <v>0</v>
      </c>
      <c r="AC1318" s="17"/>
      <c r="AD1318" s="18"/>
      <c r="AE1318" s="18"/>
      <c r="AF1318" s="18"/>
      <c r="AG1318" s="18"/>
      <c r="AH1318" s="18"/>
    </row>
    <row r="1319" spans="1:34" x14ac:dyDescent="0.3">
      <c r="A1319" s="17" t="s">
        <v>6905</v>
      </c>
      <c r="B1319" s="24" t="s">
        <v>1753</v>
      </c>
      <c r="C1319" s="17" t="s">
        <v>1754</v>
      </c>
      <c r="D1319" s="20" t="s">
        <v>1732</v>
      </c>
      <c r="E1319" s="17" t="s">
        <v>12</v>
      </c>
      <c r="F1319" s="21">
        <v>43725</v>
      </c>
      <c r="G1319" s="21">
        <v>43845</v>
      </c>
      <c r="H1319" s="17" t="s">
        <v>8</v>
      </c>
      <c r="I1319" s="22">
        <v>4071.34</v>
      </c>
      <c r="J1319" s="20">
        <v>0</v>
      </c>
      <c r="K1319" s="20">
        <v>0</v>
      </c>
      <c r="L1319" s="20">
        <v>0</v>
      </c>
      <c r="M1319" s="20">
        <v>0</v>
      </c>
      <c r="N1319" s="20">
        <v>0</v>
      </c>
      <c r="O1319" s="20">
        <v>0</v>
      </c>
      <c r="P1319" s="20">
        <v>0</v>
      </c>
      <c r="Q1319" s="20">
        <v>0</v>
      </c>
      <c r="R1319" s="20">
        <v>6000</v>
      </c>
      <c r="S1319" s="20">
        <v>-1928.6599999999999</v>
      </c>
      <c r="T1319" s="20">
        <v>0</v>
      </c>
      <c r="U1319" s="20">
        <v>0</v>
      </c>
      <c r="V1319" s="20">
        <v>0</v>
      </c>
      <c r="W1319" s="20">
        <v>0</v>
      </c>
      <c r="X1319" s="20">
        <v>0</v>
      </c>
      <c r="Y1319" s="20">
        <v>0</v>
      </c>
      <c r="Z1319" s="20">
        <v>0</v>
      </c>
      <c r="AA1319" s="20">
        <v>0</v>
      </c>
      <c r="AB1319" s="20">
        <v>0</v>
      </c>
      <c r="AC1319" s="17"/>
      <c r="AD1319" s="18"/>
      <c r="AE1319" s="18"/>
      <c r="AF1319" s="18"/>
      <c r="AG1319" s="18"/>
      <c r="AH1319" s="18"/>
    </row>
    <row r="1320" spans="1:34" x14ac:dyDescent="0.3">
      <c r="A1320" s="17" t="s">
        <v>6905</v>
      </c>
      <c r="B1320" s="24" t="s">
        <v>1747</v>
      </c>
      <c r="C1320" s="17" t="s">
        <v>1748</v>
      </c>
      <c r="D1320" s="20" t="s">
        <v>1732</v>
      </c>
      <c r="E1320" s="17" t="s">
        <v>6333</v>
      </c>
      <c r="F1320" s="21">
        <v>43725</v>
      </c>
      <c r="G1320" s="21">
        <v>43845</v>
      </c>
      <c r="H1320" s="17" t="s">
        <v>8</v>
      </c>
      <c r="I1320" s="22">
        <v>5986.06</v>
      </c>
      <c r="J1320" s="20">
        <v>0</v>
      </c>
      <c r="K1320" s="20">
        <v>0</v>
      </c>
      <c r="L1320" s="20">
        <v>0</v>
      </c>
      <c r="M1320" s="20">
        <v>0</v>
      </c>
      <c r="N1320" s="20">
        <v>0</v>
      </c>
      <c r="O1320" s="20">
        <v>0</v>
      </c>
      <c r="P1320" s="20">
        <v>0</v>
      </c>
      <c r="Q1320" s="20">
        <v>0</v>
      </c>
      <c r="R1320" s="20">
        <v>5986.06</v>
      </c>
      <c r="S1320" s="20">
        <v>0</v>
      </c>
      <c r="T1320" s="20">
        <v>0</v>
      </c>
      <c r="U1320" s="20">
        <v>0</v>
      </c>
      <c r="V1320" s="20">
        <v>0</v>
      </c>
      <c r="W1320" s="20">
        <v>0</v>
      </c>
      <c r="X1320" s="20">
        <v>0</v>
      </c>
      <c r="Y1320" s="20">
        <v>0</v>
      </c>
      <c r="Z1320" s="20">
        <v>0</v>
      </c>
      <c r="AA1320" s="20">
        <v>0</v>
      </c>
      <c r="AB1320" s="20">
        <v>0</v>
      </c>
      <c r="AC1320" s="17"/>
      <c r="AD1320" s="18"/>
      <c r="AE1320" s="18"/>
      <c r="AF1320" s="18"/>
      <c r="AG1320" s="18"/>
      <c r="AH1320" s="18"/>
    </row>
    <row r="1321" spans="1:34" x14ac:dyDescent="0.3">
      <c r="A1321" s="17" t="s">
        <v>6905</v>
      </c>
      <c r="B1321" s="24" t="s">
        <v>1737</v>
      </c>
      <c r="C1321" s="17" t="s">
        <v>1738</v>
      </c>
      <c r="D1321" s="20" t="s">
        <v>1732</v>
      </c>
      <c r="E1321" s="17" t="s">
        <v>32</v>
      </c>
      <c r="F1321" s="21">
        <v>43725</v>
      </c>
      <c r="G1321" s="21">
        <v>43845</v>
      </c>
      <c r="H1321" s="17" t="s">
        <v>8</v>
      </c>
      <c r="I1321" s="22">
        <v>4240.49</v>
      </c>
      <c r="J1321" s="20">
        <v>0</v>
      </c>
      <c r="K1321" s="20">
        <v>0</v>
      </c>
      <c r="L1321" s="20">
        <v>0</v>
      </c>
      <c r="M1321" s="20">
        <v>0</v>
      </c>
      <c r="N1321" s="20">
        <v>0</v>
      </c>
      <c r="O1321" s="20">
        <v>0</v>
      </c>
      <c r="P1321" s="20">
        <v>0</v>
      </c>
      <c r="Q1321" s="20">
        <v>0</v>
      </c>
      <c r="R1321" s="20">
        <v>4240.49</v>
      </c>
      <c r="S1321" s="20">
        <v>0</v>
      </c>
      <c r="T1321" s="20">
        <v>0</v>
      </c>
      <c r="U1321" s="20">
        <v>0</v>
      </c>
      <c r="V1321" s="20">
        <v>0</v>
      </c>
      <c r="W1321" s="20">
        <v>0</v>
      </c>
      <c r="X1321" s="20">
        <v>0</v>
      </c>
      <c r="Y1321" s="20">
        <v>0</v>
      </c>
      <c r="Z1321" s="20">
        <v>0</v>
      </c>
      <c r="AA1321" s="20">
        <v>0</v>
      </c>
      <c r="AB1321" s="20">
        <v>0</v>
      </c>
      <c r="AC1321" s="17"/>
      <c r="AD1321" s="18"/>
      <c r="AE1321" s="18"/>
      <c r="AF1321" s="18"/>
      <c r="AG1321" s="18"/>
      <c r="AH1321" s="18"/>
    </row>
    <row r="1322" spans="1:34" x14ac:dyDescent="0.3">
      <c r="A1322" s="17" t="s">
        <v>6905</v>
      </c>
      <c r="B1322" s="24" t="s">
        <v>1749</v>
      </c>
      <c r="C1322" s="17" t="s">
        <v>1750</v>
      </c>
      <c r="D1322" s="20" t="s">
        <v>1732</v>
      </c>
      <c r="E1322" s="17" t="s">
        <v>7420</v>
      </c>
      <c r="F1322" s="21">
        <v>43725</v>
      </c>
      <c r="G1322" s="21">
        <v>43845</v>
      </c>
      <c r="H1322" s="17" t="s">
        <v>8</v>
      </c>
      <c r="I1322" s="22">
        <v>3782.95</v>
      </c>
      <c r="J1322" s="20">
        <v>0</v>
      </c>
      <c r="K1322" s="20">
        <v>0</v>
      </c>
      <c r="L1322" s="20">
        <v>0</v>
      </c>
      <c r="M1322" s="20">
        <v>0</v>
      </c>
      <c r="N1322" s="20">
        <v>0</v>
      </c>
      <c r="O1322" s="20">
        <v>0</v>
      </c>
      <c r="P1322" s="20">
        <v>0</v>
      </c>
      <c r="Q1322" s="20">
        <v>0</v>
      </c>
      <c r="R1322" s="20">
        <v>3782.95</v>
      </c>
      <c r="S1322" s="20">
        <v>0</v>
      </c>
      <c r="T1322" s="20">
        <v>0</v>
      </c>
      <c r="U1322" s="20">
        <v>0</v>
      </c>
      <c r="V1322" s="20">
        <v>0</v>
      </c>
      <c r="W1322" s="20">
        <v>0</v>
      </c>
      <c r="X1322" s="20">
        <v>0</v>
      </c>
      <c r="Y1322" s="20">
        <v>0</v>
      </c>
      <c r="Z1322" s="20">
        <v>0</v>
      </c>
      <c r="AA1322" s="20">
        <v>0</v>
      </c>
      <c r="AB1322" s="20">
        <v>0</v>
      </c>
      <c r="AC1322" s="17"/>
      <c r="AD1322" s="18"/>
      <c r="AE1322" s="18"/>
      <c r="AF1322" s="18"/>
      <c r="AG1322" s="18"/>
      <c r="AH1322" s="18"/>
    </row>
    <row r="1323" spans="1:34" x14ac:dyDescent="0.3">
      <c r="A1323" s="17" t="s">
        <v>6905</v>
      </c>
      <c r="B1323" s="24" t="s">
        <v>1745</v>
      </c>
      <c r="C1323" s="17" t="s">
        <v>1746</v>
      </c>
      <c r="D1323" s="20" t="s">
        <v>1732</v>
      </c>
      <c r="E1323" s="17" t="s">
        <v>32</v>
      </c>
      <c r="F1323" s="21">
        <v>43725</v>
      </c>
      <c r="G1323" s="21">
        <v>43845</v>
      </c>
      <c r="H1323" s="17" t="s">
        <v>8</v>
      </c>
      <c r="I1323" s="22">
        <v>4487.3200000000006</v>
      </c>
      <c r="J1323" s="20">
        <v>0</v>
      </c>
      <c r="K1323" s="20">
        <v>0</v>
      </c>
      <c r="L1323" s="20">
        <v>0</v>
      </c>
      <c r="M1323" s="20">
        <v>0</v>
      </c>
      <c r="N1323" s="20">
        <v>0</v>
      </c>
      <c r="O1323" s="20">
        <v>0</v>
      </c>
      <c r="P1323" s="20">
        <v>0</v>
      </c>
      <c r="Q1323" s="20">
        <v>0</v>
      </c>
      <c r="R1323" s="20">
        <v>4487.3200000000006</v>
      </c>
      <c r="S1323" s="20">
        <v>0</v>
      </c>
      <c r="T1323" s="20">
        <v>0</v>
      </c>
      <c r="U1323" s="20">
        <v>0</v>
      </c>
      <c r="V1323" s="20">
        <v>0</v>
      </c>
      <c r="W1323" s="20">
        <v>0</v>
      </c>
      <c r="X1323" s="20">
        <v>0</v>
      </c>
      <c r="Y1323" s="20">
        <v>0</v>
      </c>
      <c r="Z1323" s="20">
        <v>0</v>
      </c>
      <c r="AA1323" s="20">
        <v>0</v>
      </c>
      <c r="AB1323" s="20">
        <v>0</v>
      </c>
      <c r="AC1323" s="17"/>
      <c r="AD1323" s="18"/>
      <c r="AE1323" s="18"/>
      <c r="AF1323" s="18"/>
      <c r="AG1323" s="18"/>
      <c r="AH1323" s="18"/>
    </row>
    <row r="1324" spans="1:34" x14ac:dyDescent="0.3">
      <c r="A1324" s="17" t="s">
        <v>6905</v>
      </c>
      <c r="B1324" s="24" t="s">
        <v>1739</v>
      </c>
      <c r="C1324" s="17" t="s">
        <v>1740</v>
      </c>
      <c r="D1324" s="20" t="s">
        <v>1732</v>
      </c>
      <c r="E1324" s="17" t="s">
        <v>32</v>
      </c>
      <c r="F1324" s="21">
        <v>43725</v>
      </c>
      <c r="G1324" s="21">
        <v>43845</v>
      </c>
      <c r="H1324" s="17" t="s">
        <v>8</v>
      </c>
      <c r="I1324" s="22">
        <v>3947.42</v>
      </c>
      <c r="J1324" s="20">
        <v>0</v>
      </c>
      <c r="K1324" s="20">
        <v>0</v>
      </c>
      <c r="L1324" s="20">
        <v>0</v>
      </c>
      <c r="M1324" s="20">
        <v>0</v>
      </c>
      <c r="N1324" s="20">
        <v>0</v>
      </c>
      <c r="O1324" s="20">
        <v>0</v>
      </c>
      <c r="P1324" s="20">
        <v>0</v>
      </c>
      <c r="Q1324" s="20">
        <v>0</v>
      </c>
      <c r="R1324" s="20">
        <v>6000</v>
      </c>
      <c r="S1324" s="20">
        <v>-2052.58</v>
      </c>
      <c r="T1324" s="20">
        <v>0</v>
      </c>
      <c r="U1324" s="20">
        <v>0</v>
      </c>
      <c r="V1324" s="20">
        <v>0</v>
      </c>
      <c r="W1324" s="20">
        <v>0</v>
      </c>
      <c r="X1324" s="20">
        <v>0</v>
      </c>
      <c r="Y1324" s="20">
        <v>0</v>
      </c>
      <c r="Z1324" s="20">
        <v>0</v>
      </c>
      <c r="AA1324" s="20">
        <v>0</v>
      </c>
      <c r="AB1324" s="20">
        <v>0</v>
      </c>
      <c r="AC1324" s="17"/>
      <c r="AD1324" s="18"/>
      <c r="AE1324" s="18"/>
      <c r="AF1324" s="18"/>
      <c r="AG1324" s="18"/>
      <c r="AH1324" s="18"/>
    </row>
    <row r="1325" spans="1:34" x14ac:dyDescent="0.3">
      <c r="A1325" s="17" t="s">
        <v>6905</v>
      </c>
      <c r="B1325" s="24" t="s">
        <v>1741</v>
      </c>
      <c r="C1325" s="17" t="s">
        <v>1742</v>
      </c>
      <c r="D1325" s="20" t="s">
        <v>1732</v>
      </c>
      <c r="E1325" s="17" t="s">
        <v>12</v>
      </c>
      <c r="F1325" s="21">
        <v>43725</v>
      </c>
      <c r="G1325" s="21">
        <v>43845</v>
      </c>
      <c r="H1325" s="17" t="s">
        <v>8</v>
      </c>
      <c r="I1325" s="22">
        <v>5576.46</v>
      </c>
      <c r="J1325" s="20">
        <v>0</v>
      </c>
      <c r="K1325" s="20">
        <v>0</v>
      </c>
      <c r="L1325" s="20">
        <v>0</v>
      </c>
      <c r="M1325" s="20">
        <v>0</v>
      </c>
      <c r="N1325" s="20">
        <v>0</v>
      </c>
      <c r="O1325" s="20">
        <v>0</v>
      </c>
      <c r="P1325" s="20">
        <v>0</v>
      </c>
      <c r="Q1325" s="20">
        <v>0</v>
      </c>
      <c r="R1325" s="20">
        <v>6000</v>
      </c>
      <c r="S1325" s="20">
        <v>-423.53999999999996</v>
      </c>
      <c r="T1325" s="20">
        <v>0</v>
      </c>
      <c r="U1325" s="20">
        <v>0</v>
      </c>
      <c r="V1325" s="20">
        <v>0</v>
      </c>
      <c r="W1325" s="20">
        <v>0</v>
      </c>
      <c r="X1325" s="20">
        <v>0</v>
      </c>
      <c r="Y1325" s="20">
        <v>0</v>
      </c>
      <c r="Z1325" s="20">
        <v>0</v>
      </c>
      <c r="AA1325" s="20">
        <v>0</v>
      </c>
      <c r="AB1325" s="20">
        <v>0</v>
      </c>
      <c r="AC1325" s="17"/>
      <c r="AD1325" s="18"/>
      <c r="AE1325" s="18"/>
      <c r="AF1325" s="18"/>
      <c r="AG1325" s="18"/>
      <c r="AH1325" s="18"/>
    </row>
    <row r="1326" spans="1:34" x14ac:dyDescent="0.3">
      <c r="A1326" s="17" t="s">
        <v>6905</v>
      </c>
      <c r="B1326" s="24" t="s">
        <v>1751</v>
      </c>
      <c r="C1326" s="17" t="s">
        <v>1752</v>
      </c>
      <c r="D1326" s="20" t="s">
        <v>1732</v>
      </c>
      <c r="E1326" s="17" t="s">
        <v>7446</v>
      </c>
      <c r="F1326" s="21">
        <v>43725</v>
      </c>
      <c r="G1326" s="21">
        <v>43845</v>
      </c>
      <c r="H1326" s="17" t="s">
        <v>8</v>
      </c>
      <c r="I1326" s="22">
        <v>4181.7299999999996</v>
      </c>
      <c r="J1326" s="20">
        <v>0</v>
      </c>
      <c r="K1326" s="20">
        <v>0</v>
      </c>
      <c r="L1326" s="20">
        <v>0</v>
      </c>
      <c r="M1326" s="20">
        <v>0</v>
      </c>
      <c r="N1326" s="20">
        <v>0</v>
      </c>
      <c r="O1326" s="20">
        <v>0</v>
      </c>
      <c r="P1326" s="20">
        <v>0</v>
      </c>
      <c r="Q1326" s="20">
        <v>0</v>
      </c>
      <c r="R1326" s="20">
        <v>6000</v>
      </c>
      <c r="S1326" s="20">
        <v>-1818.2700000000004</v>
      </c>
      <c r="T1326" s="20">
        <v>0</v>
      </c>
      <c r="U1326" s="20">
        <v>0</v>
      </c>
      <c r="V1326" s="20">
        <v>0</v>
      </c>
      <c r="W1326" s="20">
        <v>0</v>
      </c>
      <c r="X1326" s="20">
        <v>0</v>
      </c>
      <c r="Y1326" s="20">
        <v>0</v>
      </c>
      <c r="Z1326" s="20">
        <v>0</v>
      </c>
      <c r="AA1326" s="20">
        <v>0</v>
      </c>
      <c r="AB1326" s="20">
        <v>0</v>
      </c>
      <c r="AC1326" s="17"/>
      <c r="AD1326" s="18"/>
      <c r="AE1326" s="18"/>
      <c r="AF1326" s="18"/>
      <c r="AG1326" s="18"/>
      <c r="AH1326" s="18"/>
    </row>
    <row r="1327" spans="1:34" x14ac:dyDescent="0.3">
      <c r="A1327" s="17" t="s">
        <v>6905</v>
      </c>
      <c r="B1327" s="24" t="s">
        <v>1735</v>
      </c>
      <c r="C1327" s="17" t="s">
        <v>1736</v>
      </c>
      <c r="D1327" s="20" t="s">
        <v>1732</v>
      </c>
      <c r="E1327" s="17" t="s">
        <v>3765</v>
      </c>
      <c r="F1327" s="21">
        <v>43724</v>
      </c>
      <c r="G1327" s="21">
        <v>43845</v>
      </c>
      <c r="H1327" s="17" t="s">
        <v>8</v>
      </c>
      <c r="I1327" s="22">
        <v>4270.59</v>
      </c>
      <c r="J1327" s="20">
        <v>0</v>
      </c>
      <c r="K1327" s="20">
        <v>0</v>
      </c>
      <c r="L1327" s="20">
        <v>0</v>
      </c>
      <c r="M1327" s="20">
        <v>0</v>
      </c>
      <c r="N1327" s="20">
        <v>0</v>
      </c>
      <c r="O1327" s="20">
        <v>0</v>
      </c>
      <c r="P1327" s="20">
        <v>0</v>
      </c>
      <c r="Q1327" s="20">
        <v>0</v>
      </c>
      <c r="R1327" s="20">
        <v>4270.59</v>
      </c>
      <c r="S1327" s="20">
        <v>0</v>
      </c>
      <c r="T1327" s="20">
        <v>0</v>
      </c>
      <c r="U1327" s="20">
        <v>0</v>
      </c>
      <c r="V1327" s="20">
        <v>0</v>
      </c>
      <c r="W1327" s="20">
        <v>0</v>
      </c>
      <c r="X1327" s="20">
        <v>0</v>
      </c>
      <c r="Y1327" s="20">
        <v>0</v>
      </c>
      <c r="Z1327" s="20">
        <v>0</v>
      </c>
      <c r="AA1327" s="20">
        <v>0</v>
      </c>
      <c r="AB1327" s="20">
        <v>0</v>
      </c>
      <c r="AC1327" s="17"/>
      <c r="AD1327" s="18"/>
      <c r="AE1327" s="18"/>
      <c r="AF1327" s="18"/>
      <c r="AG1327" s="18"/>
      <c r="AH1327" s="18"/>
    </row>
    <row r="1328" spans="1:34" x14ac:dyDescent="0.3">
      <c r="A1328" s="17" t="s">
        <v>6905</v>
      </c>
      <c r="B1328" s="24" t="s">
        <v>1733</v>
      </c>
      <c r="C1328" s="17" t="s">
        <v>1734</v>
      </c>
      <c r="D1328" s="20" t="s">
        <v>1732</v>
      </c>
      <c r="E1328" s="17" t="s">
        <v>19</v>
      </c>
      <c r="F1328" s="21">
        <v>43724</v>
      </c>
      <c r="G1328" s="21">
        <v>43845</v>
      </c>
      <c r="H1328" s="17" t="s">
        <v>8</v>
      </c>
      <c r="I1328" s="22">
        <v>3218.97</v>
      </c>
      <c r="J1328" s="20">
        <v>0</v>
      </c>
      <c r="K1328" s="20">
        <v>0</v>
      </c>
      <c r="L1328" s="20">
        <v>0</v>
      </c>
      <c r="M1328" s="20">
        <v>0</v>
      </c>
      <c r="N1328" s="20">
        <v>0</v>
      </c>
      <c r="O1328" s="20">
        <v>0</v>
      </c>
      <c r="P1328" s="20">
        <v>0</v>
      </c>
      <c r="Q1328" s="20">
        <v>0</v>
      </c>
      <c r="R1328" s="20">
        <v>6000</v>
      </c>
      <c r="S1328" s="20">
        <v>-2781.03</v>
      </c>
      <c r="T1328" s="20">
        <v>0</v>
      </c>
      <c r="U1328" s="20">
        <v>0</v>
      </c>
      <c r="V1328" s="20">
        <v>0</v>
      </c>
      <c r="W1328" s="20">
        <v>0</v>
      </c>
      <c r="X1328" s="20">
        <v>0</v>
      </c>
      <c r="Y1328" s="20">
        <v>0</v>
      </c>
      <c r="Z1328" s="20">
        <v>0</v>
      </c>
      <c r="AA1328" s="20">
        <v>0</v>
      </c>
      <c r="AB1328" s="20">
        <v>0</v>
      </c>
      <c r="AC1328" s="17"/>
      <c r="AD1328" s="18"/>
      <c r="AE1328" s="18"/>
      <c r="AF1328" s="18"/>
      <c r="AG1328" s="18"/>
      <c r="AH1328" s="18"/>
    </row>
    <row r="1329" spans="1:34" x14ac:dyDescent="0.3">
      <c r="A1329" s="17" t="s">
        <v>6913</v>
      </c>
      <c r="B1329" s="24" t="s">
        <v>2353</v>
      </c>
      <c r="C1329" s="17" t="s">
        <v>2354</v>
      </c>
      <c r="D1329" s="20" t="s">
        <v>2084</v>
      </c>
      <c r="E1329" s="17" t="s">
        <v>7420</v>
      </c>
      <c r="F1329" s="21">
        <v>43717</v>
      </c>
      <c r="G1329" s="21">
        <v>43899</v>
      </c>
      <c r="H1329" s="17" t="s">
        <v>8</v>
      </c>
      <c r="I1329" s="22">
        <v>18000</v>
      </c>
      <c r="J1329" s="20">
        <v>0</v>
      </c>
      <c r="K1329" s="20">
        <v>0</v>
      </c>
      <c r="L1329" s="20">
        <v>0</v>
      </c>
      <c r="M1329" s="20">
        <v>0</v>
      </c>
      <c r="N1329" s="20">
        <v>0</v>
      </c>
      <c r="O1329" s="20">
        <v>0</v>
      </c>
      <c r="P1329" s="20">
        <v>0</v>
      </c>
      <c r="Q1329" s="20">
        <v>0</v>
      </c>
      <c r="R1329" s="20">
        <v>18000</v>
      </c>
      <c r="S1329" s="20">
        <v>0</v>
      </c>
      <c r="T1329" s="20">
        <v>0</v>
      </c>
      <c r="U1329" s="20">
        <v>0</v>
      </c>
      <c r="V1329" s="20">
        <v>0</v>
      </c>
      <c r="W1329" s="20">
        <v>0</v>
      </c>
      <c r="X1329" s="20">
        <v>0</v>
      </c>
      <c r="Y1329" s="20">
        <v>0</v>
      </c>
      <c r="Z1329" s="20">
        <v>0</v>
      </c>
      <c r="AA1329" s="20">
        <v>0</v>
      </c>
      <c r="AB1329" s="20">
        <v>0</v>
      </c>
      <c r="AC1329" s="17"/>
      <c r="AD1329" s="18"/>
      <c r="AE1329" s="18"/>
      <c r="AF1329" s="18"/>
      <c r="AG1329" s="18"/>
      <c r="AH1329" s="18"/>
    </row>
    <row r="1330" spans="1:34" x14ac:dyDescent="0.3">
      <c r="A1330" s="17" t="s">
        <v>6913</v>
      </c>
      <c r="B1330" s="24" t="s">
        <v>2355</v>
      </c>
      <c r="C1330" s="17" t="s">
        <v>2356</v>
      </c>
      <c r="D1330" s="20" t="s">
        <v>2084</v>
      </c>
      <c r="E1330" s="17" t="s">
        <v>7420</v>
      </c>
      <c r="F1330" s="21">
        <v>43717</v>
      </c>
      <c r="G1330" s="21">
        <v>43899</v>
      </c>
      <c r="H1330" s="17" t="s">
        <v>8</v>
      </c>
      <c r="I1330" s="22">
        <v>19200</v>
      </c>
      <c r="J1330" s="20">
        <v>0</v>
      </c>
      <c r="K1330" s="20">
        <v>0</v>
      </c>
      <c r="L1330" s="20">
        <v>0</v>
      </c>
      <c r="M1330" s="20">
        <v>0</v>
      </c>
      <c r="N1330" s="20">
        <v>0</v>
      </c>
      <c r="O1330" s="20">
        <v>0</v>
      </c>
      <c r="P1330" s="20">
        <v>0</v>
      </c>
      <c r="Q1330" s="20">
        <v>0</v>
      </c>
      <c r="R1330" s="20">
        <v>19200</v>
      </c>
      <c r="S1330" s="20">
        <v>0</v>
      </c>
      <c r="T1330" s="20">
        <v>0</v>
      </c>
      <c r="U1330" s="20">
        <v>0</v>
      </c>
      <c r="V1330" s="20">
        <v>0</v>
      </c>
      <c r="W1330" s="20">
        <v>0</v>
      </c>
      <c r="X1330" s="20">
        <v>0</v>
      </c>
      <c r="Y1330" s="20">
        <v>0</v>
      </c>
      <c r="Z1330" s="20">
        <v>0</v>
      </c>
      <c r="AA1330" s="20">
        <v>0</v>
      </c>
      <c r="AB1330" s="20">
        <v>0</v>
      </c>
      <c r="AC1330" s="17"/>
      <c r="AD1330" s="18"/>
      <c r="AE1330" s="18"/>
      <c r="AF1330" s="18"/>
      <c r="AG1330" s="18"/>
      <c r="AH1330" s="18"/>
    </row>
    <row r="1331" spans="1:34" x14ac:dyDescent="0.3">
      <c r="A1331" s="17" t="s">
        <v>6913</v>
      </c>
      <c r="B1331" s="24" t="s">
        <v>2351</v>
      </c>
      <c r="C1331" s="17" t="s">
        <v>2352</v>
      </c>
      <c r="D1331" s="20" t="s">
        <v>2084</v>
      </c>
      <c r="E1331" s="17" t="s">
        <v>3045</v>
      </c>
      <c r="F1331" s="21">
        <v>43714</v>
      </c>
      <c r="G1331" s="21">
        <v>43896</v>
      </c>
      <c r="H1331" s="17" t="s">
        <v>8</v>
      </c>
      <c r="I1331" s="22">
        <v>19475</v>
      </c>
      <c r="J1331" s="20">
        <v>0</v>
      </c>
      <c r="K1331" s="20">
        <v>0</v>
      </c>
      <c r="L1331" s="20">
        <v>0</v>
      </c>
      <c r="M1331" s="20">
        <v>0</v>
      </c>
      <c r="N1331" s="20">
        <v>0</v>
      </c>
      <c r="O1331" s="20">
        <v>0</v>
      </c>
      <c r="P1331" s="20">
        <v>0</v>
      </c>
      <c r="Q1331" s="20">
        <v>0</v>
      </c>
      <c r="R1331" s="20">
        <v>19475</v>
      </c>
      <c r="S1331" s="20">
        <v>0</v>
      </c>
      <c r="T1331" s="20">
        <v>0</v>
      </c>
      <c r="U1331" s="20">
        <v>0</v>
      </c>
      <c r="V1331" s="20">
        <v>0</v>
      </c>
      <c r="W1331" s="20">
        <v>0</v>
      </c>
      <c r="X1331" s="20">
        <v>0</v>
      </c>
      <c r="Y1331" s="20">
        <v>0</v>
      </c>
      <c r="Z1331" s="20">
        <v>0</v>
      </c>
      <c r="AA1331" s="20">
        <v>0</v>
      </c>
      <c r="AB1331" s="20">
        <v>0</v>
      </c>
      <c r="AC1331" s="17"/>
      <c r="AD1331" s="18"/>
      <c r="AE1331" s="18"/>
      <c r="AF1331" s="18"/>
      <c r="AG1331" s="18"/>
      <c r="AH1331" s="18"/>
    </row>
    <row r="1332" spans="1:34" x14ac:dyDescent="0.3">
      <c r="A1332" s="17" t="s">
        <v>6913</v>
      </c>
      <c r="B1332" s="24" t="s">
        <v>2349</v>
      </c>
      <c r="C1332" s="17" t="s">
        <v>2350</v>
      </c>
      <c r="D1332" s="20" t="s">
        <v>2084</v>
      </c>
      <c r="E1332" s="17" t="s">
        <v>3045</v>
      </c>
      <c r="F1332" s="21">
        <v>43712</v>
      </c>
      <c r="G1332" s="21">
        <v>43894</v>
      </c>
      <c r="H1332" s="17" t="s">
        <v>8</v>
      </c>
      <c r="I1332" s="22">
        <v>20000</v>
      </c>
      <c r="J1332" s="20">
        <v>0</v>
      </c>
      <c r="K1332" s="20">
        <v>0</v>
      </c>
      <c r="L1332" s="20">
        <v>0</v>
      </c>
      <c r="M1332" s="20">
        <v>0</v>
      </c>
      <c r="N1332" s="20">
        <v>0</v>
      </c>
      <c r="O1332" s="20">
        <v>0</v>
      </c>
      <c r="P1332" s="20">
        <v>0</v>
      </c>
      <c r="Q1332" s="20">
        <v>0</v>
      </c>
      <c r="R1332" s="20">
        <v>20000</v>
      </c>
      <c r="S1332" s="20">
        <v>0</v>
      </c>
      <c r="T1332" s="20">
        <v>0</v>
      </c>
      <c r="U1332" s="20">
        <v>0</v>
      </c>
      <c r="V1332" s="20">
        <v>0</v>
      </c>
      <c r="W1332" s="20">
        <v>0</v>
      </c>
      <c r="X1332" s="20">
        <v>0</v>
      </c>
      <c r="Y1332" s="20">
        <v>0</v>
      </c>
      <c r="Z1332" s="20">
        <v>0</v>
      </c>
      <c r="AA1332" s="20">
        <v>0</v>
      </c>
      <c r="AB1332" s="20">
        <v>0</v>
      </c>
      <c r="AC1332" s="17"/>
      <c r="AD1332" s="18"/>
      <c r="AE1332" s="18"/>
      <c r="AF1332" s="18"/>
      <c r="AG1332" s="18"/>
      <c r="AH1332" s="18"/>
    </row>
    <row r="1333" spans="1:34" x14ac:dyDescent="0.3">
      <c r="A1333" s="17" t="s">
        <v>6905</v>
      </c>
      <c r="B1333" s="24" t="s">
        <v>1448</v>
      </c>
      <c r="C1333" s="17" t="s">
        <v>1449</v>
      </c>
      <c r="D1333" s="20" t="s">
        <v>1445</v>
      </c>
      <c r="E1333" s="17" t="s">
        <v>30</v>
      </c>
      <c r="F1333" s="21">
        <v>43709</v>
      </c>
      <c r="G1333" s="21">
        <v>45169</v>
      </c>
      <c r="H1333" s="17" t="s">
        <v>8</v>
      </c>
      <c r="I1333" s="22">
        <v>299548</v>
      </c>
      <c r="J1333" s="20">
        <v>0</v>
      </c>
      <c r="K1333" s="20">
        <v>0</v>
      </c>
      <c r="L1333" s="20">
        <v>0</v>
      </c>
      <c r="M1333" s="20">
        <v>0</v>
      </c>
      <c r="N1333" s="20">
        <v>0</v>
      </c>
      <c r="O1333" s="20">
        <v>0</v>
      </c>
      <c r="P1333" s="20">
        <v>0</v>
      </c>
      <c r="Q1333" s="20">
        <v>0</v>
      </c>
      <c r="R1333" s="20">
        <v>199661</v>
      </c>
      <c r="S1333" s="20">
        <v>99887</v>
      </c>
      <c r="T1333" s="20">
        <v>0</v>
      </c>
      <c r="U1333" s="20">
        <v>0</v>
      </c>
      <c r="V1333" s="20">
        <v>0</v>
      </c>
      <c r="W1333" s="20">
        <v>0</v>
      </c>
      <c r="X1333" s="20">
        <v>0</v>
      </c>
      <c r="Y1333" s="20">
        <v>0</v>
      </c>
      <c r="Z1333" s="20">
        <v>0</v>
      </c>
      <c r="AA1333" s="20">
        <v>0</v>
      </c>
      <c r="AB1333" s="20">
        <v>0</v>
      </c>
      <c r="AC1333" s="17" t="s">
        <v>5411</v>
      </c>
      <c r="AD1333" s="18"/>
      <c r="AE1333" s="18"/>
      <c r="AF1333" s="18"/>
      <c r="AG1333" s="18"/>
      <c r="AH1333" s="18"/>
    </row>
    <row r="1334" spans="1:34" x14ac:dyDescent="0.3">
      <c r="A1334" s="17" t="s">
        <v>6937</v>
      </c>
      <c r="B1334" s="24" t="s">
        <v>2909</v>
      </c>
      <c r="C1334" s="17" t="s">
        <v>2910</v>
      </c>
      <c r="D1334" s="20" t="s">
        <v>2908</v>
      </c>
      <c r="E1334" s="17" t="s">
        <v>2802</v>
      </c>
      <c r="F1334" s="21">
        <v>43709</v>
      </c>
      <c r="G1334" s="21">
        <v>44439</v>
      </c>
      <c r="H1334" s="17" t="s">
        <v>8</v>
      </c>
      <c r="I1334" s="22">
        <v>4470000.0199999996</v>
      </c>
      <c r="J1334" s="20">
        <v>0</v>
      </c>
      <c r="K1334" s="20">
        <v>0</v>
      </c>
      <c r="L1334" s="20">
        <v>0</v>
      </c>
      <c r="M1334" s="20">
        <v>0</v>
      </c>
      <c r="N1334" s="20">
        <v>0</v>
      </c>
      <c r="O1334" s="20">
        <v>0</v>
      </c>
      <c r="P1334" s="20">
        <v>0</v>
      </c>
      <c r="Q1334" s="20">
        <v>0</v>
      </c>
      <c r="R1334" s="20">
        <v>1916666.7000000002</v>
      </c>
      <c r="S1334" s="20">
        <v>2196000.0099999998</v>
      </c>
      <c r="T1334" s="20">
        <v>357333.31000000006</v>
      </c>
      <c r="U1334" s="20">
        <v>0</v>
      </c>
      <c r="V1334" s="20">
        <v>0</v>
      </c>
      <c r="W1334" s="20">
        <v>0</v>
      </c>
      <c r="X1334" s="20">
        <v>0</v>
      </c>
      <c r="Y1334" s="20">
        <v>0</v>
      </c>
      <c r="Z1334" s="20">
        <v>0</v>
      </c>
      <c r="AA1334" s="20">
        <v>0</v>
      </c>
      <c r="AB1334" s="20">
        <v>0</v>
      </c>
      <c r="AC1334" s="17" t="s">
        <v>5830</v>
      </c>
      <c r="AD1334" s="18"/>
      <c r="AE1334" s="18"/>
      <c r="AF1334" s="18"/>
      <c r="AG1334" s="18"/>
      <c r="AH1334" s="18"/>
    </row>
    <row r="1335" spans="1:34" x14ac:dyDescent="0.3">
      <c r="A1335" s="17" t="s">
        <v>6905</v>
      </c>
      <c r="B1335" s="24" t="s">
        <v>1446</v>
      </c>
      <c r="C1335" s="17" t="s">
        <v>1447</v>
      </c>
      <c r="D1335" s="20" t="s">
        <v>1445</v>
      </c>
      <c r="E1335" s="17" t="s">
        <v>27</v>
      </c>
      <c r="F1335" s="21">
        <v>43709</v>
      </c>
      <c r="G1335" s="21">
        <v>44985</v>
      </c>
      <c r="H1335" s="17" t="s">
        <v>8</v>
      </c>
      <c r="I1335" s="22">
        <v>299953</v>
      </c>
      <c r="J1335" s="20">
        <v>0</v>
      </c>
      <c r="K1335" s="20">
        <v>0</v>
      </c>
      <c r="L1335" s="20">
        <v>0</v>
      </c>
      <c r="M1335" s="20">
        <v>0</v>
      </c>
      <c r="N1335" s="20">
        <v>0</v>
      </c>
      <c r="O1335" s="20">
        <v>0</v>
      </c>
      <c r="P1335" s="20">
        <v>0</v>
      </c>
      <c r="Q1335" s="20">
        <v>0</v>
      </c>
      <c r="R1335" s="20">
        <v>231755</v>
      </c>
      <c r="S1335" s="20">
        <v>68198</v>
      </c>
      <c r="T1335" s="20">
        <v>0</v>
      </c>
      <c r="U1335" s="20">
        <v>0</v>
      </c>
      <c r="V1335" s="20">
        <v>0</v>
      </c>
      <c r="W1335" s="20">
        <v>0</v>
      </c>
      <c r="X1335" s="20">
        <v>0</v>
      </c>
      <c r="Y1335" s="20">
        <v>0</v>
      </c>
      <c r="Z1335" s="20">
        <v>0</v>
      </c>
      <c r="AA1335" s="20">
        <v>0</v>
      </c>
      <c r="AB1335" s="20">
        <v>0</v>
      </c>
      <c r="AC1335" s="17" t="s">
        <v>5410</v>
      </c>
      <c r="AD1335" s="18"/>
      <c r="AE1335" s="18"/>
      <c r="AF1335" s="18"/>
      <c r="AG1335" s="18"/>
      <c r="AH1335" s="18"/>
    </row>
    <row r="1336" spans="1:34" x14ac:dyDescent="0.3">
      <c r="A1336" s="17" t="s">
        <v>6913</v>
      </c>
      <c r="B1336" s="24" t="s">
        <v>2347</v>
      </c>
      <c r="C1336" s="17" t="s">
        <v>2348</v>
      </c>
      <c r="D1336" s="20" t="s">
        <v>2084</v>
      </c>
      <c r="E1336" s="17" t="s">
        <v>3730</v>
      </c>
      <c r="F1336" s="21">
        <v>43706</v>
      </c>
      <c r="G1336" s="21">
        <v>43891</v>
      </c>
      <c r="H1336" s="17" t="s">
        <v>8</v>
      </c>
      <c r="I1336" s="22">
        <v>19009.96</v>
      </c>
      <c r="J1336" s="20">
        <v>0</v>
      </c>
      <c r="K1336" s="20">
        <v>0</v>
      </c>
      <c r="L1336" s="20">
        <v>0</v>
      </c>
      <c r="M1336" s="20">
        <v>0</v>
      </c>
      <c r="N1336" s="20">
        <v>0</v>
      </c>
      <c r="O1336" s="20">
        <v>0</v>
      </c>
      <c r="P1336" s="20">
        <v>0</v>
      </c>
      <c r="Q1336" s="20">
        <v>0</v>
      </c>
      <c r="R1336" s="20">
        <v>19009.96</v>
      </c>
      <c r="S1336" s="20">
        <v>0</v>
      </c>
      <c r="T1336" s="20">
        <v>0</v>
      </c>
      <c r="U1336" s="20">
        <v>0</v>
      </c>
      <c r="V1336" s="20">
        <v>0</v>
      </c>
      <c r="W1336" s="20">
        <v>0</v>
      </c>
      <c r="X1336" s="20">
        <v>0</v>
      </c>
      <c r="Y1336" s="20">
        <v>0</v>
      </c>
      <c r="Z1336" s="20">
        <v>0</v>
      </c>
      <c r="AA1336" s="20">
        <v>0</v>
      </c>
      <c r="AB1336" s="20">
        <v>0</v>
      </c>
      <c r="AC1336" s="17"/>
      <c r="AD1336" s="18"/>
      <c r="AE1336" s="18"/>
      <c r="AF1336" s="18"/>
      <c r="AG1336" s="18"/>
      <c r="AH1336" s="18"/>
    </row>
    <row r="1337" spans="1:34" x14ac:dyDescent="0.3">
      <c r="A1337" s="17" t="s">
        <v>6913</v>
      </c>
      <c r="B1337" s="24" t="s">
        <v>2341</v>
      </c>
      <c r="C1337" s="17" t="s">
        <v>2342</v>
      </c>
      <c r="D1337" s="20" t="s">
        <v>2084</v>
      </c>
      <c r="E1337" s="17" t="s">
        <v>7420</v>
      </c>
      <c r="F1337" s="21">
        <v>43705</v>
      </c>
      <c r="G1337" s="21">
        <v>43889</v>
      </c>
      <c r="H1337" s="17" t="s">
        <v>8</v>
      </c>
      <c r="I1337" s="22">
        <v>13910</v>
      </c>
      <c r="J1337" s="20">
        <v>0</v>
      </c>
      <c r="K1337" s="20">
        <v>0</v>
      </c>
      <c r="L1337" s="20">
        <v>0</v>
      </c>
      <c r="M1337" s="20">
        <v>0</v>
      </c>
      <c r="N1337" s="20">
        <v>0</v>
      </c>
      <c r="O1337" s="20">
        <v>0</v>
      </c>
      <c r="P1337" s="20">
        <v>0</v>
      </c>
      <c r="Q1337" s="20">
        <v>0</v>
      </c>
      <c r="R1337" s="20">
        <v>13910</v>
      </c>
      <c r="S1337" s="20">
        <v>0</v>
      </c>
      <c r="T1337" s="20">
        <v>0</v>
      </c>
      <c r="U1337" s="20">
        <v>0</v>
      </c>
      <c r="V1337" s="20">
        <v>0</v>
      </c>
      <c r="W1337" s="20">
        <v>0</v>
      </c>
      <c r="X1337" s="20">
        <v>0</v>
      </c>
      <c r="Y1337" s="20">
        <v>0</v>
      </c>
      <c r="Z1337" s="20">
        <v>0</v>
      </c>
      <c r="AA1337" s="20">
        <v>0</v>
      </c>
      <c r="AB1337" s="20">
        <v>0</v>
      </c>
      <c r="AC1337" s="17"/>
      <c r="AD1337" s="18"/>
      <c r="AE1337" s="18"/>
      <c r="AF1337" s="18"/>
      <c r="AG1337" s="18"/>
      <c r="AH1337" s="18"/>
    </row>
    <row r="1338" spans="1:34" x14ac:dyDescent="0.3">
      <c r="A1338" s="17" t="s">
        <v>6943</v>
      </c>
      <c r="B1338" s="24" t="s">
        <v>2345</v>
      </c>
      <c r="C1338" s="17" t="s">
        <v>2346</v>
      </c>
      <c r="D1338" s="20" t="s">
        <v>2084</v>
      </c>
      <c r="E1338" s="17" t="s">
        <v>7420</v>
      </c>
      <c r="F1338" s="21">
        <v>43705</v>
      </c>
      <c r="G1338" s="21">
        <v>43889</v>
      </c>
      <c r="H1338" s="17" t="s">
        <v>85</v>
      </c>
      <c r="I1338" s="22">
        <v>19250</v>
      </c>
      <c r="J1338" s="20"/>
      <c r="K1338" s="20"/>
      <c r="L1338" s="20"/>
      <c r="M1338" s="20"/>
      <c r="N1338" s="20"/>
      <c r="O1338" s="20"/>
      <c r="P1338" s="20"/>
      <c r="Q1338" s="20"/>
      <c r="R1338" s="20"/>
      <c r="S1338" s="20"/>
      <c r="T1338" s="20"/>
      <c r="U1338" s="20"/>
      <c r="V1338" s="20"/>
      <c r="W1338" s="20"/>
      <c r="X1338" s="20"/>
      <c r="Y1338" s="20"/>
      <c r="Z1338" s="20"/>
      <c r="AA1338" s="20"/>
      <c r="AB1338" s="20"/>
      <c r="AC1338" s="17"/>
      <c r="AD1338" s="18"/>
      <c r="AE1338" s="18"/>
      <c r="AF1338" s="18"/>
      <c r="AG1338" s="18"/>
      <c r="AH1338" s="18"/>
    </row>
    <row r="1339" spans="1:34" x14ac:dyDescent="0.3">
      <c r="A1339" s="17" t="s">
        <v>6913</v>
      </c>
      <c r="B1339" s="24" t="s">
        <v>2343</v>
      </c>
      <c r="C1339" s="17" t="s">
        <v>2344</v>
      </c>
      <c r="D1339" s="20" t="s">
        <v>2084</v>
      </c>
      <c r="E1339" s="17" t="s">
        <v>39</v>
      </c>
      <c r="F1339" s="21">
        <v>43705</v>
      </c>
      <c r="G1339" s="21">
        <v>44348</v>
      </c>
      <c r="H1339" s="17" t="s">
        <v>8</v>
      </c>
      <c r="I1339" s="22">
        <v>20000</v>
      </c>
      <c r="J1339" s="20">
        <v>0</v>
      </c>
      <c r="K1339" s="20">
        <v>0</v>
      </c>
      <c r="L1339" s="20">
        <v>0</v>
      </c>
      <c r="M1339" s="20">
        <v>0</v>
      </c>
      <c r="N1339" s="20">
        <v>0</v>
      </c>
      <c r="O1339" s="20">
        <v>0</v>
      </c>
      <c r="P1339" s="20">
        <v>0</v>
      </c>
      <c r="Q1339" s="20">
        <v>0</v>
      </c>
      <c r="R1339" s="20">
        <v>20000</v>
      </c>
      <c r="S1339" s="20">
        <v>0</v>
      </c>
      <c r="T1339" s="20">
        <v>0</v>
      </c>
      <c r="U1339" s="20">
        <v>0</v>
      </c>
      <c r="V1339" s="20">
        <v>0</v>
      </c>
      <c r="W1339" s="20">
        <v>0</v>
      </c>
      <c r="X1339" s="20">
        <v>0</v>
      </c>
      <c r="Y1339" s="20">
        <v>0</v>
      </c>
      <c r="Z1339" s="20">
        <v>0</v>
      </c>
      <c r="AA1339" s="20">
        <v>0</v>
      </c>
      <c r="AB1339" s="20">
        <v>0</v>
      </c>
      <c r="AC1339" s="17"/>
      <c r="AD1339" s="18"/>
      <c r="AE1339" s="18"/>
      <c r="AF1339" s="18"/>
      <c r="AG1339" s="18"/>
      <c r="AH1339" s="18"/>
    </row>
    <row r="1340" spans="1:34" x14ac:dyDescent="0.3">
      <c r="A1340" s="17" t="s">
        <v>6913</v>
      </c>
      <c r="B1340" s="24" t="s">
        <v>2339</v>
      </c>
      <c r="C1340" s="17" t="s">
        <v>2340</v>
      </c>
      <c r="D1340" s="20" t="s">
        <v>2084</v>
      </c>
      <c r="E1340" s="17" t="s">
        <v>3045</v>
      </c>
      <c r="F1340" s="21">
        <v>43704</v>
      </c>
      <c r="G1340" s="21">
        <v>43888</v>
      </c>
      <c r="H1340" s="17" t="s">
        <v>8</v>
      </c>
      <c r="I1340" s="22">
        <v>14236</v>
      </c>
      <c r="J1340" s="20">
        <v>0</v>
      </c>
      <c r="K1340" s="20">
        <v>0</v>
      </c>
      <c r="L1340" s="20">
        <v>0</v>
      </c>
      <c r="M1340" s="20">
        <v>0</v>
      </c>
      <c r="N1340" s="20">
        <v>0</v>
      </c>
      <c r="O1340" s="20">
        <v>0</v>
      </c>
      <c r="P1340" s="20">
        <v>0</v>
      </c>
      <c r="Q1340" s="20">
        <v>0</v>
      </c>
      <c r="R1340" s="20">
        <v>14236</v>
      </c>
      <c r="S1340" s="20">
        <v>0</v>
      </c>
      <c r="T1340" s="20">
        <v>0</v>
      </c>
      <c r="U1340" s="20">
        <v>0</v>
      </c>
      <c r="V1340" s="20">
        <v>0</v>
      </c>
      <c r="W1340" s="20">
        <v>0</v>
      </c>
      <c r="X1340" s="20">
        <v>0</v>
      </c>
      <c r="Y1340" s="20">
        <v>0</v>
      </c>
      <c r="Z1340" s="20">
        <v>0</v>
      </c>
      <c r="AA1340" s="20">
        <v>0</v>
      </c>
      <c r="AB1340" s="20">
        <v>0</v>
      </c>
      <c r="AC1340" s="17"/>
      <c r="AD1340" s="18"/>
      <c r="AE1340" s="18"/>
      <c r="AF1340" s="18"/>
      <c r="AG1340" s="18"/>
      <c r="AH1340" s="18"/>
    </row>
    <row r="1341" spans="1:34" x14ac:dyDescent="0.3">
      <c r="A1341" s="17" t="s">
        <v>6911</v>
      </c>
      <c r="B1341" s="24" t="s">
        <v>1726</v>
      </c>
      <c r="C1341" s="17" t="s">
        <v>1727</v>
      </c>
      <c r="D1341" s="20" t="s">
        <v>1725</v>
      </c>
      <c r="E1341" s="17" t="s">
        <v>1727</v>
      </c>
      <c r="F1341" s="21">
        <v>43703</v>
      </c>
      <c r="G1341" s="21">
        <v>43815</v>
      </c>
      <c r="H1341" s="17" t="s">
        <v>8</v>
      </c>
      <c r="I1341" s="22">
        <v>9600</v>
      </c>
      <c r="J1341" s="20">
        <v>0</v>
      </c>
      <c r="K1341" s="20">
        <v>0</v>
      </c>
      <c r="L1341" s="20">
        <v>0</v>
      </c>
      <c r="M1341" s="20">
        <v>0</v>
      </c>
      <c r="N1341" s="20">
        <v>0</v>
      </c>
      <c r="O1341" s="20">
        <v>0</v>
      </c>
      <c r="P1341" s="20">
        <v>0</v>
      </c>
      <c r="Q1341" s="20">
        <v>0</v>
      </c>
      <c r="R1341" s="20">
        <v>9600</v>
      </c>
      <c r="S1341" s="20">
        <v>0</v>
      </c>
      <c r="T1341" s="20">
        <v>0</v>
      </c>
      <c r="U1341" s="20">
        <v>0</v>
      </c>
      <c r="V1341" s="20">
        <v>0</v>
      </c>
      <c r="W1341" s="20">
        <v>0</v>
      </c>
      <c r="X1341" s="20">
        <v>0</v>
      </c>
      <c r="Y1341" s="20">
        <v>0</v>
      </c>
      <c r="Z1341" s="20">
        <v>0</v>
      </c>
      <c r="AA1341" s="20">
        <v>0</v>
      </c>
      <c r="AB1341" s="20">
        <v>0</v>
      </c>
      <c r="AC1341" s="17"/>
      <c r="AD1341" s="18"/>
      <c r="AE1341" s="18"/>
      <c r="AF1341" s="18"/>
      <c r="AG1341" s="18"/>
      <c r="AH1341" s="18"/>
    </row>
    <row r="1342" spans="1:34" x14ac:dyDescent="0.3">
      <c r="A1342" s="17" t="s">
        <v>6911</v>
      </c>
      <c r="B1342" s="24" t="s">
        <v>1730</v>
      </c>
      <c r="C1342" s="17" t="s">
        <v>1731</v>
      </c>
      <c r="D1342" s="20" t="s">
        <v>1725</v>
      </c>
      <c r="E1342" s="17" t="s">
        <v>1731</v>
      </c>
      <c r="F1342" s="21">
        <v>43703</v>
      </c>
      <c r="G1342" s="21">
        <v>43815</v>
      </c>
      <c r="H1342" s="17" t="s">
        <v>8</v>
      </c>
      <c r="I1342" s="22">
        <v>9600</v>
      </c>
      <c r="J1342" s="20">
        <v>0</v>
      </c>
      <c r="K1342" s="20">
        <v>0</v>
      </c>
      <c r="L1342" s="20">
        <v>0</v>
      </c>
      <c r="M1342" s="20">
        <v>0</v>
      </c>
      <c r="N1342" s="20">
        <v>0</v>
      </c>
      <c r="O1342" s="20">
        <v>0</v>
      </c>
      <c r="P1342" s="20">
        <v>0</v>
      </c>
      <c r="Q1342" s="20">
        <v>0</v>
      </c>
      <c r="R1342" s="20">
        <v>9600</v>
      </c>
      <c r="S1342" s="20">
        <v>0</v>
      </c>
      <c r="T1342" s="20">
        <v>0</v>
      </c>
      <c r="U1342" s="20">
        <v>0</v>
      </c>
      <c r="V1342" s="20">
        <v>0</v>
      </c>
      <c r="W1342" s="20">
        <v>0</v>
      </c>
      <c r="X1342" s="20">
        <v>0</v>
      </c>
      <c r="Y1342" s="20">
        <v>0</v>
      </c>
      <c r="Z1342" s="20">
        <v>0</v>
      </c>
      <c r="AA1342" s="20">
        <v>0</v>
      </c>
      <c r="AB1342" s="20">
        <v>0</v>
      </c>
      <c r="AC1342" s="17"/>
      <c r="AD1342" s="18"/>
      <c r="AE1342" s="18"/>
      <c r="AF1342" s="18"/>
      <c r="AG1342" s="18"/>
      <c r="AH1342" s="18"/>
    </row>
    <row r="1343" spans="1:34" x14ac:dyDescent="0.3">
      <c r="A1343" s="17" t="s">
        <v>6911</v>
      </c>
      <c r="B1343" s="24" t="s">
        <v>1728</v>
      </c>
      <c r="C1343" s="17" t="s">
        <v>1729</v>
      </c>
      <c r="D1343" s="20" t="s">
        <v>1725</v>
      </c>
      <c r="E1343" s="17" t="s">
        <v>1729</v>
      </c>
      <c r="F1343" s="21">
        <v>43703</v>
      </c>
      <c r="G1343" s="21">
        <v>43815</v>
      </c>
      <c r="H1343" s="17" t="s">
        <v>8</v>
      </c>
      <c r="I1343" s="22">
        <v>9600</v>
      </c>
      <c r="J1343" s="20">
        <v>0</v>
      </c>
      <c r="K1343" s="20">
        <v>0</v>
      </c>
      <c r="L1343" s="20">
        <v>0</v>
      </c>
      <c r="M1343" s="20">
        <v>0</v>
      </c>
      <c r="N1343" s="20">
        <v>0</v>
      </c>
      <c r="O1343" s="20">
        <v>0</v>
      </c>
      <c r="P1343" s="20">
        <v>0</v>
      </c>
      <c r="Q1343" s="20">
        <v>0</v>
      </c>
      <c r="R1343" s="20">
        <v>9600</v>
      </c>
      <c r="S1343" s="20">
        <v>0</v>
      </c>
      <c r="T1343" s="20">
        <v>0</v>
      </c>
      <c r="U1343" s="20">
        <v>0</v>
      </c>
      <c r="V1343" s="20">
        <v>0</v>
      </c>
      <c r="W1343" s="20">
        <v>0</v>
      </c>
      <c r="X1343" s="20">
        <v>0</v>
      </c>
      <c r="Y1343" s="20">
        <v>0</v>
      </c>
      <c r="Z1343" s="20">
        <v>0</v>
      </c>
      <c r="AA1343" s="20">
        <v>0</v>
      </c>
      <c r="AB1343" s="20">
        <v>0</v>
      </c>
      <c r="AC1343" s="17"/>
      <c r="AD1343" s="18"/>
      <c r="AE1343" s="18"/>
      <c r="AF1343" s="18"/>
      <c r="AG1343" s="18"/>
      <c r="AH1343" s="18"/>
    </row>
    <row r="1344" spans="1:34" x14ac:dyDescent="0.3">
      <c r="A1344" s="17" t="s">
        <v>6905</v>
      </c>
      <c r="B1344" s="24" t="s">
        <v>2006</v>
      </c>
      <c r="C1344" s="17" t="s">
        <v>2004</v>
      </c>
      <c r="D1344" s="20" t="s">
        <v>2004</v>
      </c>
      <c r="E1344" s="17" t="s">
        <v>12</v>
      </c>
      <c r="F1344" s="21">
        <v>43700</v>
      </c>
      <c r="G1344" s="21">
        <v>43784</v>
      </c>
      <c r="H1344" s="17" t="s">
        <v>8</v>
      </c>
      <c r="I1344" s="22">
        <v>18235.16</v>
      </c>
      <c r="J1344" s="20">
        <v>0</v>
      </c>
      <c r="K1344" s="20">
        <v>0</v>
      </c>
      <c r="L1344" s="20">
        <v>0</v>
      </c>
      <c r="M1344" s="20">
        <v>0</v>
      </c>
      <c r="N1344" s="20">
        <v>0</v>
      </c>
      <c r="O1344" s="20">
        <v>0</v>
      </c>
      <c r="P1344" s="20">
        <v>0</v>
      </c>
      <c r="Q1344" s="20">
        <v>0</v>
      </c>
      <c r="R1344" s="20">
        <v>18235.16</v>
      </c>
      <c r="S1344" s="20">
        <v>0</v>
      </c>
      <c r="T1344" s="20">
        <v>0</v>
      </c>
      <c r="U1344" s="20">
        <v>0</v>
      </c>
      <c r="V1344" s="20">
        <v>0</v>
      </c>
      <c r="W1344" s="20">
        <v>0</v>
      </c>
      <c r="X1344" s="20">
        <v>0</v>
      </c>
      <c r="Y1344" s="20">
        <v>0</v>
      </c>
      <c r="Z1344" s="20">
        <v>0</v>
      </c>
      <c r="AA1344" s="20">
        <v>0</v>
      </c>
      <c r="AB1344" s="20">
        <v>0</v>
      </c>
      <c r="AC1344" s="17"/>
      <c r="AD1344" s="18"/>
      <c r="AE1344" s="18"/>
      <c r="AF1344" s="18"/>
      <c r="AG1344" s="18"/>
      <c r="AH1344" s="18"/>
    </row>
    <row r="1345" spans="1:34" x14ac:dyDescent="0.3">
      <c r="A1345" s="17" t="s">
        <v>6905</v>
      </c>
      <c r="B1345" s="24" t="s">
        <v>2005</v>
      </c>
      <c r="C1345" s="17" t="s">
        <v>2004</v>
      </c>
      <c r="D1345" s="20" t="s">
        <v>2004</v>
      </c>
      <c r="E1345" s="17" t="s">
        <v>39</v>
      </c>
      <c r="F1345" s="21">
        <v>43700</v>
      </c>
      <c r="G1345" s="21">
        <v>43784</v>
      </c>
      <c r="H1345" s="17" t="s">
        <v>8</v>
      </c>
      <c r="I1345" s="22">
        <v>7881.37</v>
      </c>
      <c r="J1345" s="20">
        <v>0</v>
      </c>
      <c r="K1345" s="20">
        <v>0</v>
      </c>
      <c r="L1345" s="20">
        <v>0</v>
      </c>
      <c r="M1345" s="20">
        <v>0</v>
      </c>
      <c r="N1345" s="20">
        <v>0</v>
      </c>
      <c r="O1345" s="20">
        <v>0</v>
      </c>
      <c r="P1345" s="20">
        <v>0</v>
      </c>
      <c r="Q1345" s="20">
        <v>0</v>
      </c>
      <c r="R1345" s="20">
        <v>8000</v>
      </c>
      <c r="S1345" s="20">
        <v>-118.63</v>
      </c>
      <c r="T1345" s="20">
        <v>0</v>
      </c>
      <c r="U1345" s="20">
        <v>0</v>
      </c>
      <c r="V1345" s="20">
        <v>0</v>
      </c>
      <c r="W1345" s="20">
        <v>0</v>
      </c>
      <c r="X1345" s="20">
        <v>0</v>
      </c>
      <c r="Y1345" s="20">
        <v>0</v>
      </c>
      <c r="Z1345" s="20">
        <v>0</v>
      </c>
      <c r="AA1345" s="20">
        <v>0</v>
      </c>
      <c r="AB1345" s="20">
        <v>0</v>
      </c>
      <c r="AC1345" s="17"/>
      <c r="AD1345" s="18"/>
      <c r="AE1345" s="18"/>
      <c r="AF1345" s="18"/>
      <c r="AG1345" s="18"/>
      <c r="AH1345" s="18"/>
    </row>
    <row r="1346" spans="1:34" x14ac:dyDescent="0.3">
      <c r="A1346" s="17" t="s">
        <v>6905</v>
      </c>
      <c r="B1346" s="24" t="s">
        <v>2007</v>
      </c>
      <c r="C1346" s="17" t="s">
        <v>2004</v>
      </c>
      <c r="D1346" s="20" t="s">
        <v>2004</v>
      </c>
      <c r="E1346" s="17" t="s">
        <v>13</v>
      </c>
      <c r="F1346" s="21">
        <v>43700</v>
      </c>
      <c r="G1346" s="21">
        <v>43784</v>
      </c>
      <c r="H1346" s="17" t="s">
        <v>8</v>
      </c>
      <c r="I1346" s="22">
        <v>3627.8200000000006</v>
      </c>
      <c r="J1346" s="20">
        <v>0</v>
      </c>
      <c r="K1346" s="20">
        <v>0</v>
      </c>
      <c r="L1346" s="20">
        <v>0</v>
      </c>
      <c r="M1346" s="20">
        <v>0</v>
      </c>
      <c r="N1346" s="20">
        <v>0</v>
      </c>
      <c r="O1346" s="20">
        <v>0</v>
      </c>
      <c r="P1346" s="20">
        <v>0</v>
      </c>
      <c r="Q1346" s="20">
        <v>0</v>
      </c>
      <c r="R1346" s="20">
        <v>6956.52</v>
      </c>
      <c r="S1346" s="20">
        <v>-3328.7</v>
      </c>
      <c r="T1346" s="20">
        <v>0</v>
      </c>
      <c r="U1346" s="20">
        <v>0</v>
      </c>
      <c r="V1346" s="20">
        <v>0</v>
      </c>
      <c r="W1346" s="20">
        <v>0</v>
      </c>
      <c r="X1346" s="20">
        <v>0</v>
      </c>
      <c r="Y1346" s="20">
        <v>0</v>
      </c>
      <c r="Z1346" s="20">
        <v>0</v>
      </c>
      <c r="AA1346" s="20">
        <v>0</v>
      </c>
      <c r="AB1346" s="20">
        <v>0</v>
      </c>
      <c r="AC1346" s="17"/>
      <c r="AD1346" s="18"/>
      <c r="AE1346" s="18"/>
      <c r="AF1346" s="18"/>
      <c r="AG1346" s="18"/>
      <c r="AH1346" s="18"/>
    </row>
    <row r="1347" spans="1:34" x14ac:dyDescent="0.3">
      <c r="A1347" s="17" t="s">
        <v>6913</v>
      </c>
      <c r="B1347" s="24" t="s">
        <v>2337</v>
      </c>
      <c r="C1347" s="17" t="s">
        <v>2338</v>
      </c>
      <c r="D1347" s="20" t="s">
        <v>2084</v>
      </c>
      <c r="E1347" s="17" t="s">
        <v>3733</v>
      </c>
      <c r="F1347" s="21">
        <v>43689</v>
      </c>
      <c r="G1347" s="21">
        <v>43873</v>
      </c>
      <c r="H1347" s="17" t="s">
        <v>8</v>
      </c>
      <c r="I1347" s="22">
        <v>19997</v>
      </c>
      <c r="J1347" s="20">
        <v>0</v>
      </c>
      <c r="K1347" s="20">
        <v>0</v>
      </c>
      <c r="L1347" s="20">
        <v>0</v>
      </c>
      <c r="M1347" s="20">
        <v>0</v>
      </c>
      <c r="N1347" s="20">
        <v>0</v>
      </c>
      <c r="O1347" s="20">
        <v>0</v>
      </c>
      <c r="P1347" s="20">
        <v>0</v>
      </c>
      <c r="Q1347" s="20">
        <v>0</v>
      </c>
      <c r="R1347" s="20">
        <v>19997</v>
      </c>
      <c r="S1347" s="20">
        <v>0</v>
      </c>
      <c r="T1347" s="20">
        <v>0</v>
      </c>
      <c r="U1347" s="20">
        <v>0</v>
      </c>
      <c r="V1347" s="20">
        <v>0</v>
      </c>
      <c r="W1347" s="20">
        <v>0</v>
      </c>
      <c r="X1347" s="20">
        <v>0</v>
      </c>
      <c r="Y1347" s="20">
        <v>0</v>
      </c>
      <c r="Z1347" s="20">
        <v>0</v>
      </c>
      <c r="AA1347" s="20">
        <v>0</v>
      </c>
      <c r="AB1347" s="20">
        <v>0</v>
      </c>
      <c r="AC1347" s="17"/>
      <c r="AD1347" s="18"/>
      <c r="AE1347" s="18"/>
      <c r="AF1347" s="18"/>
      <c r="AG1347" s="18"/>
      <c r="AH1347" s="18"/>
    </row>
    <row r="1348" spans="1:34" x14ac:dyDescent="0.3">
      <c r="A1348" s="17" t="s">
        <v>6905</v>
      </c>
      <c r="B1348" s="24" t="s">
        <v>3806</v>
      </c>
      <c r="C1348" s="17" t="s">
        <v>3807</v>
      </c>
      <c r="D1348" s="20" t="s">
        <v>3805</v>
      </c>
      <c r="E1348" s="17" t="s">
        <v>12</v>
      </c>
      <c r="F1348" s="21">
        <v>43686</v>
      </c>
      <c r="G1348" s="21">
        <v>45138</v>
      </c>
      <c r="H1348" s="17" t="s">
        <v>8</v>
      </c>
      <c r="I1348" s="22">
        <v>673254</v>
      </c>
      <c r="J1348" s="20">
        <v>0</v>
      </c>
      <c r="K1348" s="20">
        <v>0</v>
      </c>
      <c r="L1348" s="20">
        <v>0</v>
      </c>
      <c r="M1348" s="20">
        <v>0</v>
      </c>
      <c r="N1348" s="20">
        <v>0</v>
      </c>
      <c r="O1348" s="20">
        <v>0</v>
      </c>
      <c r="P1348" s="20">
        <v>0</v>
      </c>
      <c r="Q1348" s="20">
        <v>0</v>
      </c>
      <c r="R1348" s="20">
        <v>213087</v>
      </c>
      <c r="S1348" s="20">
        <v>240120</v>
      </c>
      <c r="T1348" s="20">
        <v>220047</v>
      </c>
      <c r="U1348" s="20">
        <v>0</v>
      </c>
      <c r="V1348" s="20">
        <v>0</v>
      </c>
      <c r="W1348" s="20">
        <v>0</v>
      </c>
      <c r="X1348" s="20">
        <v>0</v>
      </c>
      <c r="Y1348" s="20">
        <v>0</v>
      </c>
      <c r="Z1348" s="20">
        <v>0</v>
      </c>
      <c r="AA1348" s="20">
        <v>0</v>
      </c>
      <c r="AB1348" s="20">
        <v>0</v>
      </c>
      <c r="AC1348" s="17"/>
      <c r="AD1348" s="18"/>
      <c r="AE1348" s="18"/>
      <c r="AF1348" s="18"/>
      <c r="AG1348" s="18"/>
      <c r="AH1348" s="18"/>
    </row>
    <row r="1349" spans="1:34" x14ac:dyDescent="0.3">
      <c r="A1349" s="17" t="s">
        <v>6913</v>
      </c>
      <c r="B1349" s="24" t="s">
        <v>2335</v>
      </c>
      <c r="C1349" s="17" t="s">
        <v>2336</v>
      </c>
      <c r="D1349" s="20" t="s">
        <v>2084</v>
      </c>
      <c r="E1349" s="17" t="s">
        <v>3045</v>
      </c>
      <c r="F1349" s="21">
        <v>43685</v>
      </c>
      <c r="G1349" s="21">
        <v>43869</v>
      </c>
      <c r="H1349" s="17" t="s">
        <v>8</v>
      </c>
      <c r="I1349" s="22">
        <v>19965</v>
      </c>
      <c r="J1349" s="20">
        <v>0</v>
      </c>
      <c r="K1349" s="20">
        <v>0</v>
      </c>
      <c r="L1349" s="20">
        <v>0</v>
      </c>
      <c r="M1349" s="20">
        <v>0</v>
      </c>
      <c r="N1349" s="20">
        <v>0</v>
      </c>
      <c r="O1349" s="20">
        <v>0</v>
      </c>
      <c r="P1349" s="20">
        <v>0</v>
      </c>
      <c r="Q1349" s="20">
        <v>0</v>
      </c>
      <c r="R1349" s="20">
        <v>19965</v>
      </c>
      <c r="S1349" s="20">
        <v>0</v>
      </c>
      <c r="T1349" s="20">
        <v>0</v>
      </c>
      <c r="U1349" s="20">
        <v>0</v>
      </c>
      <c r="V1349" s="20">
        <v>0</v>
      </c>
      <c r="W1349" s="20">
        <v>0</v>
      </c>
      <c r="X1349" s="20">
        <v>0</v>
      </c>
      <c r="Y1349" s="20">
        <v>0</v>
      </c>
      <c r="Z1349" s="20">
        <v>0</v>
      </c>
      <c r="AA1349" s="20">
        <v>0</v>
      </c>
      <c r="AB1349" s="20">
        <v>0</v>
      </c>
      <c r="AC1349" s="17"/>
      <c r="AD1349" s="18"/>
      <c r="AE1349" s="18"/>
      <c r="AF1349" s="18"/>
      <c r="AG1349" s="18"/>
      <c r="AH1349" s="18"/>
    </row>
    <row r="1350" spans="1:34" x14ac:dyDescent="0.3">
      <c r="A1350" s="17" t="s">
        <v>6913</v>
      </c>
      <c r="B1350" s="24" t="s">
        <v>2568</v>
      </c>
      <c r="C1350" s="17" t="s">
        <v>2569</v>
      </c>
      <c r="D1350" s="20" t="s">
        <v>2383</v>
      </c>
      <c r="E1350" s="17" t="s">
        <v>3733</v>
      </c>
      <c r="F1350" s="21">
        <v>43682</v>
      </c>
      <c r="G1350" s="21">
        <v>43866</v>
      </c>
      <c r="H1350" s="17" t="s">
        <v>8</v>
      </c>
      <c r="I1350" s="22">
        <v>5000</v>
      </c>
      <c r="J1350" s="20">
        <v>0</v>
      </c>
      <c r="K1350" s="20">
        <v>0</v>
      </c>
      <c r="L1350" s="20">
        <v>0</v>
      </c>
      <c r="M1350" s="20">
        <v>0</v>
      </c>
      <c r="N1350" s="20">
        <v>0</v>
      </c>
      <c r="O1350" s="20">
        <v>0</v>
      </c>
      <c r="P1350" s="20">
        <v>0</v>
      </c>
      <c r="Q1350" s="20">
        <v>0</v>
      </c>
      <c r="R1350" s="20">
        <v>5000</v>
      </c>
      <c r="S1350" s="20">
        <v>0</v>
      </c>
      <c r="T1350" s="20">
        <v>0</v>
      </c>
      <c r="U1350" s="20">
        <v>0</v>
      </c>
      <c r="V1350" s="20">
        <v>0</v>
      </c>
      <c r="W1350" s="20">
        <v>0</v>
      </c>
      <c r="X1350" s="20">
        <v>0</v>
      </c>
      <c r="Y1350" s="20">
        <v>0</v>
      </c>
      <c r="Z1350" s="20">
        <v>0</v>
      </c>
      <c r="AA1350" s="20">
        <v>0</v>
      </c>
      <c r="AB1350" s="20">
        <v>0</v>
      </c>
      <c r="AC1350" s="17"/>
      <c r="AD1350" s="18"/>
      <c r="AE1350" s="18"/>
      <c r="AF1350" s="18"/>
      <c r="AG1350" s="18"/>
      <c r="AH1350" s="18"/>
    </row>
    <row r="1351" spans="1:34" x14ac:dyDescent="0.3">
      <c r="A1351" s="17" t="s">
        <v>6905</v>
      </c>
      <c r="B1351" s="24" t="s">
        <v>1667</v>
      </c>
      <c r="C1351" s="17" t="s">
        <v>1668</v>
      </c>
      <c r="D1351" s="20" t="s">
        <v>1666</v>
      </c>
      <c r="E1351" s="17" t="s">
        <v>12</v>
      </c>
      <c r="F1351" s="21">
        <v>43677</v>
      </c>
      <c r="G1351" s="21">
        <v>44227</v>
      </c>
      <c r="H1351" s="17" t="s">
        <v>8</v>
      </c>
      <c r="I1351" s="22">
        <v>93000</v>
      </c>
      <c r="J1351" s="20">
        <v>0</v>
      </c>
      <c r="K1351" s="20">
        <v>0</v>
      </c>
      <c r="L1351" s="20">
        <v>0</v>
      </c>
      <c r="M1351" s="20">
        <v>0</v>
      </c>
      <c r="N1351" s="20">
        <v>0</v>
      </c>
      <c r="O1351" s="20">
        <v>0</v>
      </c>
      <c r="P1351" s="20">
        <v>0</v>
      </c>
      <c r="Q1351" s="20">
        <v>0</v>
      </c>
      <c r="R1351" s="20">
        <v>93000</v>
      </c>
      <c r="S1351" s="20">
        <v>0</v>
      </c>
      <c r="T1351" s="20">
        <v>0</v>
      </c>
      <c r="U1351" s="20">
        <v>0</v>
      </c>
      <c r="V1351" s="20">
        <v>0</v>
      </c>
      <c r="W1351" s="20">
        <v>0</v>
      </c>
      <c r="X1351" s="20">
        <v>0</v>
      </c>
      <c r="Y1351" s="20">
        <v>0</v>
      </c>
      <c r="Z1351" s="20">
        <v>0</v>
      </c>
      <c r="AA1351" s="20">
        <v>0</v>
      </c>
      <c r="AB1351" s="20">
        <v>0</v>
      </c>
      <c r="AC1351" s="17" t="s">
        <v>5485</v>
      </c>
      <c r="AD1351" s="18"/>
      <c r="AE1351" s="18"/>
      <c r="AF1351" s="18"/>
      <c r="AG1351" s="18"/>
      <c r="AH1351" s="18"/>
    </row>
    <row r="1352" spans="1:34" x14ac:dyDescent="0.3">
      <c r="A1352" s="17" t="s">
        <v>6905</v>
      </c>
      <c r="B1352" s="24" t="s">
        <v>1669</v>
      </c>
      <c r="C1352" s="17" t="s">
        <v>1670</v>
      </c>
      <c r="D1352" s="20" t="s">
        <v>1666</v>
      </c>
      <c r="E1352" s="17" t="s">
        <v>12</v>
      </c>
      <c r="F1352" s="21">
        <v>43677</v>
      </c>
      <c r="G1352" s="21">
        <v>44286</v>
      </c>
      <c r="H1352" s="17" t="s">
        <v>8</v>
      </c>
      <c r="I1352" s="22">
        <v>190000</v>
      </c>
      <c r="J1352" s="20">
        <v>0</v>
      </c>
      <c r="K1352" s="20">
        <v>0</v>
      </c>
      <c r="L1352" s="20">
        <v>0</v>
      </c>
      <c r="M1352" s="20">
        <v>0</v>
      </c>
      <c r="N1352" s="20">
        <v>0</v>
      </c>
      <c r="O1352" s="20">
        <v>0</v>
      </c>
      <c r="P1352" s="20">
        <v>0</v>
      </c>
      <c r="Q1352" s="20">
        <v>0</v>
      </c>
      <c r="R1352" s="20">
        <v>190000</v>
      </c>
      <c r="S1352" s="20">
        <v>0</v>
      </c>
      <c r="T1352" s="20">
        <v>0</v>
      </c>
      <c r="U1352" s="20">
        <v>0</v>
      </c>
      <c r="V1352" s="20">
        <v>0</v>
      </c>
      <c r="W1352" s="20">
        <v>0</v>
      </c>
      <c r="X1352" s="20">
        <v>0</v>
      </c>
      <c r="Y1352" s="20">
        <v>0</v>
      </c>
      <c r="Z1352" s="20">
        <v>0</v>
      </c>
      <c r="AA1352" s="20">
        <v>0</v>
      </c>
      <c r="AB1352" s="20">
        <v>0</v>
      </c>
      <c r="AC1352" s="17" t="s">
        <v>5486</v>
      </c>
      <c r="AD1352" s="18"/>
      <c r="AE1352" s="18"/>
      <c r="AF1352" s="18"/>
      <c r="AG1352" s="18"/>
      <c r="AH1352" s="18"/>
    </row>
    <row r="1353" spans="1:34" x14ac:dyDescent="0.3">
      <c r="A1353" s="17" t="s">
        <v>6913</v>
      </c>
      <c r="B1353" s="24" t="s">
        <v>2566</v>
      </c>
      <c r="C1353" s="17" t="s">
        <v>2567</v>
      </c>
      <c r="D1353" s="20" t="s">
        <v>2383</v>
      </c>
      <c r="E1353" s="17" t="s">
        <v>2334</v>
      </c>
      <c r="F1353" s="21">
        <v>43670</v>
      </c>
      <c r="G1353" s="21">
        <v>43854</v>
      </c>
      <c r="H1353" s="17" t="s">
        <v>8</v>
      </c>
      <c r="I1353" s="22">
        <v>5000</v>
      </c>
      <c r="J1353" s="20">
        <v>0</v>
      </c>
      <c r="K1353" s="20">
        <v>0</v>
      </c>
      <c r="L1353" s="20">
        <v>0</v>
      </c>
      <c r="M1353" s="20">
        <v>0</v>
      </c>
      <c r="N1353" s="20">
        <v>0</v>
      </c>
      <c r="O1353" s="20">
        <v>0</v>
      </c>
      <c r="P1353" s="20">
        <v>0</v>
      </c>
      <c r="Q1353" s="20">
        <v>0</v>
      </c>
      <c r="R1353" s="20">
        <v>5000</v>
      </c>
      <c r="S1353" s="20">
        <v>0</v>
      </c>
      <c r="T1353" s="20">
        <v>0</v>
      </c>
      <c r="U1353" s="20">
        <v>0</v>
      </c>
      <c r="V1353" s="20">
        <v>0</v>
      </c>
      <c r="W1353" s="20">
        <v>0</v>
      </c>
      <c r="X1353" s="20">
        <v>0</v>
      </c>
      <c r="Y1353" s="20">
        <v>0</v>
      </c>
      <c r="Z1353" s="20">
        <v>0</v>
      </c>
      <c r="AA1353" s="20">
        <v>0</v>
      </c>
      <c r="AB1353" s="20">
        <v>0</v>
      </c>
      <c r="AC1353" s="17"/>
      <c r="AD1353" s="18"/>
      <c r="AE1353" s="18"/>
      <c r="AF1353" s="18"/>
      <c r="AG1353" s="18"/>
      <c r="AH1353" s="18"/>
    </row>
    <row r="1354" spans="1:34" x14ac:dyDescent="0.3">
      <c r="A1354" s="17" t="s">
        <v>6913</v>
      </c>
      <c r="B1354" s="24" t="s">
        <v>2332</v>
      </c>
      <c r="C1354" s="17" t="s">
        <v>2333</v>
      </c>
      <c r="D1354" s="20" t="s">
        <v>2084</v>
      </c>
      <c r="E1354" s="17" t="s">
        <v>2334</v>
      </c>
      <c r="F1354" s="21">
        <v>43670</v>
      </c>
      <c r="G1354" s="21">
        <v>43854</v>
      </c>
      <c r="H1354" s="17" t="s">
        <v>8</v>
      </c>
      <c r="I1354" s="22">
        <v>19050</v>
      </c>
      <c r="J1354" s="20">
        <v>0</v>
      </c>
      <c r="K1354" s="20">
        <v>0</v>
      </c>
      <c r="L1354" s="20">
        <v>0</v>
      </c>
      <c r="M1354" s="20">
        <v>0</v>
      </c>
      <c r="N1354" s="20">
        <v>0</v>
      </c>
      <c r="O1354" s="20">
        <v>0</v>
      </c>
      <c r="P1354" s="20">
        <v>0</v>
      </c>
      <c r="Q1354" s="20">
        <v>0</v>
      </c>
      <c r="R1354" s="20">
        <v>19050</v>
      </c>
      <c r="S1354" s="20">
        <v>0</v>
      </c>
      <c r="T1354" s="20">
        <v>0</v>
      </c>
      <c r="U1354" s="20">
        <v>0</v>
      </c>
      <c r="V1354" s="20">
        <v>0</v>
      </c>
      <c r="W1354" s="20">
        <v>0</v>
      </c>
      <c r="X1354" s="20">
        <v>0</v>
      </c>
      <c r="Y1354" s="20">
        <v>0</v>
      </c>
      <c r="Z1354" s="20">
        <v>0</v>
      </c>
      <c r="AA1354" s="20">
        <v>0</v>
      </c>
      <c r="AB1354" s="20">
        <v>0</v>
      </c>
      <c r="AC1354" s="17"/>
      <c r="AD1354" s="18"/>
      <c r="AE1354" s="18"/>
      <c r="AF1354" s="18"/>
      <c r="AG1354" s="18"/>
      <c r="AH1354" s="18"/>
    </row>
    <row r="1355" spans="1:34" x14ac:dyDescent="0.3">
      <c r="A1355" s="17" t="s">
        <v>6913</v>
      </c>
      <c r="B1355" s="24" t="s">
        <v>2075</v>
      </c>
      <c r="C1355" s="17" t="s">
        <v>2076</v>
      </c>
      <c r="D1355" s="20" t="s">
        <v>2038</v>
      </c>
      <c r="E1355" s="17" t="s">
        <v>19</v>
      </c>
      <c r="F1355" s="21">
        <v>43669</v>
      </c>
      <c r="G1355" s="21">
        <v>43853</v>
      </c>
      <c r="H1355" s="17" t="s">
        <v>8</v>
      </c>
      <c r="I1355" s="22">
        <v>40000</v>
      </c>
      <c r="J1355" s="20">
        <v>0</v>
      </c>
      <c r="K1355" s="20">
        <v>0</v>
      </c>
      <c r="L1355" s="20">
        <v>0</v>
      </c>
      <c r="M1355" s="20">
        <v>0</v>
      </c>
      <c r="N1355" s="20">
        <v>0</v>
      </c>
      <c r="O1355" s="20">
        <v>0</v>
      </c>
      <c r="P1355" s="20">
        <v>0</v>
      </c>
      <c r="Q1355" s="20">
        <v>0</v>
      </c>
      <c r="R1355" s="20">
        <v>40000</v>
      </c>
      <c r="S1355" s="20">
        <v>0</v>
      </c>
      <c r="T1355" s="20">
        <v>0</v>
      </c>
      <c r="U1355" s="20">
        <v>0</v>
      </c>
      <c r="V1355" s="20">
        <v>0</v>
      </c>
      <c r="W1355" s="20">
        <v>0</v>
      </c>
      <c r="X1355" s="20">
        <v>0</v>
      </c>
      <c r="Y1355" s="20">
        <v>0</v>
      </c>
      <c r="Z1355" s="20">
        <v>0</v>
      </c>
      <c r="AA1355" s="20">
        <v>0</v>
      </c>
      <c r="AB1355" s="20">
        <v>0</v>
      </c>
      <c r="AC1355" s="17"/>
      <c r="AD1355" s="18"/>
      <c r="AE1355" s="18"/>
      <c r="AF1355" s="18"/>
      <c r="AG1355" s="18"/>
      <c r="AH1355" s="18"/>
    </row>
    <row r="1356" spans="1:34" x14ac:dyDescent="0.3">
      <c r="A1356" s="17" t="s">
        <v>6911</v>
      </c>
      <c r="B1356" s="24" t="s">
        <v>2720</v>
      </c>
      <c r="C1356" s="17" t="s">
        <v>2721</v>
      </c>
      <c r="D1356" s="20" t="s">
        <v>2719</v>
      </c>
      <c r="E1356" s="17" t="s">
        <v>2722</v>
      </c>
      <c r="F1356" s="21">
        <v>43664</v>
      </c>
      <c r="G1356" s="21">
        <v>43889</v>
      </c>
      <c r="H1356" s="17" t="s">
        <v>8</v>
      </c>
      <c r="I1356" s="22">
        <v>53695.72</v>
      </c>
      <c r="J1356" s="20">
        <v>0</v>
      </c>
      <c r="K1356" s="20">
        <v>0</v>
      </c>
      <c r="L1356" s="20">
        <v>0</v>
      </c>
      <c r="M1356" s="20">
        <v>0</v>
      </c>
      <c r="N1356" s="20">
        <v>0</v>
      </c>
      <c r="O1356" s="20">
        <v>0</v>
      </c>
      <c r="P1356" s="20">
        <v>0</v>
      </c>
      <c r="Q1356" s="20">
        <v>0</v>
      </c>
      <c r="R1356" s="20">
        <v>53695.72</v>
      </c>
      <c r="S1356" s="20">
        <v>0</v>
      </c>
      <c r="T1356" s="20">
        <v>0</v>
      </c>
      <c r="U1356" s="20">
        <v>0</v>
      </c>
      <c r="V1356" s="20">
        <v>0</v>
      </c>
      <c r="W1356" s="20">
        <v>0</v>
      </c>
      <c r="X1356" s="20">
        <v>0</v>
      </c>
      <c r="Y1356" s="20">
        <v>0</v>
      </c>
      <c r="Z1356" s="20">
        <v>0</v>
      </c>
      <c r="AA1356" s="20">
        <v>0</v>
      </c>
      <c r="AB1356" s="20">
        <v>0</v>
      </c>
      <c r="AC1356" s="17"/>
      <c r="AD1356" s="18"/>
      <c r="AE1356" s="18"/>
      <c r="AF1356" s="18"/>
      <c r="AG1356" s="18"/>
      <c r="AH1356" s="18"/>
    </row>
    <row r="1357" spans="1:34" x14ac:dyDescent="0.3">
      <c r="A1357" s="17" t="s">
        <v>6913</v>
      </c>
      <c r="B1357" s="24" t="s">
        <v>2558</v>
      </c>
      <c r="C1357" s="17" t="s">
        <v>2559</v>
      </c>
      <c r="D1357" s="20" t="s">
        <v>2383</v>
      </c>
      <c r="E1357" s="17" t="s">
        <v>3045</v>
      </c>
      <c r="F1357" s="21">
        <v>43662</v>
      </c>
      <c r="G1357" s="21">
        <v>43846</v>
      </c>
      <c r="H1357" s="17" t="s">
        <v>8</v>
      </c>
      <c r="I1357" s="22">
        <v>5000</v>
      </c>
      <c r="J1357" s="20">
        <v>0</v>
      </c>
      <c r="K1357" s="20">
        <v>0</v>
      </c>
      <c r="L1357" s="20">
        <v>0</v>
      </c>
      <c r="M1357" s="20">
        <v>0</v>
      </c>
      <c r="N1357" s="20">
        <v>0</v>
      </c>
      <c r="O1357" s="20">
        <v>0</v>
      </c>
      <c r="P1357" s="20">
        <v>0</v>
      </c>
      <c r="Q1357" s="20">
        <v>0</v>
      </c>
      <c r="R1357" s="20">
        <v>5000</v>
      </c>
      <c r="S1357" s="20">
        <v>0</v>
      </c>
      <c r="T1357" s="20">
        <v>0</v>
      </c>
      <c r="U1357" s="20">
        <v>0</v>
      </c>
      <c r="V1357" s="20">
        <v>0</v>
      </c>
      <c r="W1357" s="20">
        <v>0</v>
      </c>
      <c r="X1357" s="20">
        <v>0</v>
      </c>
      <c r="Y1357" s="20">
        <v>0</v>
      </c>
      <c r="Z1357" s="20">
        <v>0</v>
      </c>
      <c r="AA1357" s="20">
        <v>0</v>
      </c>
      <c r="AB1357" s="20">
        <v>0</v>
      </c>
      <c r="AC1357" s="17"/>
      <c r="AD1357" s="18"/>
      <c r="AE1357" s="18"/>
      <c r="AF1357" s="18"/>
      <c r="AG1357" s="18"/>
      <c r="AH1357" s="18"/>
    </row>
    <row r="1358" spans="1:34" x14ac:dyDescent="0.3">
      <c r="A1358" s="17" t="s">
        <v>6913</v>
      </c>
      <c r="B1358" s="24" t="s">
        <v>2564</v>
      </c>
      <c r="C1358" s="17" t="s">
        <v>2565</v>
      </c>
      <c r="D1358" s="20" t="s">
        <v>2383</v>
      </c>
      <c r="E1358" s="17" t="s">
        <v>3045</v>
      </c>
      <c r="F1358" s="21">
        <v>43662</v>
      </c>
      <c r="G1358" s="21">
        <v>43846</v>
      </c>
      <c r="H1358" s="17" t="s">
        <v>8</v>
      </c>
      <c r="I1358" s="22">
        <v>5000</v>
      </c>
      <c r="J1358" s="20">
        <v>0</v>
      </c>
      <c r="K1358" s="20">
        <v>0</v>
      </c>
      <c r="L1358" s="20">
        <v>0</v>
      </c>
      <c r="M1358" s="20">
        <v>0</v>
      </c>
      <c r="N1358" s="20">
        <v>0</v>
      </c>
      <c r="O1358" s="20">
        <v>0</v>
      </c>
      <c r="P1358" s="20">
        <v>0</v>
      </c>
      <c r="Q1358" s="20">
        <v>0</v>
      </c>
      <c r="R1358" s="20">
        <v>5000</v>
      </c>
      <c r="S1358" s="20">
        <v>0</v>
      </c>
      <c r="T1358" s="20">
        <v>0</v>
      </c>
      <c r="U1358" s="20">
        <v>0</v>
      </c>
      <c r="V1358" s="20">
        <v>0</v>
      </c>
      <c r="W1358" s="20">
        <v>0</v>
      </c>
      <c r="X1358" s="20">
        <v>0</v>
      </c>
      <c r="Y1358" s="20">
        <v>0</v>
      </c>
      <c r="Z1358" s="20">
        <v>0</v>
      </c>
      <c r="AA1358" s="20">
        <v>0</v>
      </c>
      <c r="AB1358" s="20">
        <v>0</v>
      </c>
      <c r="AC1358" s="17"/>
      <c r="AD1358" s="18"/>
      <c r="AE1358" s="18"/>
      <c r="AF1358" s="18"/>
      <c r="AG1358" s="18"/>
      <c r="AH1358" s="18"/>
    </row>
    <row r="1359" spans="1:34" x14ac:dyDescent="0.3">
      <c r="A1359" s="17" t="s">
        <v>6913</v>
      </c>
      <c r="B1359" s="24" t="s">
        <v>2562</v>
      </c>
      <c r="C1359" s="17" t="s">
        <v>2563</v>
      </c>
      <c r="D1359" s="20" t="s">
        <v>2383</v>
      </c>
      <c r="E1359" s="17" t="s">
        <v>13</v>
      </c>
      <c r="F1359" s="21">
        <v>43662</v>
      </c>
      <c r="G1359" s="21">
        <v>43846</v>
      </c>
      <c r="H1359" s="17" t="s">
        <v>8</v>
      </c>
      <c r="I1359" s="22">
        <v>5000</v>
      </c>
      <c r="J1359" s="20">
        <v>0</v>
      </c>
      <c r="K1359" s="20">
        <v>0</v>
      </c>
      <c r="L1359" s="20">
        <v>0</v>
      </c>
      <c r="M1359" s="20">
        <v>0</v>
      </c>
      <c r="N1359" s="20">
        <v>0</v>
      </c>
      <c r="O1359" s="20">
        <v>0</v>
      </c>
      <c r="P1359" s="20">
        <v>0</v>
      </c>
      <c r="Q1359" s="20">
        <v>0</v>
      </c>
      <c r="R1359" s="20">
        <v>5000</v>
      </c>
      <c r="S1359" s="20">
        <v>0</v>
      </c>
      <c r="T1359" s="20">
        <v>0</v>
      </c>
      <c r="U1359" s="20">
        <v>0</v>
      </c>
      <c r="V1359" s="20">
        <v>0</v>
      </c>
      <c r="W1359" s="20">
        <v>0</v>
      </c>
      <c r="X1359" s="20">
        <v>0</v>
      </c>
      <c r="Y1359" s="20">
        <v>0</v>
      </c>
      <c r="Z1359" s="20">
        <v>0</v>
      </c>
      <c r="AA1359" s="20">
        <v>0</v>
      </c>
      <c r="AB1359" s="20">
        <v>0</v>
      </c>
      <c r="AC1359" s="17"/>
      <c r="AD1359" s="18"/>
      <c r="AE1359" s="18"/>
      <c r="AF1359" s="18"/>
      <c r="AG1359" s="18"/>
      <c r="AH1359" s="18"/>
    </row>
    <row r="1360" spans="1:34" x14ac:dyDescent="0.3">
      <c r="A1360" s="17" t="s">
        <v>6913</v>
      </c>
      <c r="B1360" s="24" t="s">
        <v>2560</v>
      </c>
      <c r="C1360" s="17" t="s">
        <v>2561</v>
      </c>
      <c r="D1360" s="20" t="s">
        <v>2383</v>
      </c>
      <c r="E1360" s="17" t="s">
        <v>3045</v>
      </c>
      <c r="F1360" s="21">
        <v>43662</v>
      </c>
      <c r="G1360" s="21">
        <v>43846</v>
      </c>
      <c r="H1360" s="17" t="s">
        <v>8</v>
      </c>
      <c r="I1360" s="22">
        <v>5000</v>
      </c>
      <c r="J1360" s="20">
        <v>0</v>
      </c>
      <c r="K1360" s="20">
        <v>0</v>
      </c>
      <c r="L1360" s="20">
        <v>0</v>
      </c>
      <c r="M1360" s="20">
        <v>0</v>
      </c>
      <c r="N1360" s="20">
        <v>0</v>
      </c>
      <c r="O1360" s="20">
        <v>0</v>
      </c>
      <c r="P1360" s="20">
        <v>0</v>
      </c>
      <c r="Q1360" s="20">
        <v>0</v>
      </c>
      <c r="R1360" s="20">
        <v>5000</v>
      </c>
      <c r="S1360" s="20">
        <v>0</v>
      </c>
      <c r="T1360" s="20">
        <v>0</v>
      </c>
      <c r="U1360" s="20">
        <v>0</v>
      </c>
      <c r="V1360" s="20">
        <v>0</v>
      </c>
      <c r="W1360" s="20">
        <v>0</v>
      </c>
      <c r="X1360" s="20">
        <v>0</v>
      </c>
      <c r="Y1360" s="20">
        <v>0</v>
      </c>
      <c r="Z1360" s="20">
        <v>0</v>
      </c>
      <c r="AA1360" s="20">
        <v>0</v>
      </c>
      <c r="AB1360" s="20">
        <v>0</v>
      </c>
      <c r="AC1360" s="17"/>
      <c r="AD1360" s="18"/>
      <c r="AE1360" s="18"/>
      <c r="AF1360" s="18"/>
      <c r="AG1360" s="18"/>
      <c r="AH1360" s="18"/>
    </row>
    <row r="1361" spans="1:34" x14ac:dyDescent="0.3">
      <c r="A1361" s="17" t="s">
        <v>5039</v>
      </c>
      <c r="B1361" s="24" t="s">
        <v>6876</v>
      </c>
      <c r="C1361" s="17" t="s">
        <v>6877</v>
      </c>
      <c r="D1361" s="20" t="s">
        <v>5039</v>
      </c>
      <c r="E1361" s="17" t="s">
        <v>12</v>
      </c>
      <c r="F1361" s="21">
        <v>43647</v>
      </c>
      <c r="G1361" s="21">
        <v>45473</v>
      </c>
      <c r="H1361" s="17" t="s">
        <v>6739</v>
      </c>
      <c r="I1361" s="22">
        <v>53200000</v>
      </c>
      <c r="J1361" s="20">
        <v>0</v>
      </c>
      <c r="K1361" s="20">
        <v>0</v>
      </c>
      <c r="L1361" s="20">
        <v>0</v>
      </c>
      <c r="M1361" s="20">
        <v>0</v>
      </c>
      <c r="N1361" s="20">
        <v>0</v>
      </c>
      <c r="O1361" s="20">
        <v>0</v>
      </c>
      <c r="P1361" s="20">
        <v>0</v>
      </c>
      <c r="Q1361" s="20">
        <v>0</v>
      </c>
      <c r="R1361" s="20">
        <v>10640000</v>
      </c>
      <c r="S1361" s="20">
        <v>10640000</v>
      </c>
      <c r="T1361" s="20">
        <v>10640000</v>
      </c>
      <c r="U1361" s="20">
        <v>10640000</v>
      </c>
      <c r="V1361" s="20">
        <v>10640000</v>
      </c>
      <c r="W1361" s="20">
        <v>0</v>
      </c>
      <c r="X1361" s="20">
        <v>0</v>
      </c>
      <c r="Y1361" s="20">
        <v>0</v>
      </c>
      <c r="Z1361" s="20">
        <v>0</v>
      </c>
      <c r="AA1361" s="20">
        <v>0</v>
      </c>
      <c r="AB1361" s="20">
        <v>0</v>
      </c>
      <c r="AC1361" s="17" t="s">
        <v>6878</v>
      </c>
      <c r="AD1361" s="18"/>
      <c r="AE1361" s="18"/>
      <c r="AF1361" s="18"/>
      <c r="AG1361" s="18"/>
      <c r="AH1361" s="18"/>
    </row>
    <row r="1362" spans="1:34" x14ac:dyDescent="0.3">
      <c r="A1362" s="17" t="s">
        <v>6913</v>
      </c>
      <c r="B1362" s="24" t="s">
        <v>3910</v>
      </c>
      <c r="C1362" s="17" t="s">
        <v>3911</v>
      </c>
      <c r="D1362" s="20" t="s">
        <v>3909</v>
      </c>
      <c r="E1362" s="17" t="s">
        <v>303</v>
      </c>
      <c r="F1362" s="21">
        <v>43647</v>
      </c>
      <c r="G1362" s="21">
        <v>45107</v>
      </c>
      <c r="H1362" s="17" t="s">
        <v>8</v>
      </c>
      <c r="I1362" s="22">
        <v>8717275.9499999993</v>
      </c>
      <c r="J1362" s="20">
        <v>0</v>
      </c>
      <c r="K1362" s="20">
        <v>0</v>
      </c>
      <c r="L1362" s="20">
        <v>0</v>
      </c>
      <c r="M1362" s="20">
        <v>0</v>
      </c>
      <c r="N1362" s="20">
        <v>0</v>
      </c>
      <c r="O1362" s="20">
        <v>0</v>
      </c>
      <c r="P1362" s="20">
        <v>0</v>
      </c>
      <c r="Q1362" s="20">
        <v>0</v>
      </c>
      <c r="R1362" s="20">
        <v>2179319</v>
      </c>
      <c r="S1362" s="20">
        <v>2179319</v>
      </c>
      <c r="T1362" s="20">
        <v>1651688.1</v>
      </c>
      <c r="U1362" s="20">
        <v>2706949.75</v>
      </c>
      <c r="V1362" s="20">
        <v>9.9999999976716936E-2</v>
      </c>
      <c r="W1362" s="20">
        <v>0</v>
      </c>
      <c r="X1362" s="20">
        <v>0</v>
      </c>
      <c r="Y1362" s="20">
        <v>0</v>
      </c>
      <c r="Z1362" s="20">
        <v>0</v>
      </c>
      <c r="AA1362" s="20">
        <v>0</v>
      </c>
      <c r="AB1362" s="20">
        <v>0</v>
      </c>
      <c r="AC1362" s="17" t="s">
        <v>6068</v>
      </c>
      <c r="AD1362" s="18"/>
      <c r="AE1362" s="18"/>
      <c r="AF1362" s="18"/>
      <c r="AG1362" s="18"/>
      <c r="AH1362" s="18"/>
    </row>
    <row r="1363" spans="1:34" x14ac:dyDescent="0.3">
      <c r="A1363" s="17" t="s">
        <v>6913</v>
      </c>
      <c r="B1363" s="24" t="s">
        <v>4003</v>
      </c>
      <c r="C1363" s="17" t="s">
        <v>4004</v>
      </c>
      <c r="D1363" s="20" t="s">
        <v>3999</v>
      </c>
      <c r="E1363" s="17" t="s">
        <v>303</v>
      </c>
      <c r="F1363" s="21">
        <v>43647</v>
      </c>
      <c r="G1363" s="21">
        <v>45107</v>
      </c>
      <c r="H1363" s="17" t="s">
        <v>8</v>
      </c>
      <c r="I1363" s="22">
        <v>17297313.300000001</v>
      </c>
      <c r="J1363" s="20">
        <v>0</v>
      </c>
      <c r="K1363" s="20">
        <v>0</v>
      </c>
      <c r="L1363" s="20">
        <v>0</v>
      </c>
      <c r="M1363" s="20">
        <v>0</v>
      </c>
      <c r="N1363" s="20">
        <v>0</v>
      </c>
      <c r="O1363" s="20">
        <v>0</v>
      </c>
      <c r="P1363" s="20">
        <v>0</v>
      </c>
      <c r="Q1363" s="20">
        <v>0</v>
      </c>
      <c r="R1363" s="20">
        <v>4972459.9800000004</v>
      </c>
      <c r="S1363" s="20">
        <v>4972459.9799999995</v>
      </c>
      <c r="T1363" s="20">
        <v>4972460.01</v>
      </c>
      <c r="U1363" s="20">
        <v>2154647.0099999998</v>
      </c>
      <c r="V1363" s="20">
        <v>225286.32000000007</v>
      </c>
      <c r="W1363" s="20">
        <v>0</v>
      </c>
      <c r="X1363" s="20">
        <v>0</v>
      </c>
      <c r="Y1363" s="20">
        <v>0</v>
      </c>
      <c r="Z1363" s="20">
        <v>0</v>
      </c>
      <c r="AA1363" s="20">
        <v>0</v>
      </c>
      <c r="AB1363" s="20">
        <v>0</v>
      </c>
      <c r="AC1363" s="17" t="s">
        <v>5529</v>
      </c>
      <c r="AD1363" s="18"/>
      <c r="AE1363" s="18"/>
      <c r="AF1363" s="18"/>
      <c r="AG1363" s="18"/>
      <c r="AH1363" s="18"/>
    </row>
    <row r="1364" spans="1:34" x14ac:dyDescent="0.3">
      <c r="A1364" s="17" t="s">
        <v>6910</v>
      </c>
      <c r="B1364" s="24" t="s">
        <v>2003</v>
      </c>
      <c r="C1364" s="17" t="s">
        <v>2002</v>
      </c>
      <c r="D1364" s="20" t="s">
        <v>2000</v>
      </c>
      <c r="E1364" s="17" t="s">
        <v>197</v>
      </c>
      <c r="F1364" s="21">
        <v>43647</v>
      </c>
      <c r="G1364" s="21">
        <v>44104</v>
      </c>
      <c r="H1364" s="17" t="s">
        <v>8</v>
      </c>
      <c r="I1364" s="22">
        <v>240000</v>
      </c>
      <c r="J1364" s="20">
        <v>0</v>
      </c>
      <c r="K1364" s="20">
        <v>0</v>
      </c>
      <c r="L1364" s="20">
        <v>0</v>
      </c>
      <c r="M1364" s="20">
        <v>0</v>
      </c>
      <c r="N1364" s="20">
        <v>0</v>
      </c>
      <c r="O1364" s="20">
        <v>0</v>
      </c>
      <c r="P1364" s="20">
        <v>0</v>
      </c>
      <c r="Q1364" s="20">
        <v>0</v>
      </c>
      <c r="R1364" s="20">
        <v>240000</v>
      </c>
      <c r="S1364" s="20">
        <v>0</v>
      </c>
      <c r="T1364" s="20">
        <v>0</v>
      </c>
      <c r="U1364" s="20">
        <v>0</v>
      </c>
      <c r="V1364" s="20">
        <v>0</v>
      </c>
      <c r="W1364" s="20">
        <v>0</v>
      </c>
      <c r="X1364" s="20">
        <v>0</v>
      </c>
      <c r="Y1364" s="20">
        <v>0</v>
      </c>
      <c r="Z1364" s="20">
        <v>0</v>
      </c>
      <c r="AA1364" s="20">
        <v>0</v>
      </c>
      <c r="AB1364" s="20">
        <v>0</v>
      </c>
      <c r="AC1364" s="17"/>
      <c r="AD1364" s="18"/>
      <c r="AE1364" s="18"/>
      <c r="AF1364" s="18"/>
      <c r="AG1364" s="18"/>
      <c r="AH1364" s="18"/>
    </row>
    <row r="1365" spans="1:34" x14ac:dyDescent="0.3">
      <c r="A1365" s="17" t="s">
        <v>6905</v>
      </c>
      <c r="B1365" s="24" t="s">
        <v>2003</v>
      </c>
      <c r="C1365" s="17" t="s">
        <v>2002</v>
      </c>
      <c r="D1365" s="20" t="s">
        <v>2000</v>
      </c>
      <c r="E1365" s="17" t="s">
        <v>197</v>
      </c>
      <c r="F1365" s="21">
        <v>43647</v>
      </c>
      <c r="G1365" s="21">
        <v>44104</v>
      </c>
      <c r="H1365" s="17" t="s">
        <v>8</v>
      </c>
      <c r="I1365" s="22">
        <v>2950000</v>
      </c>
      <c r="J1365" s="20">
        <v>0</v>
      </c>
      <c r="K1365" s="20">
        <v>0</v>
      </c>
      <c r="L1365" s="20">
        <v>0</v>
      </c>
      <c r="M1365" s="20">
        <v>0</v>
      </c>
      <c r="N1365" s="20">
        <v>0</v>
      </c>
      <c r="O1365" s="20">
        <v>0</v>
      </c>
      <c r="P1365" s="20">
        <v>0</v>
      </c>
      <c r="Q1365" s="20">
        <v>0</v>
      </c>
      <c r="R1365" s="20">
        <v>2950000</v>
      </c>
      <c r="S1365" s="20">
        <v>0</v>
      </c>
      <c r="T1365" s="20">
        <v>0</v>
      </c>
      <c r="U1365" s="20">
        <v>0</v>
      </c>
      <c r="V1365" s="20">
        <v>0</v>
      </c>
      <c r="W1365" s="20">
        <v>0</v>
      </c>
      <c r="X1365" s="20">
        <v>0</v>
      </c>
      <c r="Y1365" s="20">
        <v>0</v>
      </c>
      <c r="Z1365" s="20">
        <v>0</v>
      </c>
      <c r="AA1365" s="20">
        <v>0</v>
      </c>
      <c r="AB1365" s="20">
        <v>0</v>
      </c>
      <c r="AC1365" s="17"/>
      <c r="AD1365" s="18"/>
      <c r="AE1365" s="18"/>
      <c r="AF1365" s="18"/>
      <c r="AG1365" s="18"/>
      <c r="AH1365" s="18"/>
    </row>
    <row r="1366" spans="1:34" x14ac:dyDescent="0.3">
      <c r="A1366" s="17" t="s">
        <v>6913</v>
      </c>
      <c r="B1366" s="24" t="s">
        <v>6766</v>
      </c>
      <c r="C1366" s="17" t="s">
        <v>6767</v>
      </c>
      <c r="D1366" s="20" t="s">
        <v>3840</v>
      </c>
      <c r="E1366" s="17" t="s">
        <v>107</v>
      </c>
      <c r="F1366" s="21">
        <v>43647</v>
      </c>
      <c r="G1366" s="21">
        <v>45473</v>
      </c>
      <c r="H1366" s="17" t="s">
        <v>8</v>
      </c>
      <c r="I1366" s="22">
        <v>4950454.0500000007</v>
      </c>
      <c r="J1366" s="20">
        <v>0</v>
      </c>
      <c r="K1366" s="20">
        <v>0</v>
      </c>
      <c r="L1366" s="20">
        <v>0</v>
      </c>
      <c r="M1366" s="20">
        <v>0</v>
      </c>
      <c r="N1366" s="20">
        <v>0</v>
      </c>
      <c r="O1366" s="20">
        <v>0</v>
      </c>
      <c r="P1366" s="20">
        <v>0</v>
      </c>
      <c r="Q1366" s="20">
        <v>0</v>
      </c>
      <c r="R1366" s="20">
        <v>1134470.97</v>
      </c>
      <c r="S1366" s="20">
        <v>389461.65</v>
      </c>
      <c r="T1366" s="20">
        <v>1142173.81</v>
      </c>
      <c r="U1366" s="20">
        <v>1142173.81</v>
      </c>
      <c r="V1366" s="20">
        <v>1142173.81</v>
      </c>
      <c r="W1366" s="20">
        <v>0</v>
      </c>
      <c r="X1366" s="20">
        <v>0</v>
      </c>
      <c r="Y1366" s="20">
        <v>0</v>
      </c>
      <c r="Z1366" s="20">
        <v>0</v>
      </c>
      <c r="AA1366" s="20">
        <v>0</v>
      </c>
      <c r="AB1366" s="20">
        <v>0</v>
      </c>
      <c r="AC1366" s="17" t="s">
        <v>6768</v>
      </c>
      <c r="AD1366" s="18"/>
      <c r="AE1366" s="18"/>
      <c r="AF1366" s="18"/>
      <c r="AG1366" s="18"/>
      <c r="AH1366" s="18"/>
    </row>
    <row r="1367" spans="1:34" x14ac:dyDescent="0.3">
      <c r="A1367" s="17" t="s">
        <v>5039</v>
      </c>
      <c r="B1367" s="24" t="s">
        <v>5040</v>
      </c>
      <c r="C1367" s="17" t="s">
        <v>5041</v>
      </c>
      <c r="D1367" s="20" t="s">
        <v>5039</v>
      </c>
      <c r="E1367" s="17" t="s">
        <v>10</v>
      </c>
      <c r="F1367" s="21">
        <v>43647</v>
      </c>
      <c r="G1367" s="21">
        <v>45473</v>
      </c>
      <c r="H1367" s="17" t="s">
        <v>8</v>
      </c>
      <c r="I1367" s="22">
        <v>20207782.57</v>
      </c>
      <c r="J1367" s="20">
        <v>0</v>
      </c>
      <c r="K1367" s="20">
        <v>0</v>
      </c>
      <c r="L1367" s="20">
        <v>0</v>
      </c>
      <c r="M1367" s="20">
        <v>0</v>
      </c>
      <c r="N1367" s="20">
        <v>0</v>
      </c>
      <c r="O1367" s="20">
        <v>0</v>
      </c>
      <c r="P1367" s="20">
        <v>0</v>
      </c>
      <c r="Q1367" s="20">
        <v>0</v>
      </c>
      <c r="R1367" s="20">
        <v>5060000</v>
      </c>
      <c r="S1367" s="20">
        <v>5060000</v>
      </c>
      <c r="T1367" s="20">
        <v>4060000</v>
      </c>
      <c r="U1367" s="20">
        <v>3560000</v>
      </c>
      <c r="V1367" s="20">
        <v>2560000</v>
      </c>
      <c r="W1367" s="20">
        <v>0</v>
      </c>
      <c r="X1367" s="20">
        <v>-92217.430000000008</v>
      </c>
      <c r="Y1367" s="20">
        <v>0</v>
      </c>
      <c r="Z1367" s="20">
        <v>0</v>
      </c>
      <c r="AA1367" s="20">
        <v>0</v>
      </c>
      <c r="AB1367" s="20">
        <v>0</v>
      </c>
      <c r="AC1367" s="17" t="s">
        <v>6573</v>
      </c>
      <c r="AD1367" s="18"/>
      <c r="AE1367" s="18"/>
      <c r="AF1367" s="18"/>
      <c r="AG1367" s="18"/>
      <c r="AH1367" s="18"/>
    </row>
    <row r="1368" spans="1:34" x14ac:dyDescent="0.3">
      <c r="A1368" s="17" t="s">
        <v>5039</v>
      </c>
      <c r="B1368" s="24" t="s">
        <v>5042</v>
      </c>
      <c r="C1368" s="17" t="s">
        <v>5043</v>
      </c>
      <c r="D1368" s="20" t="s">
        <v>5039</v>
      </c>
      <c r="E1368" s="17" t="s">
        <v>10</v>
      </c>
      <c r="F1368" s="21">
        <v>43647</v>
      </c>
      <c r="G1368" s="21">
        <v>45838</v>
      </c>
      <c r="H1368" s="17" t="s">
        <v>6739</v>
      </c>
      <c r="I1368" s="22">
        <v>17600000</v>
      </c>
      <c r="J1368" s="20">
        <v>0</v>
      </c>
      <c r="K1368" s="20">
        <v>0</v>
      </c>
      <c r="L1368" s="20">
        <v>0</v>
      </c>
      <c r="M1368" s="20">
        <v>0</v>
      </c>
      <c r="N1368" s="20">
        <v>0</v>
      </c>
      <c r="O1368" s="20">
        <v>0</v>
      </c>
      <c r="P1368" s="20">
        <v>0</v>
      </c>
      <c r="Q1368" s="20">
        <v>0</v>
      </c>
      <c r="R1368" s="20">
        <v>3100000</v>
      </c>
      <c r="S1368" s="20">
        <v>5000000</v>
      </c>
      <c r="T1368" s="20">
        <v>4400000</v>
      </c>
      <c r="U1368" s="20">
        <v>3900000</v>
      </c>
      <c r="V1368" s="20">
        <v>1200000</v>
      </c>
      <c r="W1368" s="20">
        <v>0</v>
      </c>
      <c r="X1368" s="20">
        <v>0</v>
      </c>
      <c r="Y1368" s="20">
        <v>0</v>
      </c>
      <c r="Z1368" s="20">
        <v>0</v>
      </c>
      <c r="AA1368" s="20">
        <v>0</v>
      </c>
      <c r="AB1368" s="20">
        <v>0</v>
      </c>
      <c r="AC1368" s="17" t="s">
        <v>6574</v>
      </c>
      <c r="AD1368" s="18"/>
      <c r="AE1368" s="18"/>
      <c r="AF1368" s="18"/>
      <c r="AG1368" s="18"/>
      <c r="AH1368" s="18"/>
    </row>
    <row r="1369" spans="1:34" x14ac:dyDescent="0.3">
      <c r="A1369" s="17"/>
      <c r="B1369" s="24" t="s">
        <v>4853</v>
      </c>
      <c r="C1369" s="17" t="s">
        <v>1989</v>
      </c>
      <c r="D1369" s="20" t="s">
        <v>1981</v>
      </c>
      <c r="E1369" s="17" t="s">
        <v>4850</v>
      </c>
      <c r="F1369" s="21">
        <v>43647</v>
      </c>
      <c r="G1369" s="21">
        <v>44742</v>
      </c>
      <c r="H1369" s="17" t="s">
        <v>8</v>
      </c>
      <c r="I1369" s="22">
        <v>246801000</v>
      </c>
      <c r="J1369" s="20"/>
      <c r="K1369" s="20"/>
      <c r="L1369" s="20"/>
      <c r="M1369" s="20"/>
      <c r="N1369" s="20"/>
      <c r="O1369" s="20"/>
      <c r="P1369" s="20"/>
      <c r="Q1369" s="20"/>
      <c r="R1369" s="20"/>
      <c r="S1369" s="20"/>
      <c r="T1369" s="20"/>
      <c r="U1369" s="20"/>
      <c r="V1369" s="20"/>
      <c r="W1369" s="20"/>
      <c r="X1369" s="20"/>
      <c r="Y1369" s="20"/>
      <c r="Z1369" s="20"/>
      <c r="AA1369" s="20"/>
      <c r="AB1369" s="20"/>
      <c r="AC1369" s="17"/>
      <c r="AD1369" s="18"/>
      <c r="AE1369" s="18"/>
      <c r="AF1369" s="18"/>
      <c r="AG1369" s="18"/>
      <c r="AH1369" s="18"/>
    </row>
    <row r="1370" spans="1:34" x14ac:dyDescent="0.3">
      <c r="A1370" s="17" t="s">
        <v>6913</v>
      </c>
      <c r="B1370" s="24" t="s">
        <v>6762</v>
      </c>
      <c r="C1370" s="17" t="s">
        <v>6763</v>
      </c>
      <c r="D1370" s="20" t="s">
        <v>3840</v>
      </c>
      <c r="E1370" s="17" t="s">
        <v>6764</v>
      </c>
      <c r="F1370" s="21">
        <v>43647</v>
      </c>
      <c r="G1370" s="21">
        <v>45473</v>
      </c>
      <c r="H1370" s="17" t="s">
        <v>8</v>
      </c>
      <c r="I1370" s="22">
        <v>2502472.7999999998</v>
      </c>
      <c r="J1370" s="20">
        <v>0</v>
      </c>
      <c r="K1370" s="20">
        <v>0</v>
      </c>
      <c r="L1370" s="20">
        <v>0</v>
      </c>
      <c r="M1370" s="20">
        <v>0</v>
      </c>
      <c r="N1370" s="20">
        <v>0</v>
      </c>
      <c r="O1370" s="20">
        <v>0</v>
      </c>
      <c r="P1370" s="20">
        <v>0</v>
      </c>
      <c r="Q1370" s="20">
        <v>0</v>
      </c>
      <c r="R1370" s="20">
        <v>474607.54</v>
      </c>
      <c r="S1370" s="20">
        <v>508845.59999999992</v>
      </c>
      <c r="T1370" s="20">
        <v>507001.14999999991</v>
      </c>
      <c r="U1370" s="20">
        <v>506036.00999999989</v>
      </c>
      <c r="V1370" s="20">
        <v>505982.50000000006</v>
      </c>
      <c r="W1370" s="20">
        <v>0</v>
      </c>
      <c r="X1370" s="20">
        <v>0</v>
      </c>
      <c r="Y1370" s="20">
        <v>0</v>
      </c>
      <c r="Z1370" s="20">
        <v>0</v>
      </c>
      <c r="AA1370" s="20">
        <v>0</v>
      </c>
      <c r="AB1370" s="20">
        <v>0</v>
      </c>
      <c r="AC1370" s="17" t="s">
        <v>6765</v>
      </c>
      <c r="AD1370" s="18"/>
      <c r="AE1370" s="18"/>
      <c r="AF1370" s="18"/>
      <c r="AG1370" s="18"/>
      <c r="AH1370" s="18"/>
    </row>
    <row r="1371" spans="1:34" x14ac:dyDescent="0.3">
      <c r="A1371" s="17" t="s">
        <v>6937</v>
      </c>
      <c r="B1371" s="24" t="s">
        <v>5099</v>
      </c>
      <c r="C1371" s="17" t="s">
        <v>5100</v>
      </c>
      <c r="D1371" s="20" t="s">
        <v>3310</v>
      </c>
      <c r="E1371" s="17" t="s">
        <v>5101</v>
      </c>
      <c r="F1371" s="21">
        <v>43647</v>
      </c>
      <c r="G1371" s="21">
        <v>45838</v>
      </c>
      <c r="H1371" s="17" t="s">
        <v>8</v>
      </c>
      <c r="I1371" s="22">
        <v>30490000</v>
      </c>
      <c r="J1371" s="20">
        <v>0</v>
      </c>
      <c r="K1371" s="20">
        <v>0</v>
      </c>
      <c r="L1371" s="20">
        <v>0</v>
      </c>
      <c r="M1371" s="20">
        <v>0</v>
      </c>
      <c r="N1371" s="20">
        <v>0</v>
      </c>
      <c r="O1371" s="20">
        <v>0</v>
      </c>
      <c r="P1371" s="20">
        <v>0</v>
      </c>
      <c r="Q1371" s="20">
        <v>0</v>
      </c>
      <c r="R1371" s="20">
        <v>4850000</v>
      </c>
      <c r="S1371" s="20">
        <v>4850000</v>
      </c>
      <c r="T1371" s="20">
        <v>4850000</v>
      </c>
      <c r="U1371" s="20">
        <v>9690000</v>
      </c>
      <c r="V1371" s="20">
        <v>3125000</v>
      </c>
      <c r="W1371" s="20">
        <v>3125000</v>
      </c>
      <c r="X1371" s="20">
        <v>0</v>
      </c>
      <c r="Y1371" s="20">
        <v>0</v>
      </c>
      <c r="Z1371" s="20">
        <v>0</v>
      </c>
      <c r="AA1371" s="20">
        <v>0</v>
      </c>
      <c r="AB1371" s="20">
        <v>0</v>
      </c>
      <c r="AC1371" s="17"/>
      <c r="AD1371" s="18"/>
      <c r="AE1371" s="18"/>
      <c r="AF1371" s="18"/>
      <c r="AG1371" s="18"/>
      <c r="AH1371" s="18"/>
    </row>
    <row r="1372" spans="1:34" x14ac:dyDescent="0.3">
      <c r="A1372" s="17" t="s">
        <v>5039</v>
      </c>
      <c r="B1372" s="24" t="s">
        <v>6851</v>
      </c>
      <c r="C1372" s="17" t="s">
        <v>6852</v>
      </c>
      <c r="D1372" s="20" t="s">
        <v>5039</v>
      </c>
      <c r="E1372" s="17" t="s">
        <v>6853</v>
      </c>
      <c r="F1372" s="21">
        <v>43647</v>
      </c>
      <c r="G1372" s="21">
        <v>45473</v>
      </c>
      <c r="H1372" s="17" t="s">
        <v>8</v>
      </c>
      <c r="I1372" s="22">
        <v>24255942</v>
      </c>
      <c r="J1372" s="20">
        <v>0</v>
      </c>
      <c r="K1372" s="20">
        <v>0</v>
      </c>
      <c r="L1372" s="20">
        <v>0</v>
      </c>
      <c r="M1372" s="20">
        <v>0</v>
      </c>
      <c r="N1372" s="20">
        <v>0</v>
      </c>
      <c r="O1372" s="20">
        <v>0</v>
      </c>
      <c r="P1372" s="20">
        <v>0</v>
      </c>
      <c r="Q1372" s="20">
        <v>0</v>
      </c>
      <c r="R1372" s="20">
        <v>4860000</v>
      </c>
      <c r="S1372" s="20">
        <v>4860000</v>
      </c>
      <c r="T1372" s="20">
        <v>4860000</v>
      </c>
      <c r="U1372" s="20">
        <v>4860000</v>
      </c>
      <c r="V1372" s="20">
        <v>4860000</v>
      </c>
      <c r="W1372" s="20">
        <v>-44058</v>
      </c>
      <c r="X1372" s="20">
        <v>0</v>
      </c>
      <c r="Y1372" s="20">
        <v>0</v>
      </c>
      <c r="Z1372" s="20">
        <v>0</v>
      </c>
      <c r="AA1372" s="20">
        <v>0</v>
      </c>
      <c r="AB1372" s="20">
        <v>0</v>
      </c>
      <c r="AC1372" s="17" t="s">
        <v>6854</v>
      </c>
      <c r="AD1372" s="18"/>
      <c r="AE1372" s="18"/>
      <c r="AF1372" s="18"/>
      <c r="AG1372" s="18"/>
      <c r="AH1372" s="18"/>
    </row>
    <row r="1373" spans="1:34" x14ac:dyDescent="0.3">
      <c r="A1373" s="17" t="s">
        <v>5039</v>
      </c>
      <c r="B1373" s="24" t="s">
        <v>6855</v>
      </c>
      <c r="C1373" s="17" t="s">
        <v>6856</v>
      </c>
      <c r="D1373" s="20" t="s">
        <v>5039</v>
      </c>
      <c r="E1373" s="17" t="s">
        <v>3045</v>
      </c>
      <c r="F1373" s="21">
        <v>43647</v>
      </c>
      <c r="G1373" s="21">
        <v>45473</v>
      </c>
      <c r="H1373" s="17" t="s">
        <v>8</v>
      </c>
      <c r="I1373" s="22">
        <v>39800000</v>
      </c>
      <c r="J1373" s="20">
        <v>0</v>
      </c>
      <c r="K1373" s="20">
        <v>0</v>
      </c>
      <c r="L1373" s="20">
        <v>0</v>
      </c>
      <c r="M1373" s="20">
        <v>0</v>
      </c>
      <c r="N1373" s="20">
        <v>0</v>
      </c>
      <c r="O1373" s="20">
        <v>0</v>
      </c>
      <c r="P1373" s="20">
        <v>0</v>
      </c>
      <c r="Q1373" s="20">
        <v>0</v>
      </c>
      <c r="R1373" s="20">
        <v>7960000</v>
      </c>
      <c r="S1373" s="20">
        <v>7960000</v>
      </c>
      <c r="T1373" s="20">
        <v>7960000</v>
      </c>
      <c r="U1373" s="20">
        <v>7960000</v>
      </c>
      <c r="V1373" s="20">
        <v>7960000</v>
      </c>
      <c r="W1373" s="20">
        <v>0</v>
      </c>
      <c r="X1373" s="20">
        <v>0</v>
      </c>
      <c r="Y1373" s="20">
        <v>0</v>
      </c>
      <c r="Z1373" s="20">
        <v>0</v>
      </c>
      <c r="AA1373" s="20">
        <v>0</v>
      </c>
      <c r="AB1373" s="20">
        <v>0</v>
      </c>
      <c r="AC1373" s="17" t="s">
        <v>6857</v>
      </c>
      <c r="AD1373" s="18"/>
      <c r="AE1373" s="18"/>
      <c r="AF1373" s="18"/>
      <c r="AG1373" s="18"/>
      <c r="AH1373" s="18"/>
    </row>
    <row r="1374" spans="1:34" x14ac:dyDescent="0.3">
      <c r="A1374" s="17" t="s">
        <v>5039</v>
      </c>
      <c r="B1374" s="24" t="s">
        <v>6858</v>
      </c>
      <c r="C1374" s="17" t="s">
        <v>6859</v>
      </c>
      <c r="D1374" s="20" t="s">
        <v>5039</v>
      </c>
      <c r="E1374" s="17" t="s">
        <v>3045</v>
      </c>
      <c r="F1374" s="21">
        <v>43647</v>
      </c>
      <c r="G1374" s="21">
        <v>45473</v>
      </c>
      <c r="H1374" s="17" t="s">
        <v>8</v>
      </c>
      <c r="I1374" s="22">
        <v>27100000</v>
      </c>
      <c r="J1374" s="20">
        <v>0</v>
      </c>
      <c r="K1374" s="20">
        <v>0</v>
      </c>
      <c r="L1374" s="20">
        <v>0</v>
      </c>
      <c r="M1374" s="20">
        <v>0</v>
      </c>
      <c r="N1374" s="20">
        <v>0</v>
      </c>
      <c r="O1374" s="20">
        <v>0</v>
      </c>
      <c r="P1374" s="20">
        <v>0</v>
      </c>
      <c r="Q1374" s="20">
        <v>0</v>
      </c>
      <c r="R1374" s="20">
        <v>5420000</v>
      </c>
      <c r="S1374" s="20">
        <v>5420000</v>
      </c>
      <c r="T1374" s="20">
        <v>5420000</v>
      </c>
      <c r="U1374" s="20">
        <v>5420000</v>
      </c>
      <c r="V1374" s="20">
        <v>5420000</v>
      </c>
      <c r="W1374" s="20">
        <v>0</v>
      </c>
      <c r="X1374" s="20">
        <v>0</v>
      </c>
      <c r="Y1374" s="20">
        <v>0</v>
      </c>
      <c r="Z1374" s="20">
        <v>0</v>
      </c>
      <c r="AA1374" s="20">
        <v>0</v>
      </c>
      <c r="AB1374" s="20">
        <v>0</v>
      </c>
      <c r="AC1374" s="17" t="s">
        <v>6860</v>
      </c>
      <c r="AD1374" s="18"/>
      <c r="AE1374" s="18"/>
      <c r="AF1374" s="18"/>
      <c r="AG1374" s="18"/>
      <c r="AH1374" s="18"/>
    </row>
    <row r="1375" spans="1:34" x14ac:dyDescent="0.3">
      <c r="A1375" s="17" t="s">
        <v>5039</v>
      </c>
      <c r="B1375" s="24" t="s">
        <v>6867</v>
      </c>
      <c r="C1375" s="17" t="s">
        <v>6868</v>
      </c>
      <c r="D1375" s="20" t="s">
        <v>5039</v>
      </c>
      <c r="E1375" s="17" t="s">
        <v>13</v>
      </c>
      <c r="F1375" s="21">
        <v>43647</v>
      </c>
      <c r="G1375" s="21">
        <v>45473</v>
      </c>
      <c r="H1375" s="17" t="s">
        <v>8</v>
      </c>
      <c r="I1375" s="22">
        <v>69300000</v>
      </c>
      <c r="J1375" s="20">
        <v>0</v>
      </c>
      <c r="K1375" s="20">
        <v>0</v>
      </c>
      <c r="L1375" s="20">
        <v>0</v>
      </c>
      <c r="M1375" s="20">
        <v>0</v>
      </c>
      <c r="N1375" s="20">
        <v>0</v>
      </c>
      <c r="O1375" s="20">
        <v>0</v>
      </c>
      <c r="P1375" s="20">
        <v>0</v>
      </c>
      <c r="Q1375" s="20">
        <v>0</v>
      </c>
      <c r="R1375" s="20">
        <v>15360000</v>
      </c>
      <c r="S1375" s="20">
        <v>20380000</v>
      </c>
      <c r="T1375" s="20">
        <v>20380000</v>
      </c>
      <c r="U1375" s="20">
        <v>9100000</v>
      </c>
      <c r="V1375" s="20">
        <v>4080000</v>
      </c>
      <c r="W1375" s="20">
        <v>0</v>
      </c>
      <c r="X1375" s="20">
        <v>0</v>
      </c>
      <c r="Y1375" s="20">
        <v>0</v>
      </c>
      <c r="Z1375" s="20">
        <v>0</v>
      </c>
      <c r="AA1375" s="20">
        <v>0</v>
      </c>
      <c r="AB1375" s="20">
        <v>0</v>
      </c>
      <c r="AC1375" s="17" t="s">
        <v>6869</v>
      </c>
      <c r="AD1375" s="18"/>
      <c r="AE1375" s="18"/>
      <c r="AF1375" s="18"/>
      <c r="AG1375" s="18"/>
      <c r="AH1375" s="18"/>
    </row>
    <row r="1376" spans="1:34" x14ac:dyDescent="0.3">
      <c r="A1376" s="17" t="s">
        <v>5039</v>
      </c>
      <c r="B1376" s="24" t="s">
        <v>6864</v>
      </c>
      <c r="C1376" s="17" t="s">
        <v>6865</v>
      </c>
      <c r="D1376" s="20" t="s">
        <v>5039</v>
      </c>
      <c r="E1376" s="17" t="s">
        <v>7420</v>
      </c>
      <c r="F1376" s="21">
        <v>43647</v>
      </c>
      <c r="G1376" s="21">
        <v>45473</v>
      </c>
      <c r="H1376" s="17" t="s">
        <v>6739</v>
      </c>
      <c r="I1376" s="22">
        <v>37900000</v>
      </c>
      <c r="J1376" s="20">
        <v>0</v>
      </c>
      <c r="K1376" s="20">
        <v>0</v>
      </c>
      <c r="L1376" s="20">
        <v>0</v>
      </c>
      <c r="M1376" s="20">
        <v>0</v>
      </c>
      <c r="N1376" s="20">
        <v>0</v>
      </c>
      <c r="O1376" s="20">
        <v>0</v>
      </c>
      <c r="P1376" s="20">
        <v>0</v>
      </c>
      <c r="Q1376" s="20">
        <v>0</v>
      </c>
      <c r="R1376" s="20">
        <v>7580000</v>
      </c>
      <c r="S1376" s="20">
        <v>7580000</v>
      </c>
      <c r="T1376" s="20">
        <v>7580000</v>
      </c>
      <c r="U1376" s="20">
        <v>7580000</v>
      </c>
      <c r="V1376" s="20">
        <v>7580000</v>
      </c>
      <c r="W1376" s="20">
        <v>0</v>
      </c>
      <c r="X1376" s="20">
        <v>0</v>
      </c>
      <c r="Y1376" s="20">
        <v>0</v>
      </c>
      <c r="Z1376" s="20">
        <v>0</v>
      </c>
      <c r="AA1376" s="20">
        <v>0</v>
      </c>
      <c r="AB1376" s="20">
        <v>0</v>
      </c>
      <c r="AC1376" s="17" t="s">
        <v>6866</v>
      </c>
      <c r="AD1376" s="18"/>
      <c r="AE1376" s="18"/>
      <c r="AF1376" s="18"/>
      <c r="AG1376" s="18"/>
      <c r="AH1376" s="18"/>
    </row>
    <row r="1377" spans="1:34" x14ac:dyDescent="0.3">
      <c r="A1377" s="17" t="s">
        <v>6911</v>
      </c>
      <c r="B1377" s="24" t="s">
        <v>5056</v>
      </c>
      <c r="C1377" s="17" t="s">
        <v>5057</v>
      </c>
      <c r="D1377" s="20" t="s">
        <v>5055</v>
      </c>
      <c r="E1377" s="17" t="s">
        <v>12</v>
      </c>
      <c r="F1377" s="21">
        <v>43647</v>
      </c>
      <c r="G1377" s="21">
        <v>45473</v>
      </c>
      <c r="H1377" s="17" t="s">
        <v>8</v>
      </c>
      <c r="I1377" s="22">
        <v>2500000</v>
      </c>
      <c r="J1377" s="20">
        <v>0</v>
      </c>
      <c r="K1377" s="20">
        <v>0</v>
      </c>
      <c r="L1377" s="20">
        <v>0</v>
      </c>
      <c r="M1377" s="20">
        <v>0</v>
      </c>
      <c r="N1377" s="20">
        <v>0</v>
      </c>
      <c r="O1377" s="20">
        <v>0</v>
      </c>
      <c r="P1377" s="20">
        <v>0</v>
      </c>
      <c r="Q1377" s="20">
        <v>0</v>
      </c>
      <c r="R1377" s="20">
        <v>500000</v>
      </c>
      <c r="S1377" s="20">
        <v>500000</v>
      </c>
      <c r="T1377" s="20">
        <v>500000</v>
      </c>
      <c r="U1377" s="20">
        <v>500000</v>
      </c>
      <c r="V1377" s="20">
        <v>500000</v>
      </c>
      <c r="W1377" s="20">
        <v>0</v>
      </c>
      <c r="X1377" s="20">
        <v>0</v>
      </c>
      <c r="Y1377" s="20">
        <v>0</v>
      </c>
      <c r="Z1377" s="20">
        <v>0</v>
      </c>
      <c r="AA1377" s="20">
        <v>0</v>
      </c>
      <c r="AB1377" s="20">
        <v>0</v>
      </c>
      <c r="AC1377" s="17"/>
      <c r="AD1377" s="18"/>
      <c r="AE1377" s="18"/>
      <c r="AF1377" s="18"/>
      <c r="AG1377" s="18"/>
      <c r="AH1377" s="18"/>
    </row>
    <row r="1378" spans="1:34" x14ac:dyDescent="0.3">
      <c r="A1378" s="17" t="s">
        <v>6913</v>
      </c>
      <c r="B1378" s="24" t="s">
        <v>4005</v>
      </c>
      <c r="C1378" s="17" t="s">
        <v>4006</v>
      </c>
      <c r="D1378" s="20" t="s">
        <v>3999</v>
      </c>
      <c r="E1378" s="17" t="s">
        <v>296</v>
      </c>
      <c r="F1378" s="21">
        <v>43647</v>
      </c>
      <c r="G1378" s="21">
        <v>45107</v>
      </c>
      <c r="H1378" s="17" t="s">
        <v>8</v>
      </c>
      <c r="I1378" s="22">
        <v>4000000.1</v>
      </c>
      <c r="J1378" s="20">
        <v>0</v>
      </c>
      <c r="K1378" s="20">
        <v>0</v>
      </c>
      <c r="L1378" s="20">
        <v>0</v>
      </c>
      <c r="M1378" s="20">
        <v>0</v>
      </c>
      <c r="N1378" s="20">
        <v>0</v>
      </c>
      <c r="O1378" s="20">
        <v>0</v>
      </c>
      <c r="P1378" s="20">
        <v>0</v>
      </c>
      <c r="Q1378" s="20">
        <v>0</v>
      </c>
      <c r="R1378" s="20">
        <v>999999.99999999988</v>
      </c>
      <c r="S1378" s="20">
        <v>1000000.0000000001</v>
      </c>
      <c r="T1378" s="20">
        <v>999999.99999999988</v>
      </c>
      <c r="U1378" s="20">
        <v>1000000.0000000001</v>
      </c>
      <c r="V1378" s="20">
        <v>9.9999999976716936E-2</v>
      </c>
      <c r="W1378" s="20">
        <v>0</v>
      </c>
      <c r="X1378" s="20">
        <v>0</v>
      </c>
      <c r="Y1378" s="20">
        <v>0</v>
      </c>
      <c r="Z1378" s="20">
        <v>0</v>
      </c>
      <c r="AA1378" s="20">
        <v>0</v>
      </c>
      <c r="AB1378" s="20">
        <v>0</v>
      </c>
      <c r="AC1378" s="17" t="s">
        <v>5530</v>
      </c>
      <c r="AD1378" s="18"/>
      <c r="AE1378" s="18"/>
      <c r="AF1378" s="18"/>
      <c r="AG1378" s="18"/>
      <c r="AH1378" s="18"/>
    </row>
    <row r="1379" spans="1:34" x14ac:dyDescent="0.3">
      <c r="A1379" s="17"/>
      <c r="B1379" s="24" t="s">
        <v>1994</v>
      </c>
      <c r="C1379" s="17" t="s">
        <v>1991</v>
      </c>
      <c r="D1379" s="20" t="s">
        <v>1981</v>
      </c>
      <c r="E1379" s="17" t="s">
        <v>4850</v>
      </c>
      <c r="F1379" s="21">
        <v>43647</v>
      </c>
      <c r="G1379" s="21">
        <v>44742</v>
      </c>
      <c r="H1379" s="17" t="s">
        <v>8</v>
      </c>
      <c r="I1379" s="22">
        <v>24317000</v>
      </c>
      <c r="J1379" s="20"/>
      <c r="K1379" s="20"/>
      <c r="L1379" s="20"/>
      <c r="M1379" s="20"/>
      <c r="N1379" s="20"/>
      <c r="O1379" s="20"/>
      <c r="P1379" s="20"/>
      <c r="Q1379" s="20"/>
      <c r="R1379" s="20"/>
      <c r="S1379" s="20"/>
      <c r="T1379" s="20"/>
      <c r="U1379" s="20"/>
      <c r="V1379" s="20"/>
      <c r="W1379" s="20"/>
      <c r="X1379" s="20"/>
      <c r="Y1379" s="20"/>
      <c r="Z1379" s="20"/>
      <c r="AA1379" s="20"/>
      <c r="AB1379" s="20"/>
      <c r="AC1379" s="17"/>
      <c r="AD1379" s="18"/>
      <c r="AE1379" s="18"/>
      <c r="AF1379" s="18"/>
      <c r="AG1379" s="18"/>
      <c r="AH1379" s="18"/>
    </row>
    <row r="1380" spans="1:34" x14ac:dyDescent="0.3">
      <c r="A1380" s="17" t="s">
        <v>5039</v>
      </c>
      <c r="B1380" s="24" t="s">
        <v>6861</v>
      </c>
      <c r="C1380" s="17" t="s">
        <v>6862</v>
      </c>
      <c r="D1380" s="20" t="s">
        <v>5039</v>
      </c>
      <c r="E1380" s="17" t="s">
        <v>3730</v>
      </c>
      <c r="F1380" s="21">
        <v>43647</v>
      </c>
      <c r="G1380" s="21">
        <v>45473</v>
      </c>
      <c r="H1380" s="17" t="s">
        <v>6739</v>
      </c>
      <c r="I1380" s="22">
        <v>39800000</v>
      </c>
      <c r="J1380" s="20">
        <v>0</v>
      </c>
      <c r="K1380" s="20">
        <v>0</v>
      </c>
      <c r="L1380" s="20">
        <v>0</v>
      </c>
      <c r="M1380" s="20">
        <v>0</v>
      </c>
      <c r="N1380" s="20">
        <v>0</v>
      </c>
      <c r="O1380" s="20">
        <v>0</v>
      </c>
      <c r="P1380" s="20">
        <v>0</v>
      </c>
      <c r="Q1380" s="20">
        <v>0</v>
      </c>
      <c r="R1380" s="20">
        <v>7960000</v>
      </c>
      <c r="S1380" s="20">
        <v>7960000</v>
      </c>
      <c r="T1380" s="20">
        <v>7960000</v>
      </c>
      <c r="U1380" s="20">
        <v>7960000</v>
      </c>
      <c r="V1380" s="20">
        <v>7960000</v>
      </c>
      <c r="W1380" s="20">
        <v>0</v>
      </c>
      <c r="X1380" s="20">
        <v>0</v>
      </c>
      <c r="Y1380" s="20">
        <v>0</v>
      </c>
      <c r="Z1380" s="20">
        <v>0</v>
      </c>
      <c r="AA1380" s="20">
        <v>0</v>
      </c>
      <c r="AB1380" s="20">
        <v>0</v>
      </c>
      <c r="AC1380" s="17" t="s">
        <v>6863</v>
      </c>
      <c r="AD1380" s="18"/>
      <c r="AE1380" s="18"/>
      <c r="AF1380" s="18"/>
      <c r="AG1380" s="18"/>
      <c r="AH1380" s="18"/>
    </row>
    <row r="1381" spans="1:34" x14ac:dyDescent="0.3">
      <c r="A1381" s="17" t="s">
        <v>5039</v>
      </c>
      <c r="B1381" s="24" t="s">
        <v>6870</v>
      </c>
      <c r="C1381" s="17" t="s">
        <v>6871</v>
      </c>
      <c r="D1381" s="20" t="s">
        <v>5039</v>
      </c>
      <c r="E1381" s="17" t="s">
        <v>4850</v>
      </c>
      <c r="F1381" s="21">
        <v>43647</v>
      </c>
      <c r="G1381" s="21">
        <v>45473</v>
      </c>
      <c r="H1381" s="17" t="s">
        <v>8</v>
      </c>
      <c r="I1381" s="22">
        <v>72700000</v>
      </c>
      <c r="J1381" s="20">
        <v>0</v>
      </c>
      <c r="K1381" s="20">
        <v>0</v>
      </c>
      <c r="L1381" s="20">
        <v>0</v>
      </c>
      <c r="M1381" s="20">
        <v>0</v>
      </c>
      <c r="N1381" s="20">
        <v>0</v>
      </c>
      <c r="O1381" s="20">
        <v>0</v>
      </c>
      <c r="P1381" s="20">
        <v>0</v>
      </c>
      <c r="Q1381" s="20">
        <v>0</v>
      </c>
      <c r="R1381" s="20">
        <v>18249887.009999998</v>
      </c>
      <c r="S1381" s="20">
        <v>17808519.009999998</v>
      </c>
      <c r="T1381" s="20">
        <v>19701948.990000002</v>
      </c>
      <c r="U1381" s="20">
        <v>8965448</v>
      </c>
      <c r="V1381" s="20">
        <v>7974196.9900000002</v>
      </c>
      <c r="W1381" s="20">
        <v>0</v>
      </c>
      <c r="X1381" s="20">
        <v>0</v>
      </c>
      <c r="Y1381" s="20">
        <v>0</v>
      </c>
      <c r="Z1381" s="20">
        <v>0</v>
      </c>
      <c r="AA1381" s="20">
        <v>0</v>
      </c>
      <c r="AB1381" s="20">
        <v>0</v>
      </c>
      <c r="AC1381" s="17" t="s">
        <v>6872</v>
      </c>
      <c r="AD1381" s="18"/>
      <c r="AE1381" s="18"/>
      <c r="AF1381" s="18"/>
      <c r="AG1381" s="18"/>
      <c r="AH1381" s="18"/>
    </row>
    <row r="1382" spans="1:34" x14ac:dyDescent="0.3">
      <c r="A1382" s="17" t="s">
        <v>6913</v>
      </c>
      <c r="B1382" s="24" t="s">
        <v>2556</v>
      </c>
      <c r="C1382" s="17" t="s">
        <v>2557</v>
      </c>
      <c r="D1382" s="20" t="s">
        <v>2383</v>
      </c>
      <c r="E1382" s="17" t="s">
        <v>3045</v>
      </c>
      <c r="F1382" s="21">
        <v>43647</v>
      </c>
      <c r="G1382" s="21">
        <v>43831</v>
      </c>
      <c r="H1382" s="17" t="s">
        <v>8</v>
      </c>
      <c r="I1382" s="22">
        <v>5000</v>
      </c>
      <c r="J1382" s="20">
        <v>0</v>
      </c>
      <c r="K1382" s="20">
        <v>0</v>
      </c>
      <c r="L1382" s="20">
        <v>0</v>
      </c>
      <c r="M1382" s="20">
        <v>0</v>
      </c>
      <c r="N1382" s="20">
        <v>0</v>
      </c>
      <c r="O1382" s="20">
        <v>0</v>
      </c>
      <c r="P1382" s="20">
        <v>0</v>
      </c>
      <c r="Q1382" s="20">
        <v>0</v>
      </c>
      <c r="R1382" s="20">
        <v>5000</v>
      </c>
      <c r="S1382" s="20">
        <v>0</v>
      </c>
      <c r="T1382" s="20">
        <v>0</v>
      </c>
      <c r="U1382" s="20">
        <v>0</v>
      </c>
      <c r="V1382" s="20">
        <v>0</v>
      </c>
      <c r="W1382" s="20">
        <v>0</v>
      </c>
      <c r="X1382" s="20">
        <v>0</v>
      </c>
      <c r="Y1382" s="20">
        <v>0</v>
      </c>
      <c r="Z1382" s="20">
        <v>0</v>
      </c>
      <c r="AA1382" s="20">
        <v>0</v>
      </c>
      <c r="AB1382" s="20">
        <v>0</v>
      </c>
      <c r="AC1382" s="17"/>
      <c r="AD1382" s="18"/>
      <c r="AE1382" s="18"/>
      <c r="AF1382" s="18"/>
      <c r="AG1382" s="18"/>
      <c r="AH1382" s="18"/>
    </row>
    <row r="1383" spans="1:34" x14ac:dyDescent="0.3">
      <c r="A1383" s="17" t="s">
        <v>6911</v>
      </c>
      <c r="B1383" s="24" t="s">
        <v>357</v>
      </c>
      <c r="C1383" s="17" t="s">
        <v>343</v>
      </c>
      <c r="D1383" s="20" t="s">
        <v>341</v>
      </c>
      <c r="E1383" s="17" t="s">
        <v>343</v>
      </c>
      <c r="F1383" s="21">
        <v>43647</v>
      </c>
      <c r="G1383" s="21">
        <v>44012</v>
      </c>
      <c r="H1383" s="17" t="s">
        <v>8</v>
      </c>
      <c r="I1383" s="22">
        <v>1982000.0099999998</v>
      </c>
      <c r="J1383" s="20">
        <v>0</v>
      </c>
      <c r="K1383" s="20">
        <v>0</v>
      </c>
      <c r="L1383" s="20">
        <v>0</v>
      </c>
      <c r="M1383" s="20">
        <v>0</v>
      </c>
      <c r="N1383" s="20">
        <v>0</v>
      </c>
      <c r="O1383" s="20">
        <v>0</v>
      </c>
      <c r="P1383" s="20">
        <v>0</v>
      </c>
      <c r="Q1383" s="20">
        <v>0</v>
      </c>
      <c r="R1383" s="20">
        <v>1982000.0099999998</v>
      </c>
      <c r="S1383" s="20">
        <v>0</v>
      </c>
      <c r="T1383" s="20">
        <v>0</v>
      </c>
      <c r="U1383" s="20">
        <v>0</v>
      </c>
      <c r="V1383" s="20">
        <v>0</v>
      </c>
      <c r="W1383" s="20">
        <v>0</v>
      </c>
      <c r="X1383" s="20">
        <v>0</v>
      </c>
      <c r="Y1383" s="20">
        <v>0</v>
      </c>
      <c r="Z1383" s="20">
        <v>0</v>
      </c>
      <c r="AA1383" s="20">
        <v>0</v>
      </c>
      <c r="AB1383" s="20">
        <v>0</v>
      </c>
      <c r="AC1383" s="17"/>
      <c r="AD1383" s="18"/>
      <c r="AE1383" s="18"/>
      <c r="AF1383" s="18"/>
      <c r="AG1383" s="18"/>
      <c r="AH1383" s="18"/>
    </row>
    <row r="1384" spans="1:34" x14ac:dyDescent="0.3">
      <c r="A1384" s="17" t="s">
        <v>6911</v>
      </c>
      <c r="B1384" s="24" t="s">
        <v>1913</v>
      </c>
      <c r="C1384" s="17" t="s">
        <v>1914</v>
      </c>
      <c r="D1384" s="20" t="s">
        <v>4021</v>
      </c>
      <c r="E1384" s="17" t="s">
        <v>27</v>
      </c>
      <c r="F1384" s="21">
        <v>43647</v>
      </c>
      <c r="G1384" s="21">
        <v>44561</v>
      </c>
      <c r="H1384" s="17" t="s">
        <v>8</v>
      </c>
      <c r="I1384" s="22">
        <v>180000</v>
      </c>
      <c r="J1384" s="20">
        <v>0</v>
      </c>
      <c r="K1384" s="20">
        <v>0</v>
      </c>
      <c r="L1384" s="20">
        <v>0</v>
      </c>
      <c r="M1384" s="20">
        <v>0</v>
      </c>
      <c r="N1384" s="20">
        <v>0</v>
      </c>
      <c r="O1384" s="20">
        <v>0</v>
      </c>
      <c r="P1384" s="20">
        <v>0</v>
      </c>
      <c r="Q1384" s="20">
        <v>0</v>
      </c>
      <c r="R1384" s="20">
        <v>162000</v>
      </c>
      <c r="S1384" s="20">
        <v>0</v>
      </c>
      <c r="T1384" s="20">
        <v>18000</v>
      </c>
      <c r="U1384" s="20">
        <v>0</v>
      </c>
      <c r="V1384" s="20">
        <v>0</v>
      </c>
      <c r="W1384" s="20">
        <v>0</v>
      </c>
      <c r="X1384" s="20">
        <v>0</v>
      </c>
      <c r="Y1384" s="20">
        <v>0</v>
      </c>
      <c r="Z1384" s="20">
        <v>0</v>
      </c>
      <c r="AA1384" s="20">
        <v>0</v>
      </c>
      <c r="AB1384" s="20">
        <v>0</v>
      </c>
      <c r="AC1384" s="17" t="s">
        <v>5559</v>
      </c>
      <c r="AD1384" s="18"/>
      <c r="AE1384" s="18"/>
      <c r="AF1384" s="18"/>
      <c r="AG1384" s="18"/>
      <c r="AH1384" s="18"/>
    </row>
    <row r="1385" spans="1:34" x14ac:dyDescent="0.3">
      <c r="A1385" s="17" t="s">
        <v>6913</v>
      </c>
      <c r="B1385" s="24" t="s">
        <v>1723</v>
      </c>
      <c r="C1385" s="17" t="s">
        <v>1724</v>
      </c>
      <c r="D1385" s="20" t="s">
        <v>1720</v>
      </c>
      <c r="E1385" s="17" t="s">
        <v>3730</v>
      </c>
      <c r="F1385" s="21">
        <v>43647</v>
      </c>
      <c r="G1385" s="21">
        <v>44377</v>
      </c>
      <c r="H1385" s="17" t="s">
        <v>8</v>
      </c>
      <c r="I1385" s="22">
        <v>280000</v>
      </c>
      <c r="J1385" s="20">
        <v>0</v>
      </c>
      <c r="K1385" s="20">
        <v>0</v>
      </c>
      <c r="L1385" s="20">
        <v>0</v>
      </c>
      <c r="M1385" s="20">
        <v>0</v>
      </c>
      <c r="N1385" s="20">
        <v>0</v>
      </c>
      <c r="O1385" s="20">
        <v>0</v>
      </c>
      <c r="P1385" s="20">
        <v>0</v>
      </c>
      <c r="Q1385" s="20">
        <v>0</v>
      </c>
      <c r="R1385" s="20">
        <v>280000</v>
      </c>
      <c r="S1385" s="20">
        <v>0</v>
      </c>
      <c r="T1385" s="20">
        <v>0</v>
      </c>
      <c r="U1385" s="20">
        <v>0</v>
      </c>
      <c r="V1385" s="20">
        <v>0</v>
      </c>
      <c r="W1385" s="20">
        <v>0</v>
      </c>
      <c r="X1385" s="20">
        <v>0</v>
      </c>
      <c r="Y1385" s="20">
        <v>0</v>
      </c>
      <c r="Z1385" s="20">
        <v>0</v>
      </c>
      <c r="AA1385" s="20">
        <v>0</v>
      </c>
      <c r="AB1385" s="20">
        <v>0</v>
      </c>
      <c r="AC1385" s="17"/>
      <c r="AD1385" s="18"/>
      <c r="AE1385" s="18"/>
      <c r="AF1385" s="18"/>
      <c r="AG1385" s="18"/>
      <c r="AH1385" s="18"/>
    </row>
    <row r="1386" spans="1:34" x14ac:dyDescent="0.3">
      <c r="A1386" s="17" t="s">
        <v>6913</v>
      </c>
      <c r="B1386" s="24" t="s">
        <v>4000</v>
      </c>
      <c r="C1386" s="17" t="s">
        <v>973</v>
      </c>
      <c r="D1386" s="20" t="s">
        <v>3999</v>
      </c>
      <c r="E1386" s="17" t="s">
        <v>3765</v>
      </c>
      <c r="F1386" s="21">
        <v>43647</v>
      </c>
      <c r="G1386" s="21">
        <v>45107</v>
      </c>
      <c r="H1386" s="17" t="s">
        <v>8</v>
      </c>
      <c r="I1386" s="22">
        <v>1337054.3700000001</v>
      </c>
      <c r="J1386" s="20">
        <v>0</v>
      </c>
      <c r="K1386" s="20">
        <v>0</v>
      </c>
      <c r="L1386" s="20">
        <v>0</v>
      </c>
      <c r="M1386" s="20">
        <v>0</v>
      </c>
      <c r="N1386" s="20">
        <v>0</v>
      </c>
      <c r="O1386" s="20">
        <v>0</v>
      </c>
      <c r="P1386" s="20">
        <v>0</v>
      </c>
      <c r="Q1386" s="20">
        <v>0</v>
      </c>
      <c r="R1386" s="20">
        <v>525000</v>
      </c>
      <c r="S1386" s="20">
        <v>525000</v>
      </c>
      <c r="T1386" s="20">
        <v>525000</v>
      </c>
      <c r="U1386" s="20">
        <v>-237946.04000000004</v>
      </c>
      <c r="V1386" s="20">
        <v>0.41000000003259629</v>
      </c>
      <c r="W1386" s="20">
        <v>0</v>
      </c>
      <c r="X1386" s="20">
        <v>0</v>
      </c>
      <c r="Y1386" s="20">
        <v>0</v>
      </c>
      <c r="Z1386" s="20">
        <v>0</v>
      </c>
      <c r="AA1386" s="20">
        <v>0</v>
      </c>
      <c r="AB1386" s="20">
        <v>0</v>
      </c>
      <c r="AC1386" s="17" t="s">
        <v>6094</v>
      </c>
      <c r="AD1386" s="18"/>
      <c r="AE1386" s="18"/>
      <c r="AF1386" s="18"/>
      <c r="AG1386" s="18"/>
      <c r="AH1386" s="18"/>
    </row>
    <row r="1387" spans="1:34" x14ac:dyDescent="0.3">
      <c r="A1387" s="17" t="s">
        <v>6913</v>
      </c>
      <c r="B1387" s="24" t="s">
        <v>3843</v>
      </c>
      <c r="C1387" s="17" t="s">
        <v>3844</v>
      </c>
      <c r="D1387" s="20" t="s">
        <v>3840</v>
      </c>
      <c r="E1387" s="17" t="s">
        <v>1156</v>
      </c>
      <c r="F1387" s="21">
        <v>43647</v>
      </c>
      <c r="G1387" s="21">
        <v>46387</v>
      </c>
      <c r="H1387" s="17" t="s">
        <v>3668</v>
      </c>
      <c r="I1387" s="22">
        <v>2799999.9300000006</v>
      </c>
      <c r="J1387" s="20">
        <v>0</v>
      </c>
      <c r="K1387" s="20">
        <v>0</v>
      </c>
      <c r="L1387" s="20">
        <v>0</v>
      </c>
      <c r="M1387" s="20">
        <v>0</v>
      </c>
      <c r="N1387" s="20">
        <v>0</v>
      </c>
      <c r="O1387" s="20">
        <v>0</v>
      </c>
      <c r="P1387" s="20">
        <v>0</v>
      </c>
      <c r="Q1387" s="20">
        <v>0</v>
      </c>
      <c r="R1387" s="20">
        <v>399999.99</v>
      </c>
      <c r="S1387" s="20">
        <v>399999.99000000005</v>
      </c>
      <c r="T1387" s="20">
        <v>399999.99000000005</v>
      </c>
      <c r="U1387" s="20">
        <v>399999.99000000005</v>
      </c>
      <c r="V1387" s="20">
        <v>399999.99000000011</v>
      </c>
      <c r="W1387" s="20">
        <v>399999.99000000011</v>
      </c>
      <c r="X1387" s="20">
        <v>399999.99000000011</v>
      </c>
      <c r="Y1387" s="20">
        <v>0</v>
      </c>
      <c r="Z1387" s="20">
        <v>0</v>
      </c>
      <c r="AA1387" s="20">
        <v>0</v>
      </c>
      <c r="AB1387" s="20">
        <v>0</v>
      </c>
      <c r="AC1387" s="17" t="s">
        <v>5458</v>
      </c>
      <c r="AD1387" s="18"/>
      <c r="AE1387" s="18"/>
      <c r="AF1387" s="18"/>
      <c r="AG1387" s="18"/>
      <c r="AH1387" s="18"/>
    </row>
    <row r="1388" spans="1:34" x14ac:dyDescent="0.3">
      <c r="A1388" s="17" t="s">
        <v>6910</v>
      </c>
      <c r="B1388" s="24" t="s">
        <v>357</v>
      </c>
      <c r="C1388" s="17" t="s">
        <v>343</v>
      </c>
      <c r="D1388" s="20" t="s">
        <v>341</v>
      </c>
      <c r="E1388" s="17" t="s">
        <v>343</v>
      </c>
      <c r="F1388" s="21">
        <v>43647</v>
      </c>
      <c r="G1388" s="21">
        <v>44012</v>
      </c>
      <c r="H1388" s="17" t="s">
        <v>8</v>
      </c>
      <c r="I1388" s="22">
        <v>5895999.9900000002</v>
      </c>
      <c r="J1388" s="20">
        <v>0</v>
      </c>
      <c r="K1388" s="20">
        <v>0</v>
      </c>
      <c r="L1388" s="20">
        <v>0</v>
      </c>
      <c r="M1388" s="20">
        <v>0</v>
      </c>
      <c r="N1388" s="20">
        <v>0</v>
      </c>
      <c r="O1388" s="20">
        <v>0</v>
      </c>
      <c r="P1388" s="20">
        <v>0</v>
      </c>
      <c r="Q1388" s="20">
        <v>0</v>
      </c>
      <c r="R1388" s="20">
        <v>5895999.9900000002</v>
      </c>
      <c r="S1388" s="20">
        <v>0</v>
      </c>
      <c r="T1388" s="20">
        <v>0</v>
      </c>
      <c r="U1388" s="20">
        <v>0</v>
      </c>
      <c r="V1388" s="20">
        <v>0</v>
      </c>
      <c r="W1388" s="20">
        <v>0</v>
      </c>
      <c r="X1388" s="20">
        <v>0</v>
      </c>
      <c r="Y1388" s="20">
        <v>0</v>
      </c>
      <c r="Z1388" s="20">
        <v>0</v>
      </c>
      <c r="AA1388" s="20">
        <v>0</v>
      </c>
      <c r="AB1388" s="20">
        <v>0</v>
      </c>
      <c r="AC1388" s="17"/>
      <c r="AD1388" s="18"/>
      <c r="AE1388" s="18"/>
      <c r="AF1388" s="18"/>
      <c r="AG1388" s="18"/>
      <c r="AH1388" s="18"/>
    </row>
    <row r="1389" spans="1:34" x14ac:dyDescent="0.3">
      <c r="A1389" s="17" t="s">
        <v>6913</v>
      </c>
      <c r="B1389" s="24" t="s">
        <v>4001</v>
      </c>
      <c r="C1389" s="17" t="s">
        <v>4002</v>
      </c>
      <c r="D1389" s="20" t="s">
        <v>3999</v>
      </c>
      <c r="E1389" s="17" t="s">
        <v>23</v>
      </c>
      <c r="F1389" s="21">
        <v>43647</v>
      </c>
      <c r="G1389" s="21">
        <v>45107</v>
      </c>
      <c r="H1389" s="17" t="s">
        <v>8</v>
      </c>
      <c r="I1389" s="22">
        <v>9999999.9600000009</v>
      </c>
      <c r="J1389" s="20">
        <v>0</v>
      </c>
      <c r="K1389" s="20">
        <v>0</v>
      </c>
      <c r="L1389" s="20">
        <v>0</v>
      </c>
      <c r="M1389" s="20">
        <v>0</v>
      </c>
      <c r="N1389" s="20">
        <v>0</v>
      </c>
      <c r="O1389" s="20">
        <v>0</v>
      </c>
      <c r="P1389" s="20">
        <v>0</v>
      </c>
      <c r="Q1389" s="20">
        <v>0</v>
      </c>
      <c r="R1389" s="20">
        <v>2500000</v>
      </c>
      <c r="S1389" s="20">
        <v>2500000</v>
      </c>
      <c r="T1389" s="20">
        <v>2496118.44</v>
      </c>
      <c r="U1389" s="20">
        <v>2503881.5599999996</v>
      </c>
      <c r="V1389" s="20">
        <v>-4.0000000037252903E-2</v>
      </c>
      <c r="W1389" s="20">
        <v>0</v>
      </c>
      <c r="X1389" s="20">
        <v>0</v>
      </c>
      <c r="Y1389" s="20">
        <v>0</v>
      </c>
      <c r="Z1389" s="20">
        <v>0</v>
      </c>
      <c r="AA1389" s="20">
        <v>0</v>
      </c>
      <c r="AB1389" s="20">
        <v>0</v>
      </c>
      <c r="AC1389" s="17" t="s">
        <v>5528</v>
      </c>
      <c r="AD1389" s="18"/>
      <c r="AE1389" s="18"/>
      <c r="AF1389" s="18"/>
      <c r="AG1389" s="18"/>
      <c r="AH1389" s="18"/>
    </row>
    <row r="1390" spans="1:34" x14ac:dyDescent="0.3">
      <c r="A1390" s="17" t="s">
        <v>6913</v>
      </c>
      <c r="B1390" s="24" t="s">
        <v>3912</v>
      </c>
      <c r="C1390" s="17" t="s">
        <v>3913</v>
      </c>
      <c r="D1390" s="20" t="s">
        <v>3909</v>
      </c>
      <c r="E1390" s="17" t="s">
        <v>23</v>
      </c>
      <c r="F1390" s="21">
        <v>43647</v>
      </c>
      <c r="G1390" s="21">
        <v>45107</v>
      </c>
      <c r="H1390" s="17" t="s">
        <v>8</v>
      </c>
      <c r="I1390" s="22">
        <v>8356883.4000000004</v>
      </c>
      <c r="J1390" s="20">
        <v>0</v>
      </c>
      <c r="K1390" s="20">
        <v>0</v>
      </c>
      <c r="L1390" s="20">
        <v>0</v>
      </c>
      <c r="M1390" s="20">
        <v>0</v>
      </c>
      <c r="N1390" s="20">
        <v>0</v>
      </c>
      <c r="O1390" s="20">
        <v>0</v>
      </c>
      <c r="P1390" s="20">
        <v>0</v>
      </c>
      <c r="Q1390" s="20">
        <v>0</v>
      </c>
      <c r="R1390" s="20">
        <v>2089221</v>
      </c>
      <c r="S1390" s="20">
        <v>2089220.9900000002</v>
      </c>
      <c r="T1390" s="20">
        <v>1713068.5300000003</v>
      </c>
      <c r="U1390" s="20">
        <v>2465373.48</v>
      </c>
      <c r="V1390" s="20">
        <v>-0.60000000009313226</v>
      </c>
      <c r="W1390" s="20">
        <v>0</v>
      </c>
      <c r="X1390" s="20">
        <v>0</v>
      </c>
      <c r="Y1390" s="20">
        <v>0</v>
      </c>
      <c r="Z1390" s="20">
        <v>0</v>
      </c>
      <c r="AA1390" s="20">
        <v>0</v>
      </c>
      <c r="AB1390" s="20">
        <v>0</v>
      </c>
      <c r="AC1390" s="17" t="s">
        <v>5487</v>
      </c>
      <c r="AD1390" s="18"/>
      <c r="AE1390" s="18"/>
      <c r="AF1390" s="18"/>
      <c r="AG1390" s="18"/>
      <c r="AH1390" s="18"/>
    </row>
    <row r="1391" spans="1:34" x14ac:dyDescent="0.3">
      <c r="A1391" s="17" t="s">
        <v>6911</v>
      </c>
      <c r="B1391" s="24" t="s">
        <v>2867</v>
      </c>
      <c r="C1391" s="17" t="s">
        <v>2868</v>
      </c>
      <c r="D1391" s="20" t="s">
        <v>2830</v>
      </c>
      <c r="E1391" s="17" t="s">
        <v>197</v>
      </c>
      <c r="F1391" s="21">
        <v>43647</v>
      </c>
      <c r="G1391" s="21">
        <v>44377</v>
      </c>
      <c r="H1391" s="17" t="s">
        <v>8</v>
      </c>
      <c r="I1391" s="22">
        <v>400000</v>
      </c>
      <c r="J1391" s="20">
        <v>0</v>
      </c>
      <c r="K1391" s="20">
        <v>0</v>
      </c>
      <c r="L1391" s="20">
        <v>0</v>
      </c>
      <c r="M1391" s="20">
        <v>0</v>
      </c>
      <c r="N1391" s="20">
        <v>0</v>
      </c>
      <c r="O1391" s="20">
        <v>0</v>
      </c>
      <c r="P1391" s="20">
        <v>0</v>
      </c>
      <c r="Q1391" s="20">
        <v>0</v>
      </c>
      <c r="R1391" s="20">
        <v>200000</v>
      </c>
      <c r="S1391" s="20">
        <v>200000</v>
      </c>
      <c r="T1391" s="20">
        <v>0</v>
      </c>
      <c r="U1391" s="20">
        <v>0</v>
      </c>
      <c r="V1391" s="20">
        <v>0</v>
      </c>
      <c r="W1391" s="20">
        <v>0</v>
      </c>
      <c r="X1391" s="20">
        <v>0</v>
      </c>
      <c r="Y1391" s="20">
        <v>0</v>
      </c>
      <c r="Z1391" s="20">
        <v>0</v>
      </c>
      <c r="AA1391" s="20">
        <v>0</v>
      </c>
      <c r="AB1391" s="20">
        <v>0</v>
      </c>
      <c r="AC1391" s="17"/>
      <c r="AD1391" s="18"/>
      <c r="AE1391" s="18"/>
      <c r="AF1391" s="18"/>
      <c r="AG1391" s="18"/>
      <c r="AH1391" s="18"/>
    </row>
    <row r="1392" spans="1:34" x14ac:dyDescent="0.3">
      <c r="A1392" s="17" t="s">
        <v>6913</v>
      </c>
      <c r="B1392" s="24" t="s">
        <v>3841</v>
      </c>
      <c r="C1392" s="17" t="s">
        <v>3842</v>
      </c>
      <c r="D1392" s="20" t="s">
        <v>3840</v>
      </c>
      <c r="E1392" s="17" t="s">
        <v>13</v>
      </c>
      <c r="F1392" s="21">
        <v>43647</v>
      </c>
      <c r="G1392" s="21">
        <v>46203</v>
      </c>
      <c r="H1392" s="17" t="s">
        <v>3668</v>
      </c>
      <c r="I1392" s="22">
        <v>4106666.1299999994</v>
      </c>
      <c r="J1392" s="20">
        <v>0</v>
      </c>
      <c r="K1392" s="20">
        <v>0</v>
      </c>
      <c r="L1392" s="20">
        <v>0</v>
      </c>
      <c r="M1392" s="20">
        <v>0</v>
      </c>
      <c r="N1392" s="20">
        <v>0</v>
      </c>
      <c r="O1392" s="20">
        <v>0</v>
      </c>
      <c r="P1392" s="20">
        <v>0</v>
      </c>
      <c r="Q1392" s="20">
        <v>0</v>
      </c>
      <c r="R1392" s="20">
        <v>586666.59</v>
      </c>
      <c r="S1392" s="20">
        <v>586666.59</v>
      </c>
      <c r="T1392" s="20">
        <v>586666.59</v>
      </c>
      <c r="U1392" s="20">
        <v>586666.59</v>
      </c>
      <c r="V1392" s="20">
        <v>586666.59</v>
      </c>
      <c r="W1392" s="20">
        <v>586666.59</v>
      </c>
      <c r="X1392" s="20">
        <v>586666.59</v>
      </c>
      <c r="Y1392" s="20">
        <v>0</v>
      </c>
      <c r="Z1392" s="20">
        <v>0</v>
      </c>
      <c r="AA1392" s="20">
        <v>0</v>
      </c>
      <c r="AB1392" s="20">
        <v>0</v>
      </c>
      <c r="AC1392" s="17" t="s">
        <v>5457</v>
      </c>
      <c r="AD1392" s="18"/>
      <c r="AE1392" s="18"/>
      <c r="AF1392" s="18"/>
      <c r="AG1392" s="18"/>
      <c r="AH1392" s="18"/>
    </row>
    <row r="1393" spans="1:34" x14ac:dyDescent="0.3">
      <c r="A1393" s="17" t="s">
        <v>6905</v>
      </c>
      <c r="B1393" s="24" t="s">
        <v>357</v>
      </c>
      <c r="C1393" s="17" t="s">
        <v>343</v>
      </c>
      <c r="D1393" s="20" t="s">
        <v>341</v>
      </c>
      <c r="E1393" s="17" t="s">
        <v>343</v>
      </c>
      <c r="F1393" s="21">
        <v>43647</v>
      </c>
      <c r="G1393" s="21">
        <v>44012</v>
      </c>
      <c r="H1393" s="17" t="s">
        <v>8</v>
      </c>
      <c r="I1393" s="22">
        <v>546000</v>
      </c>
      <c r="J1393" s="20">
        <v>0</v>
      </c>
      <c r="K1393" s="20">
        <v>0</v>
      </c>
      <c r="L1393" s="20">
        <v>0</v>
      </c>
      <c r="M1393" s="20">
        <v>0</v>
      </c>
      <c r="N1393" s="20">
        <v>0</v>
      </c>
      <c r="O1393" s="20">
        <v>0</v>
      </c>
      <c r="P1393" s="20">
        <v>0</v>
      </c>
      <c r="Q1393" s="20">
        <v>0</v>
      </c>
      <c r="R1393" s="20">
        <v>546000</v>
      </c>
      <c r="S1393" s="20">
        <v>0</v>
      </c>
      <c r="T1393" s="20">
        <v>0</v>
      </c>
      <c r="U1393" s="20">
        <v>0</v>
      </c>
      <c r="V1393" s="20">
        <v>0</v>
      </c>
      <c r="W1393" s="20">
        <v>0</v>
      </c>
      <c r="X1393" s="20">
        <v>0</v>
      </c>
      <c r="Y1393" s="20">
        <v>0</v>
      </c>
      <c r="Z1393" s="20">
        <v>0</v>
      </c>
      <c r="AA1393" s="20">
        <v>0</v>
      </c>
      <c r="AB1393" s="20">
        <v>0</v>
      </c>
      <c r="AC1393" s="17"/>
      <c r="AD1393" s="18"/>
      <c r="AE1393" s="18"/>
      <c r="AF1393" s="18"/>
      <c r="AG1393" s="18"/>
      <c r="AH1393" s="18"/>
    </row>
    <row r="1394" spans="1:34" x14ac:dyDescent="0.3">
      <c r="A1394" s="17" t="s">
        <v>6912</v>
      </c>
      <c r="B1394" s="24" t="s">
        <v>357</v>
      </c>
      <c r="C1394" s="17" t="s">
        <v>343</v>
      </c>
      <c r="D1394" s="20" t="s">
        <v>341</v>
      </c>
      <c r="E1394" s="17" t="s">
        <v>343</v>
      </c>
      <c r="F1394" s="21">
        <v>43647</v>
      </c>
      <c r="G1394" s="21">
        <v>44012</v>
      </c>
      <c r="H1394" s="17" t="s">
        <v>8</v>
      </c>
      <c r="I1394" s="22">
        <v>117489000</v>
      </c>
      <c r="J1394" s="20">
        <v>0</v>
      </c>
      <c r="K1394" s="20">
        <v>0</v>
      </c>
      <c r="L1394" s="20">
        <v>0</v>
      </c>
      <c r="M1394" s="20">
        <v>0</v>
      </c>
      <c r="N1394" s="20">
        <v>0</v>
      </c>
      <c r="O1394" s="20">
        <v>0</v>
      </c>
      <c r="P1394" s="20">
        <v>0</v>
      </c>
      <c r="Q1394" s="20">
        <v>0</v>
      </c>
      <c r="R1394" s="20">
        <v>117489000</v>
      </c>
      <c r="S1394" s="20">
        <v>0</v>
      </c>
      <c r="T1394" s="20">
        <v>0</v>
      </c>
      <c r="U1394" s="20">
        <v>0</v>
      </c>
      <c r="V1394" s="20">
        <v>0</v>
      </c>
      <c r="W1394" s="20">
        <v>0</v>
      </c>
      <c r="X1394" s="20">
        <v>0</v>
      </c>
      <c r="Y1394" s="20">
        <v>0</v>
      </c>
      <c r="Z1394" s="20">
        <v>0</v>
      </c>
      <c r="AA1394" s="20">
        <v>0</v>
      </c>
      <c r="AB1394" s="20">
        <v>0</v>
      </c>
      <c r="AC1394" s="17"/>
      <c r="AD1394" s="18"/>
      <c r="AE1394" s="18"/>
      <c r="AF1394" s="18"/>
      <c r="AG1394" s="18"/>
      <c r="AH1394" s="18"/>
    </row>
    <row r="1395" spans="1:34" x14ac:dyDescent="0.3">
      <c r="A1395" s="17" t="s">
        <v>5039</v>
      </c>
      <c r="B1395" s="24" t="s">
        <v>6873</v>
      </c>
      <c r="C1395" s="17" t="s">
        <v>6874</v>
      </c>
      <c r="D1395" s="20" t="s">
        <v>5039</v>
      </c>
      <c r="E1395" s="17" t="s">
        <v>12</v>
      </c>
      <c r="F1395" s="21">
        <v>43647</v>
      </c>
      <c r="G1395" s="21">
        <v>45473</v>
      </c>
      <c r="H1395" s="17" t="s">
        <v>8</v>
      </c>
      <c r="I1395" s="22">
        <v>20500000</v>
      </c>
      <c r="J1395" s="20">
        <v>0</v>
      </c>
      <c r="K1395" s="20">
        <v>0</v>
      </c>
      <c r="L1395" s="20">
        <v>0</v>
      </c>
      <c r="M1395" s="20">
        <v>0</v>
      </c>
      <c r="N1395" s="20">
        <v>0</v>
      </c>
      <c r="O1395" s="20">
        <v>0</v>
      </c>
      <c r="P1395" s="20">
        <v>0</v>
      </c>
      <c r="Q1395" s="20">
        <v>0</v>
      </c>
      <c r="R1395" s="20">
        <v>4100000</v>
      </c>
      <c r="S1395" s="20">
        <v>4100000</v>
      </c>
      <c r="T1395" s="20">
        <v>4100000</v>
      </c>
      <c r="U1395" s="20">
        <v>4100000</v>
      </c>
      <c r="V1395" s="20">
        <v>4100000</v>
      </c>
      <c r="W1395" s="20">
        <v>0</v>
      </c>
      <c r="X1395" s="20">
        <v>0</v>
      </c>
      <c r="Y1395" s="20">
        <v>0</v>
      </c>
      <c r="Z1395" s="20">
        <v>0</v>
      </c>
      <c r="AA1395" s="20">
        <v>0</v>
      </c>
      <c r="AB1395" s="20">
        <v>0</v>
      </c>
      <c r="AC1395" s="17" t="s">
        <v>6875</v>
      </c>
      <c r="AD1395" s="18"/>
      <c r="AE1395" s="18"/>
      <c r="AF1395" s="18"/>
      <c r="AG1395" s="18"/>
      <c r="AH1395" s="18"/>
    </row>
    <row r="1396" spans="1:34" x14ac:dyDescent="0.3">
      <c r="A1396" s="17" t="s">
        <v>6913</v>
      </c>
      <c r="B1396" s="24" t="s">
        <v>2554</v>
      </c>
      <c r="C1396" s="17" t="s">
        <v>2555</v>
      </c>
      <c r="D1396" s="20" t="s">
        <v>2383</v>
      </c>
      <c r="E1396" s="17" t="s">
        <v>3045</v>
      </c>
      <c r="F1396" s="21">
        <v>43647</v>
      </c>
      <c r="G1396" s="21">
        <v>43831</v>
      </c>
      <c r="H1396" s="17" t="s">
        <v>8</v>
      </c>
      <c r="I1396" s="22">
        <v>5000</v>
      </c>
      <c r="J1396" s="20">
        <v>0</v>
      </c>
      <c r="K1396" s="20">
        <v>0</v>
      </c>
      <c r="L1396" s="20">
        <v>0</v>
      </c>
      <c r="M1396" s="20">
        <v>0</v>
      </c>
      <c r="N1396" s="20">
        <v>0</v>
      </c>
      <c r="O1396" s="20">
        <v>0</v>
      </c>
      <c r="P1396" s="20">
        <v>0</v>
      </c>
      <c r="Q1396" s="20">
        <v>0</v>
      </c>
      <c r="R1396" s="20">
        <v>5000</v>
      </c>
      <c r="S1396" s="20">
        <v>0</v>
      </c>
      <c r="T1396" s="20">
        <v>0</v>
      </c>
      <c r="U1396" s="20">
        <v>0</v>
      </c>
      <c r="V1396" s="20">
        <v>0</v>
      </c>
      <c r="W1396" s="20">
        <v>0</v>
      </c>
      <c r="X1396" s="20">
        <v>0</v>
      </c>
      <c r="Y1396" s="20">
        <v>0</v>
      </c>
      <c r="Z1396" s="20">
        <v>0</v>
      </c>
      <c r="AA1396" s="20">
        <v>0</v>
      </c>
      <c r="AB1396" s="20">
        <v>0</v>
      </c>
      <c r="AC1396" s="17"/>
      <c r="AD1396" s="18"/>
      <c r="AE1396" s="18"/>
      <c r="AF1396" s="18"/>
      <c r="AG1396" s="18"/>
      <c r="AH1396" s="18"/>
    </row>
    <row r="1397" spans="1:34" x14ac:dyDescent="0.3">
      <c r="A1397" s="17" t="s">
        <v>6913</v>
      </c>
      <c r="B1397" s="24" t="s">
        <v>1721</v>
      </c>
      <c r="C1397" s="17" t="s">
        <v>1722</v>
      </c>
      <c r="D1397" s="20" t="s">
        <v>1720</v>
      </c>
      <c r="E1397" s="17" t="s">
        <v>3045</v>
      </c>
      <c r="F1397" s="21">
        <v>43647</v>
      </c>
      <c r="G1397" s="21">
        <v>44681</v>
      </c>
      <c r="H1397" s="17" t="s">
        <v>8</v>
      </c>
      <c r="I1397" s="22">
        <v>220000</v>
      </c>
      <c r="J1397" s="20">
        <v>0</v>
      </c>
      <c r="K1397" s="20">
        <v>0</v>
      </c>
      <c r="L1397" s="20">
        <v>0</v>
      </c>
      <c r="M1397" s="20">
        <v>0</v>
      </c>
      <c r="N1397" s="20">
        <v>0</v>
      </c>
      <c r="O1397" s="20">
        <v>0</v>
      </c>
      <c r="P1397" s="20">
        <v>0</v>
      </c>
      <c r="Q1397" s="20">
        <v>0</v>
      </c>
      <c r="R1397" s="20">
        <v>220000</v>
      </c>
      <c r="S1397" s="20">
        <v>0</v>
      </c>
      <c r="T1397" s="20">
        <v>0</v>
      </c>
      <c r="U1397" s="20">
        <v>0</v>
      </c>
      <c r="V1397" s="20">
        <v>0</v>
      </c>
      <c r="W1397" s="20">
        <v>0</v>
      </c>
      <c r="X1397" s="20">
        <v>0</v>
      </c>
      <c r="Y1397" s="20">
        <v>0</v>
      </c>
      <c r="Z1397" s="20">
        <v>0</v>
      </c>
      <c r="AA1397" s="20">
        <v>0</v>
      </c>
      <c r="AB1397" s="20">
        <v>0</v>
      </c>
      <c r="AC1397" s="17"/>
      <c r="AD1397" s="18"/>
      <c r="AE1397" s="18"/>
      <c r="AF1397" s="18"/>
      <c r="AG1397" s="18"/>
      <c r="AH1397" s="18"/>
    </row>
    <row r="1398" spans="1:34" x14ac:dyDescent="0.3">
      <c r="A1398" s="17" t="s">
        <v>6911</v>
      </c>
      <c r="B1398" s="24" t="s">
        <v>1837</v>
      </c>
      <c r="C1398" s="17" t="s">
        <v>1838</v>
      </c>
      <c r="D1398" s="20" t="s">
        <v>1793</v>
      </c>
      <c r="E1398" s="17" t="s">
        <v>1010</v>
      </c>
      <c r="F1398" s="21">
        <v>43647</v>
      </c>
      <c r="G1398" s="21">
        <v>44196</v>
      </c>
      <c r="H1398" s="17" t="s">
        <v>8</v>
      </c>
      <c r="I1398" s="22">
        <v>28700</v>
      </c>
      <c r="J1398" s="20">
        <v>0</v>
      </c>
      <c r="K1398" s="20">
        <v>0</v>
      </c>
      <c r="L1398" s="20">
        <v>0</v>
      </c>
      <c r="M1398" s="20">
        <v>0</v>
      </c>
      <c r="N1398" s="20">
        <v>0</v>
      </c>
      <c r="O1398" s="20">
        <v>0</v>
      </c>
      <c r="P1398" s="20">
        <v>0</v>
      </c>
      <c r="Q1398" s="20">
        <v>0</v>
      </c>
      <c r="R1398" s="20">
        <v>28700</v>
      </c>
      <c r="S1398" s="20">
        <v>0</v>
      </c>
      <c r="T1398" s="20">
        <v>0</v>
      </c>
      <c r="U1398" s="20">
        <v>0</v>
      </c>
      <c r="V1398" s="20">
        <v>0</v>
      </c>
      <c r="W1398" s="20">
        <v>0</v>
      </c>
      <c r="X1398" s="20">
        <v>0</v>
      </c>
      <c r="Y1398" s="20">
        <v>0</v>
      </c>
      <c r="Z1398" s="20">
        <v>0</v>
      </c>
      <c r="AA1398" s="20">
        <v>0</v>
      </c>
      <c r="AB1398" s="20">
        <v>0</v>
      </c>
      <c r="AC1398" s="17" t="s">
        <v>5550</v>
      </c>
      <c r="AD1398" s="18"/>
      <c r="AE1398" s="18"/>
      <c r="AF1398" s="18"/>
      <c r="AG1398" s="18"/>
      <c r="AH1398" s="18"/>
    </row>
    <row r="1399" spans="1:34" x14ac:dyDescent="0.3">
      <c r="A1399" s="17" t="s">
        <v>6910</v>
      </c>
      <c r="B1399" s="24" t="s">
        <v>358</v>
      </c>
      <c r="C1399" s="17" t="s">
        <v>342</v>
      </c>
      <c r="D1399" s="20" t="s">
        <v>341</v>
      </c>
      <c r="E1399" s="17" t="s">
        <v>197</v>
      </c>
      <c r="F1399" s="21">
        <v>43647</v>
      </c>
      <c r="G1399" s="21">
        <v>44377</v>
      </c>
      <c r="H1399" s="17" t="s">
        <v>8</v>
      </c>
      <c r="I1399" s="22">
        <v>5811120</v>
      </c>
      <c r="J1399" s="20">
        <v>0</v>
      </c>
      <c r="K1399" s="20">
        <v>0</v>
      </c>
      <c r="L1399" s="20">
        <v>0</v>
      </c>
      <c r="M1399" s="20">
        <v>0</v>
      </c>
      <c r="N1399" s="20">
        <v>0</v>
      </c>
      <c r="O1399" s="20">
        <v>0</v>
      </c>
      <c r="P1399" s="20">
        <v>0</v>
      </c>
      <c r="Q1399" s="20">
        <v>0</v>
      </c>
      <c r="R1399" s="20">
        <v>2905560</v>
      </c>
      <c r="S1399" s="20">
        <v>2905560</v>
      </c>
      <c r="T1399" s="20">
        <v>0</v>
      </c>
      <c r="U1399" s="20">
        <v>0</v>
      </c>
      <c r="V1399" s="20">
        <v>0</v>
      </c>
      <c r="W1399" s="20">
        <v>0</v>
      </c>
      <c r="X1399" s="20">
        <v>0</v>
      </c>
      <c r="Y1399" s="20">
        <v>0</v>
      </c>
      <c r="Z1399" s="20">
        <v>0</v>
      </c>
      <c r="AA1399" s="20">
        <v>0</v>
      </c>
      <c r="AB1399" s="20">
        <v>0</v>
      </c>
      <c r="AC1399" s="17"/>
      <c r="AD1399" s="18"/>
      <c r="AE1399" s="18"/>
      <c r="AF1399" s="18"/>
      <c r="AG1399" s="18"/>
      <c r="AH1399" s="18"/>
    </row>
    <row r="1400" spans="1:34" x14ac:dyDescent="0.3">
      <c r="A1400" s="17" t="s">
        <v>342</v>
      </c>
      <c r="B1400" s="24" t="s">
        <v>358</v>
      </c>
      <c r="C1400" s="17" t="s">
        <v>342</v>
      </c>
      <c r="D1400" s="20" t="s">
        <v>341</v>
      </c>
      <c r="E1400" s="17" t="s">
        <v>197</v>
      </c>
      <c r="F1400" s="21">
        <v>43647</v>
      </c>
      <c r="G1400" s="21">
        <v>44377</v>
      </c>
      <c r="H1400" s="17" t="s">
        <v>8</v>
      </c>
      <c r="I1400" s="22">
        <v>157090000.02000001</v>
      </c>
      <c r="J1400" s="20">
        <v>0</v>
      </c>
      <c r="K1400" s="20">
        <v>0</v>
      </c>
      <c r="L1400" s="20">
        <v>0</v>
      </c>
      <c r="M1400" s="20">
        <v>0</v>
      </c>
      <c r="N1400" s="20">
        <v>0</v>
      </c>
      <c r="O1400" s="20">
        <v>0</v>
      </c>
      <c r="P1400" s="20">
        <v>0</v>
      </c>
      <c r="Q1400" s="20">
        <v>0</v>
      </c>
      <c r="R1400" s="20">
        <v>78545000.010000005</v>
      </c>
      <c r="S1400" s="20">
        <v>78545000.010000005</v>
      </c>
      <c r="T1400" s="20">
        <v>0</v>
      </c>
      <c r="U1400" s="20">
        <v>0</v>
      </c>
      <c r="V1400" s="20">
        <v>0</v>
      </c>
      <c r="W1400" s="20">
        <v>0</v>
      </c>
      <c r="X1400" s="20">
        <v>0</v>
      </c>
      <c r="Y1400" s="20">
        <v>0</v>
      </c>
      <c r="Z1400" s="20">
        <v>0</v>
      </c>
      <c r="AA1400" s="20">
        <v>0</v>
      </c>
      <c r="AB1400" s="20">
        <v>0</v>
      </c>
      <c r="AC1400" s="17"/>
      <c r="AD1400" s="18"/>
      <c r="AE1400" s="18"/>
      <c r="AF1400" s="18"/>
      <c r="AG1400" s="18"/>
      <c r="AH1400" s="18"/>
    </row>
    <row r="1401" spans="1:34" x14ac:dyDescent="0.3">
      <c r="A1401" s="17" t="s">
        <v>6913</v>
      </c>
      <c r="B1401" s="24" t="s">
        <v>1791</v>
      </c>
      <c r="C1401" s="17" t="s">
        <v>1792</v>
      </c>
      <c r="D1401" s="20" t="s">
        <v>1790</v>
      </c>
      <c r="E1401" s="17" t="s">
        <v>3765</v>
      </c>
      <c r="F1401" s="21">
        <v>43646</v>
      </c>
      <c r="G1401" s="21">
        <v>44286</v>
      </c>
      <c r="H1401" s="17" t="s">
        <v>8</v>
      </c>
      <c r="I1401" s="22">
        <v>1300000</v>
      </c>
      <c r="J1401" s="20">
        <v>0</v>
      </c>
      <c r="K1401" s="20">
        <v>0</v>
      </c>
      <c r="L1401" s="20">
        <v>0</v>
      </c>
      <c r="M1401" s="20">
        <v>0</v>
      </c>
      <c r="N1401" s="20">
        <v>0</v>
      </c>
      <c r="O1401" s="20">
        <v>0</v>
      </c>
      <c r="P1401" s="20">
        <v>0</v>
      </c>
      <c r="Q1401" s="20">
        <v>0</v>
      </c>
      <c r="R1401" s="20">
        <v>1300000</v>
      </c>
      <c r="S1401" s="20">
        <v>0</v>
      </c>
      <c r="T1401" s="20">
        <v>0</v>
      </c>
      <c r="U1401" s="20">
        <v>0</v>
      </c>
      <c r="V1401" s="20">
        <v>0</v>
      </c>
      <c r="W1401" s="20">
        <v>0</v>
      </c>
      <c r="X1401" s="20">
        <v>0</v>
      </c>
      <c r="Y1401" s="20">
        <v>0</v>
      </c>
      <c r="Z1401" s="20">
        <v>0</v>
      </c>
      <c r="AA1401" s="20">
        <v>0</v>
      </c>
      <c r="AB1401" s="20">
        <v>0</v>
      </c>
      <c r="AC1401" s="17" t="s">
        <v>5527</v>
      </c>
      <c r="AD1401" s="18"/>
      <c r="AE1401" s="18"/>
      <c r="AF1401" s="18"/>
      <c r="AG1401" s="18"/>
      <c r="AH1401" s="18"/>
    </row>
    <row r="1402" spans="1:34" x14ac:dyDescent="0.3">
      <c r="A1402" s="17" t="s">
        <v>6905</v>
      </c>
      <c r="B1402" s="24" t="s">
        <v>1664</v>
      </c>
      <c r="C1402" s="17" t="s">
        <v>1665</v>
      </c>
      <c r="D1402" s="20" t="s">
        <v>1663</v>
      </c>
      <c r="E1402" s="17" t="s">
        <v>4161</v>
      </c>
      <c r="F1402" s="21">
        <v>43644</v>
      </c>
      <c r="G1402" s="21">
        <v>44013</v>
      </c>
      <c r="H1402" s="17" t="s">
        <v>8</v>
      </c>
      <c r="I1402" s="22">
        <v>499744</v>
      </c>
      <c r="J1402" s="20">
        <v>0</v>
      </c>
      <c r="K1402" s="20">
        <v>0</v>
      </c>
      <c r="L1402" s="20">
        <v>0</v>
      </c>
      <c r="M1402" s="20">
        <v>0</v>
      </c>
      <c r="N1402" s="20">
        <v>0</v>
      </c>
      <c r="O1402" s="20">
        <v>0</v>
      </c>
      <c r="P1402" s="20">
        <v>0</v>
      </c>
      <c r="Q1402" s="20">
        <v>0</v>
      </c>
      <c r="R1402" s="20">
        <v>499744</v>
      </c>
      <c r="S1402" s="20">
        <v>0</v>
      </c>
      <c r="T1402" s="20">
        <v>0</v>
      </c>
      <c r="U1402" s="20">
        <v>0</v>
      </c>
      <c r="V1402" s="20">
        <v>0</v>
      </c>
      <c r="W1402" s="20">
        <v>0</v>
      </c>
      <c r="X1402" s="20">
        <v>0</v>
      </c>
      <c r="Y1402" s="20">
        <v>0</v>
      </c>
      <c r="Z1402" s="20">
        <v>0</v>
      </c>
      <c r="AA1402" s="20">
        <v>0</v>
      </c>
      <c r="AB1402" s="20">
        <v>0</v>
      </c>
      <c r="AC1402" s="17"/>
      <c r="AD1402" s="18"/>
      <c r="AE1402" s="18"/>
      <c r="AF1402" s="18"/>
      <c r="AG1402" s="18"/>
      <c r="AH1402" s="18"/>
    </row>
    <row r="1403" spans="1:34" x14ac:dyDescent="0.3">
      <c r="A1403" s="17" t="s">
        <v>6913</v>
      </c>
      <c r="B1403" s="24" t="s">
        <v>2552</v>
      </c>
      <c r="C1403" s="17" t="s">
        <v>2553</v>
      </c>
      <c r="D1403" s="20" t="s">
        <v>2383</v>
      </c>
      <c r="E1403" s="17" t="s">
        <v>10</v>
      </c>
      <c r="F1403" s="21">
        <v>43637</v>
      </c>
      <c r="G1403" s="21">
        <v>43646</v>
      </c>
      <c r="H1403" s="17" t="s">
        <v>8</v>
      </c>
      <c r="I1403" s="22">
        <v>2195.5</v>
      </c>
      <c r="J1403" s="20">
        <v>0</v>
      </c>
      <c r="K1403" s="20">
        <v>0</v>
      </c>
      <c r="L1403" s="20">
        <v>0</v>
      </c>
      <c r="M1403" s="20">
        <v>0</v>
      </c>
      <c r="N1403" s="20">
        <v>0</v>
      </c>
      <c r="O1403" s="20">
        <v>0</v>
      </c>
      <c r="P1403" s="20">
        <v>0</v>
      </c>
      <c r="Q1403" s="20">
        <v>2195.5</v>
      </c>
      <c r="R1403" s="20">
        <v>0</v>
      </c>
      <c r="S1403" s="20">
        <v>0</v>
      </c>
      <c r="T1403" s="20">
        <v>0</v>
      </c>
      <c r="U1403" s="20">
        <v>0</v>
      </c>
      <c r="V1403" s="20">
        <v>0</v>
      </c>
      <c r="W1403" s="20">
        <v>0</v>
      </c>
      <c r="X1403" s="20">
        <v>0</v>
      </c>
      <c r="Y1403" s="20">
        <v>0</v>
      </c>
      <c r="Z1403" s="20">
        <v>0</v>
      </c>
      <c r="AA1403" s="20">
        <v>0</v>
      </c>
      <c r="AB1403" s="20">
        <v>0</v>
      </c>
      <c r="AC1403" s="17"/>
      <c r="AD1403" s="18"/>
      <c r="AE1403" s="18"/>
      <c r="AF1403" s="18"/>
      <c r="AG1403" s="18"/>
      <c r="AH1403" s="18"/>
    </row>
    <row r="1404" spans="1:34" x14ac:dyDescent="0.3">
      <c r="A1404" s="17" t="s">
        <v>6913</v>
      </c>
      <c r="B1404" s="24" t="s">
        <v>2550</v>
      </c>
      <c r="C1404" s="17" t="s">
        <v>2551</v>
      </c>
      <c r="D1404" s="20" t="s">
        <v>2383</v>
      </c>
      <c r="E1404" s="17" t="s">
        <v>3733</v>
      </c>
      <c r="F1404" s="21">
        <v>43636</v>
      </c>
      <c r="G1404" s="21">
        <v>43646</v>
      </c>
      <c r="H1404" s="17" t="s">
        <v>8</v>
      </c>
      <c r="I1404" s="22">
        <v>5000</v>
      </c>
      <c r="J1404" s="20">
        <v>0</v>
      </c>
      <c r="K1404" s="20">
        <v>0</v>
      </c>
      <c r="L1404" s="20">
        <v>0</v>
      </c>
      <c r="M1404" s="20">
        <v>0</v>
      </c>
      <c r="N1404" s="20">
        <v>0</v>
      </c>
      <c r="O1404" s="20">
        <v>0</v>
      </c>
      <c r="P1404" s="20">
        <v>0</v>
      </c>
      <c r="Q1404" s="20">
        <v>5000</v>
      </c>
      <c r="R1404" s="20">
        <v>0</v>
      </c>
      <c r="S1404" s="20">
        <v>0</v>
      </c>
      <c r="T1404" s="20">
        <v>0</v>
      </c>
      <c r="U1404" s="20">
        <v>0</v>
      </c>
      <c r="V1404" s="20">
        <v>0</v>
      </c>
      <c r="W1404" s="20">
        <v>0</v>
      </c>
      <c r="X1404" s="20">
        <v>0</v>
      </c>
      <c r="Y1404" s="20">
        <v>0</v>
      </c>
      <c r="Z1404" s="20">
        <v>0</v>
      </c>
      <c r="AA1404" s="20">
        <v>0</v>
      </c>
      <c r="AB1404" s="20">
        <v>0</v>
      </c>
      <c r="AC1404" s="17"/>
      <c r="AD1404" s="18"/>
      <c r="AE1404" s="18"/>
      <c r="AF1404" s="18"/>
      <c r="AG1404" s="18"/>
      <c r="AH1404" s="18"/>
    </row>
    <row r="1405" spans="1:34" x14ac:dyDescent="0.3">
      <c r="A1405" s="17" t="s">
        <v>6913</v>
      </c>
      <c r="B1405" s="24" t="s">
        <v>2548</v>
      </c>
      <c r="C1405" s="17" t="s">
        <v>2549</v>
      </c>
      <c r="D1405" s="20" t="s">
        <v>2383</v>
      </c>
      <c r="E1405" s="17" t="s">
        <v>22</v>
      </c>
      <c r="F1405" s="21">
        <v>43634</v>
      </c>
      <c r="G1405" s="21">
        <v>43646</v>
      </c>
      <c r="H1405" s="17" t="s">
        <v>8</v>
      </c>
      <c r="I1405" s="22">
        <v>5000</v>
      </c>
      <c r="J1405" s="20">
        <v>0</v>
      </c>
      <c r="K1405" s="20">
        <v>0</v>
      </c>
      <c r="L1405" s="20">
        <v>0</v>
      </c>
      <c r="M1405" s="20">
        <v>0</v>
      </c>
      <c r="N1405" s="20">
        <v>0</v>
      </c>
      <c r="O1405" s="20">
        <v>0</v>
      </c>
      <c r="P1405" s="20">
        <v>0</v>
      </c>
      <c r="Q1405" s="20">
        <v>5000</v>
      </c>
      <c r="R1405" s="20">
        <v>0</v>
      </c>
      <c r="S1405" s="20">
        <v>0</v>
      </c>
      <c r="T1405" s="20">
        <v>0</v>
      </c>
      <c r="U1405" s="20">
        <v>0</v>
      </c>
      <c r="V1405" s="20">
        <v>0</v>
      </c>
      <c r="W1405" s="20">
        <v>0</v>
      </c>
      <c r="X1405" s="20">
        <v>0</v>
      </c>
      <c r="Y1405" s="20">
        <v>0</v>
      </c>
      <c r="Z1405" s="20">
        <v>0</v>
      </c>
      <c r="AA1405" s="20">
        <v>0</v>
      </c>
      <c r="AB1405" s="20">
        <v>0</v>
      </c>
      <c r="AC1405" s="17"/>
      <c r="AD1405" s="18"/>
      <c r="AE1405" s="18"/>
      <c r="AF1405" s="18"/>
      <c r="AG1405" s="18"/>
      <c r="AH1405" s="18"/>
    </row>
    <row r="1406" spans="1:34" x14ac:dyDescent="0.3">
      <c r="A1406" s="17" t="s">
        <v>6913</v>
      </c>
      <c r="B1406" s="24" t="s">
        <v>2330</v>
      </c>
      <c r="C1406" s="17" t="s">
        <v>2331</v>
      </c>
      <c r="D1406" s="20" t="s">
        <v>2084</v>
      </c>
      <c r="E1406" s="17" t="s">
        <v>7420</v>
      </c>
      <c r="F1406" s="21">
        <v>43626</v>
      </c>
      <c r="G1406" s="21">
        <v>43707</v>
      </c>
      <c r="H1406" s="17" t="s">
        <v>8</v>
      </c>
      <c r="I1406" s="22">
        <v>20000</v>
      </c>
      <c r="J1406" s="20">
        <v>0</v>
      </c>
      <c r="K1406" s="20">
        <v>0</v>
      </c>
      <c r="L1406" s="20">
        <v>0</v>
      </c>
      <c r="M1406" s="20">
        <v>0</v>
      </c>
      <c r="N1406" s="20">
        <v>0</v>
      </c>
      <c r="O1406" s="20">
        <v>0</v>
      </c>
      <c r="P1406" s="20">
        <v>0</v>
      </c>
      <c r="Q1406" s="20">
        <v>6666.66</v>
      </c>
      <c r="R1406" s="20">
        <v>13333.34</v>
      </c>
      <c r="S1406" s="20">
        <v>0</v>
      </c>
      <c r="T1406" s="20">
        <v>0</v>
      </c>
      <c r="U1406" s="20">
        <v>0</v>
      </c>
      <c r="V1406" s="20">
        <v>0</v>
      </c>
      <c r="W1406" s="20">
        <v>0</v>
      </c>
      <c r="X1406" s="20">
        <v>0</v>
      </c>
      <c r="Y1406" s="20">
        <v>0</v>
      </c>
      <c r="Z1406" s="20">
        <v>0</v>
      </c>
      <c r="AA1406" s="20">
        <v>0</v>
      </c>
      <c r="AB1406" s="20">
        <v>0</v>
      </c>
      <c r="AC1406" s="17"/>
      <c r="AD1406" s="18"/>
      <c r="AE1406" s="18"/>
      <c r="AF1406" s="18"/>
      <c r="AG1406" s="18"/>
      <c r="AH1406" s="18"/>
    </row>
    <row r="1407" spans="1:34" x14ac:dyDescent="0.3">
      <c r="A1407" s="17" t="s">
        <v>6913</v>
      </c>
      <c r="B1407" s="24" t="s">
        <v>2546</v>
      </c>
      <c r="C1407" s="17" t="s">
        <v>2547</v>
      </c>
      <c r="D1407" s="20" t="s">
        <v>2383</v>
      </c>
      <c r="E1407" s="17" t="s">
        <v>3733</v>
      </c>
      <c r="F1407" s="21">
        <v>43623</v>
      </c>
      <c r="G1407" s="21">
        <v>43646</v>
      </c>
      <c r="H1407" s="17" t="s">
        <v>8</v>
      </c>
      <c r="I1407" s="22">
        <v>5000</v>
      </c>
      <c r="J1407" s="20">
        <v>0</v>
      </c>
      <c r="K1407" s="20">
        <v>0</v>
      </c>
      <c r="L1407" s="20">
        <v>0</v>
      </c>
      <c r="M1407" s="20">
        <v>0</v>
      </c>
      <c r="N1407" s="20">
        <v>0</v>
      </c>
      <c r="O1407" s="20">
        <v>0</v>
      </c>
      <c r="P1407" s="20">
        <v>0</v>
      </c>
      <c r="Q1407" s="20">
        <v>5000</v>
      </c>
      <c r="R1407" s="20">
        <v>0</v>
      </c>
      <c r="S1407" s="20">
        <v>0</v>
      </c>
      <c r="T1407" s="20">
        <v>0</v>
      </c>
      <c r="U1407" s="20">
        <v>0</v>
      </c>
      <c r="V1407" s="20">
        <v>0</v>
      </c>
      <c r="W1407" s="20">
        <v>0</v>
      </c>
      <c r="X1407" s="20">
        <v>0</v>
      </c>
      <c r="Y1407" s="20">
        <v>0</v>
      </c>
      <c r="Z1407" s="20">
        <v>0</v>
      </c>
      <c r="AA1407" s="20">
        <v>0</v>
      </c>
      <c r="AB1407" s="20">
        <v>0</v>
      </c>
      <c r="AC1407" s="17"/>
      <c r="AD1407" s="18"/>
      <c r="AE1407" s="18"/>
      <c r="AF1407" s="18"/>
      <c r="AG1407" s="18"/>
      <c r="AH1407" s="18"/>
    </row>
    <row r="1408" spans="1:34" x14ac:dyDescent="0.3">
      <c r="A1408" s="17" t="s">
        <v>6911</v>
      </c>
      <c r="B1408" s="24" t="s">
        <v>1888</v>
      </c>
      <c r="C1408" s="17" t="s">
        <v>4024</v>
      </c>
      <c r="D1408" s="20" t="s">
        <v>4021</v>
      </c>
      <c r="E1408" s="17" t="s">
        <v>3765</v>
      </c>
      <c r="F1408" s="21">
        <v>43617</v>
      </c>
      <c r="G1408" s="21">
        <v>44347</v>
      </c>
      <c r="H1408" s="17" t="s">
        <v>8</v>
      </c>
      <c r="I1408" s="22">
        <v>100000</v>
      </c>
      <c r="J1408" s="20">
        <v>0</v>
      </c>
      <c r="K1408" s="20">
        <v>0</v>
      </c>
      <c r="L1408" s="20">
        <v>0</v>
      </c>
      <c r="M1408" s="20">
        <v>0</v>
      </c>
      <c r="N1408" s="20">
        <v>0</v>
      </c>
      <c r="O1408" s="20">
        <v>0</v>
      </c>
      <c r="P1408" s="20">
        <v>0</v>
      </c>
      <c r="Q1408" s="20">
        <v>50000</v>
      </c>
      <c r="R1408" s="20">
        <v>40000</v>
      </c>
      <c r="S1408" s="20">
        <v>10000</v>
      </c>
      <c r="T1408" s="20">
        <v>0</v>
      </c>
      <c r="U1408" s="20">
        <v>0</v>
      </c>
      <c r="V1408" s="20">
        <v>0</v>
      </c>
      <c r="W1408" s="20">
        <v>0</v>
      </c>
      <c r="X1408" s="20">
        <v>0</v>
      </c>
      <c r="Y1408" s="20">
        <v>0</v>
      </c>
      <c r="Z1408" s="20">
        <v>0</v>
      </c>
      <c r="AA1408" s="20">
        <v>0</v>
      </c>
      <c r="AB1408" s="20">
        <v>0</v>
      </c>
      <c r="AC1408" s="17" t="s">
        <v>6116</v>
      </c>
      <c r="AD1408" s="18"/>
      <c r="AE1408" s="18"/>
      <c r="AF1408" s="18"/>
      <c r="AG1408" s="18"/>
      <c r="AH1408" s="18"/>
    </row>
    <row r="1409" spans="1:34" x14ac:dyDescent="0.3">
      <c r="A1409" s="17" t="s">
        <v>6911</v>
      </c>
      <c r="B1409" s="24" t="s">
        <v>1910</v>
      </c>
      <c r="C1409" s="17" t="s">
        <v>1911</v>
      </c>
      <c r="D1409" s="20" t="s">
        <v>4021</v>
      </c>
      <c r="E1409" s="17" t="s">
        <v>1160</v>
      </c>
      <c r="F1409" s="21">
        <v>43617</v>
      </c>
      <c r="G1409" s="21">
        <v>44347</v>
      </c>
      <c r="H1409" s="17" t="s">
        <v>8</v>
      </c>
      <c r="I1409" s="22">
        <v>180000</v>
      </c>
      <c r="J1409" s="20">
        <v>0</v>
      </c>
      <c r="K1409" s="20">
        <v>0</v>
      </c>
      <c r="L1409" s="20">
        <v>0</v>
      </c>
      <c r="M1409" s="20">
        <v>0</v>
      </c>
      <c r="N1409" s="20">
        <v>0</v>
      </c>
      <c r="O1409" s="20">
        <v>0</v>
      </c>
      <c r="P1409" s="20">
        <v>0</v>
      </c>
      <c r="Q1409" s="20">
        <v>0</v>
      </c>
      <c r="R1409" s="20">
        <v>162000</v>
      </c>
      <c r="S1409" s="20">
        <v>18000</v>
      </c>
      <c r="T1409" s="20">
        <v>0</v>
      </c>
      <c r="U1409" s="20">
        <v>0</v>
      </c>
      <c r="V1409" s="20">
        <v>0</v>
      </c>
      <c r="W1409" s="20">
        <v>0</v>
      </c>
      <c r="X1409" s="20">
        <v>0</v>
      </c>
      <c r="Y1409" s="20">
        <v>0</v>
      </c>
      <c r="Z1409" s="20">
        <v>0</v>
      </c>
      <c r="AA1409" s="20">
        <v>0</v>
      </c>
      <c r="AB1409" s="20">
        <v>0</v>
      </c>
      <c r="AC1409" s="17" t="s">
        <v>6122</v>
      </c>
      <c r="AD1409" s="18"/>
      <c r="AE1409" s="18"/>
      <c r="AF1409" s="18"/>
      <c r="AG1409" s="18"/>
      <c r="AH1409" s="18"/>
    </row>
    <row r="1410" spans="1:34" x14ac:dyDescent="0.3">
      <c r="A1410" s="17" t="s">
        <v>6911</v>
      </c>
      <c r="B1410" s="24" t="s">
        <v>1904</v>
      </c>
      <c r="C1410" s="17" t="s">
        <v>4025</v>
      </c>
      <c r="D1410" s="20" t="s">
        <v>4021</v>
      </c>
      <c r="E1410" s="17" t="s">
        <v>3730</v>
      </c>
      <c r="F1410" s="21">
        <v>43617</v>
      </c>
      <c r="G1410" s="21">
        <v>44347</v>
      </c>
      <c r="H1410" s="17" t="s">
        <v>8</v>
      </c>
      <c r="I1410" s="22">
        <v>100000</v>
      </c>
      <c r="J1410" s="20">
        <v>0</v>
      </c>
      <c r="K1410" s="20">
        <v>0</v>
      </c>
      <c r="L1410" s="20">
        <v>0</v>
      </c>
      <c r="M1410" s="20">
        <v>0</v>
      </c>
      <c r="N1410" s="20">
        <v>0</v>
      </c>
      <c r="O1410" s="20">
        <v>0</v>
      </c>
      <c r="P1410" s="20">
        <v>0</v>
      </c>
      <c r="Q1410" s="20">
        <v>50000</v>
      </c>
      <c r="R1410" s="20">
        <v>40000</v>
      </c>
      <c r="S1410" s="20">
        <v>10000</v>
      </c>
      <c r="T1410" s="20">
        <v>0</v>
      </c>
      <c r="U1410" s="20">
        <v>0</v>
      </c>
      <c r="V1410" s="20">
        <v>0</v>
      </c>
      <c r="W1410" s="20">
        <v>0</v>
      </c>
      <c r="X1410" s="20">
        <v>0</v>
      </c>
      <c r="Y1410" s="20">
        <v>0</v>
      </c>
      <c r="Z1410" s="20">
        <v>0</v>
      </c>
      <c r="AA1410" s="20">
        <v>0</v>
      </c>
      <c r="AB1410" s="20">
        <v>0</v>
      </c>
      <c r="AC1410" s="17" t="s">
        <v>6113</v>
      </c>
      <c r="AD1410" s="18"/>
      <c r="AE1410" s="18"/>
      <c r="AF1410" s="18"/>
      <c r="AG1410" s="18"/>
      <c r="AH1410" s="18"/>
    </row>
    <row r="1411" spans="1:34" x14ac:dyDescent="0.3">
      <c r="A1411" s="17" t="s">
        <v>6911</v>
      </c>
      <c r="B1411" s="24" t="s">
        <v>1893</v>
      </c>
      <c r="C1411" s="17" t="s">
        <v>1894</v>
      </c>
      <c r="D1411" s="20" t="s">
        <v>4021</v>
      </c>
      <c r="E1411" s="17" t="s">
        <v>7420</v>
      </c>
      <c r="F1411" s="21">
        <v>43617</v>
      </c>
      <c r="G1411" s="21">
        <v>44681</v>
      </c>
      <c r="H1411" s="17" t="s">
        <v>8</v>
      </c>
      <c r="I1411" s="22">
        <v>100000</v>
      </c>
      <c r="J1411" s="20">
        <v>0</v>
      </c>
      <c r="K1411" s="20">
        <v>0</v>
      </c>
      <c r="L1411" s="20">
        <v>0</v>
      </c>
      <c r="M1411" s="20">
        <v>0</v>
      </c>
      <c r="N1411" s="20">
        <v>0</v>
      </c>
      <c r="O1411" s="20">
        <v>0</v>
      </c>
      <c r="P1411" s="20">
        <v>0</v>
      </c>
      <c r="Q1411" s="20">
        <v>50000</v>
      </c>
      <c r="R1411" s="20">
        <v>40000</v>
      </c>
      <c r="S1411" s="20">
        <v>10000</v>
      </c>
      <c r="T1411" s="20">
        <v>0</v>
      </c>
      <c r="U1411" s="20">
        <v>0</v>
      </c>
      <c r="V1411" s="20">
        <v>0</v>
      </c>
      <c r="W1411" s="20">
        <v>0</v>
      </c>
      <c r="X1411" s="20">
        <v>0</v>
      </c>
      <c r="Y1411" s="20">
        <v>0</v>
      </c>
      <c r="Z1411" s="20">
        <v>0</v>
      </c>
      <c r="AA1411" s="20">
        <v>0</v>
      </c>
      <c r="AB1411" s="20">
        <v>0</v>
      </c>
      <c r="AC1411" s="17" t="s">
        <v>6133</v>
      </c>
      <c r="AD1411" s="18"/>
      <c r="AE1411" s="18"/>
      <c r="AF1411" s="18"/>
      <c r="AG1411" s="18"/>
      <c r="AH1411" s="18"/>
    </row>
    <row r="1412" spans="1:34" x14ac:dyDescent="0.3">
      <c r="A1412" s="17" t="s">
        <v>6911</v>
      </c>
      <c r="B1412" s="24" t="s">
        <v>1912</v>
      </c>
      <c r="C1412" s="17" t="s">
        <v>4026</v>
      </c>
      <c r="D1412" s="20" t="s">
        <v>4021</v>
      </c>
      <c r="E1412" s="17" t="s">
        <v>3730</v>
      </c>
      <c r="F1412" s="21">
        <v>43617</v>
      </c>
      <c r="G1412" s="21">
        <v>44347</v>
      </c>
      <c r="H1412" s="17" t="s">
        <v>8</v>
      </c>
      <c r="I1412" s="22">
        <v>100000</v>
      </c>
      <c r="J1412" s="20">
        <v>0</v>
      </c>
      <c r="K1412" s="20">
        <v>0</v>
      </c>
      <c r="L1412" s="20">
        <v>0</v>
      </c>
      <c r="M1412" s="20">
        <v>0</v>
      </c>
      <c r="N1412" s="20">
        <v>0</v>
      </c>
      <c r="O1412" s="20">
        <v>0</v>
      </c>
      <c r="P1412" s="20">
        <v>0</v>
      </c>
      <c r="Q1412" s="20">
        <v>50000</v>
      </c>
      <c r="R1412" s="20">
        <v>40000</v>
      </c>
      <c r="S1412" s="20">
        <v>10000</v>
      </c>
      <c r="T1412" s="20">
        <v>0</v>
      </c>
      <c r="U1412" s="20">
        <v>0</v>
      </c>
      <c r="V1412" s="20">
        <v>0</v>
      </c>
      <c r="W1412" s="20">
        <v>0</v>
      </c>
      <c r="X1412" s="20">
        <v>0</v>
      </c>
      <c r="Y1412" s="20">
        <v>0</v>
      </c>
      <c r="Z1412" s="20">
        <v>0</v>
      </c>
      <c r="AA1412" s="20">
        <v>0</v>
      </c>
      <c r="AB1412" s="20">
        <v>0</v>
      </c>
      <c r="AC1412" s="17" t="s">
        <v>6108</v>
      </c>
      <c r="AD1412" s="18"/>
      <c r="AE1412" s="18"/>
      <c r="AF1412" s="18"/>
      <c r="AG1412" s="18"/>
      <c r="AH1412" s="18"/>
    </row>
    <row r="1413" spans="1:34" x14ac:dyDescent="0.3">
      <c r="A1413" s="17" t="s">
        <v>6911</v>
      </c>
      <c r="B1413" s="24" t="s">
        <v>1863</v>
      </c>
      <c r="C1413" s="17" t="s">
        <v>1864</v>
      </c>
      <c r="D1413" s="20" t="s">
        <v>4021</v>
      </c>
      <c r="E1413" s="17" t="s">
        <v>30</v>
      </c>
      <c r="F1413" s="21">
        <v>43617</v>
      </c>
      <c r="G1413" s="21">
        <v>44592</v>
      </c>
      <c r="H1413" s="17" t="s">
        <v>8</v>
      </c>
      <c r="I1413" s="22">
        <v>180000</v>
      </c>
      <c r="J1413" s="20">
        <v>0</v>
      </c>
      <c r="K1413" s="20">
        <v>0</v>
      </c>
      <c r="L1413" s="20">
        <v>0</v>
      </c>
      <c r="M1413" s="20">
        <v>0</v>
      </c>
      <c r="N1413" s="20">
        <v>0</v>
      </c>
      <c r="O1413" s="20">
        <v>0</v>
      </c>
      <c r="P1413" s="20">
        <v>0</v>
      </c>
      <c r="Q1413" s="20">
        <v>0</v>
      </c>
      <c r="R1413" s="20">
        <v>162000</v>
      </c>
      <c r="S1413" s="20">
        <v>18000</v>
      </c>
      <c r="T1413" s="20">
        <v>0</v>
      </c>
      <c r="U1413" s="20">
        <v>0</v>
      </c>
      <c r="V1413" s="20">
        <v>0</v>
      </c>
      <c r="W1413" s="20">
        <v>0</v>
      </c>
      <c r="X1413" s="20">
        <v>0</v>
      </c>
      <c r="Y1413" s="20">
        <v>0</v>
      </c>
      <c r="Z1413" s="20">
        <v>0</v>
      </c>
      <c r="AA1413" s="20">
        <v>0</v>
      </c>
      <c r="AB1413" s="20">
        <v>0</v>
      </c>
      <c r="AC1413" s="17" t="s">
        <v>6127</v>
      </c>
      <c r="AD1413" s="18"/>
      <c r="AE1413" s="18"/>
      <c r="AF1413" s="18"/>
      <c r="AG1413" s="18"/>
      <c r="AH1413" s="18"/>
    </row>
    <row r="1414" spans="1:34" x14ac:dyDescent="0.3">
      <c r="A1414" s="17" t="s">
        <v>6911</v>
      </c>
      <c r="B1414" s="24" t="s">
        <v>1889</v>
      </c>
      <c r="C1414" s="17" t="s">
        <v>1890</v>
      </c>
      <c r="D1414" s="20" t="s">
        <v>4021</v>
      </c>
      <c r="E1414" s="17" t="s">
        <v>30</v>
      </c>
      <c r="F1414" s="21">
        <v>43617</v>
      </c>
      <c r="G1414" s="21">
        <v>44530</v>
      </c>
      <c r="H1414" s="17" t="s">
        <v>8</v>
      </c>
      <c r="I1414" s="22">
        <v>100000</v>
      </c>
      <c r="J1414" s="20">
        <v>0</v>
      </c>
      <c r="K1414" s="20">
        <v>0</v>
      </c>
      <c r="L1414" s="20">
        <v>0</v>
      </c>
      <c r="M1414" s="20">
        <v>0</v>
      </c>
      <c r="N1414" s="20">
        <v>0</v>
      </c>
      <c r="O1414" s="20">
        <v>0</v>
      </c>
      <c r="P1414" s="20">
        <v>0</v>
      </c>
      <c r="Q1414" s="20">
        <v>0</v>
      </c>
      <c r="R1414" s="20">
        <v>90000</v>
      </c>
      <c r="S1414" s="20">
        <v>10000</v>
      </c>
      <c r="T1414" s="20">
        <v>0</v>
      </c>
      <c r="U1414" s="20">
        <v>0</v>
      </c>
      <c r="V1414" s="20">
        <v>0</v>
      </c>
      <c r="W1414" s="20">
        <v>0</v>
      </c>
      <c r="X1414" s="20">
        <v>0</v>
      </c>
      <c r="Y1414" s="20">
        <v>0</v>
      </c>
      <c r="Z1414" s="20">
        <v>0</v>
      </c>
      <c r="AA1414" s="20">
        <v>0</v>
      </c>
      <c r="AB1414" s="20">
        <v>0</v>
      </c>
      <c r="AC1414" s="17" t="s">
        <v>6129</v>
      </c>
      <c r="AD1414" s="18"/>
      <c r="AE1414" s="18"/>
      <c r="AF1414" s="18"/>
      <c r="AG1414" s="18"/>
      <c r="AH1414" s="18"/>
    </row>
    <row r="1415" spans="1:34" x14ac:dyDescent="0.3">
      <c r="A1415" s="17" t="s">
        <v>6911</v>
      </c>
      <c r="B1415" s="24" t="s">
        <v>1905</v>
      </c>
      <c r="C1415" s="17" t="s">
        <v>4022</v>
      </c>
      <c r="D1415" s="20" t="s">
        <v>4021</v>
      </c>
      <c r="E1415" s="17" t="s">
        <v>30</v>
      </c>
      <c r="F1415" s="21">
        <v>43617</v>
      </c>
      <c r="G1415" s="21">
        <v>44439</v>
      </c>
      <c r="H1415" s="17" t="s">
        <v>8</v>
      </c>
      <c r="I1415" s="22">
        <v>100000</v>
      </c>
      <c r="J1415" s="20">
        <v>0</v>
      </c>
      <c r="K1415" s="20">
        <v>0</v>
      </c>
      <c r="L1415" s="20">
        <v>0</v>
      </c>
      <c r="M1415" s="20">
        <v>0</v>
      </c>
      <c r="N1415" s="20">
        <v>0</v>
      </c>
      <c r="O1415" s="20">
        <v>0</v>
      </c>
      <c r="P1415" s="20">
        <v>0</v>
      </c>
      <c r="Q1415" s="20">
        <v>0</v>
      </c>
      <c r="R1415" s="20">
        <v>90000</v>
      </c>
      <c r="S1415" s="20">
        <v>10000</v>
      </c>
      <c r="T1415" s="20">
        <v>0</v>
      </c>
      <c r="U1415" s="20">
        <v>0</v>
      </c>
      <c r="V1415" s="20">
        <v>0</v>
      </c>
      <c r="W1415" s="20">
        <v>0</v>
      </c>
      <c r="X1415" s="20">
        <v>0</v>
      </c>
      <c r="Y1415" s="20">
        <v>0</v>
      </c>
      <c r="Z1415" s="20">
        <v>0</v>
      </c>
      <c r="AA1415" s="20">
        <v>0</v>
      </c>
      <c r="AB1415" s="20">
        <v>0</v>
      </c>
      <c r="AC1415" s="17" t="s">
        <v>6128</v>
      </c>
      <c r="AD1415" s="18"/>
      <c r="AE1415" s="18"/>
      <c r="AF1415" s="18"/>
      <c r="AG1415" s="18"/>
      <c r="AH1415" s="18"/>
    </row>
    <row r="1416" spans="1:34" x14ac:dyDescent="0.3">
      <c r="A1416" s="17" t="s">
        <v>6911</v>
      </c>
      <c r="B1416" s="24" t="s">
        <v>1870</v>
      </c>
      <c r="C1416" s="17" t="s">
        <v>4030</v>
      </c>
      <c r="D1416" s="20" t="s">
        <v>4021</v>
      </c>
      <c r="E1416" s="17" t="s">
        <v>1871</v>
      </c>
      <c r="F1416" s="21">
        <v>43617</v>
      </c>
      <c r="G1416" s="21">
        <v>44348</v>
      </c>
      <c r="H1416" s="17" t="s">
        <v>8</v>
      </c>
      <c r="I1416" s="22">
        <v>180000</v>
      </c>
      <c r="J1416" s="20">
        <v>0</v>
      </c>
      <c r="K1416" s="20">
        <v>0</v>
      </c>
      <c r="L1416" s="20">
        <v>0</v>
      </c>
      <c r="M1416" s="20">
        <v>0</v>
      </c>
      <c r="N1416" s="20">
        <v>0</v>
      </c>
      <c r="O1416" s="20">
        <v>0</v>
      </c>
      <c r="P1416" s="20">
        <v>0</v>
      </c>
      <c r="Q1416" s="20">
        <v>90000</v>
      </c>
      <c r="R1416" s="20">
        <v>72000</v>
      </c>
      <c r="S1416" s="20">
        <v>18000</v>
      </c>
      <c r="T1416" s="20">
        <v>0</v>
      </c>
      <c r="U1416" s="20">
        <v>0</v>
      </c>
      <c r="V1416" s="20">
        <v>0</v>
      </c>
      <c r="W1416" s="20">
        <v>0</v>
      </c>
      <c r="X1416" s="20">
        <v>0</v>
      </c>
      <c r="Y1416" s="20">
        <v>0</v>
      </c>
      <c r="Z1416" s="20">
        <v>0</v>
      </c>
      <c r="AA1416" s="20">
        <v>0</v>
      </c>
      <c r="AB1416" s="20">
        <v>0</v>
      </c>
      <c r="AC1416" s="17" t="s">
        <v>6110</v>
      </c>
      <c r="AD1416" s="18"/>
      <c r="AE1416" s="18"/>
      <c r="AF1416" s="18"/>
      <c r="AG1416" s="18"/>
      <c r="AH1416" s="18"/>
    </row>
    <row r="1417" spans="1:34" x14ac:dyDescent="0.3">
      <c r="A1417" s="17" t="s">
        <v>6911</v>
      </c>
      <c r="B1417" s="24" t="s">
        <v>1900</v>
      </c>
      <c r="C1417" s="17" t="s">
        <v>1901</v>
      </c>
      <c r="D1417" s="20" t="s">
        <v>4021</v>
      </c>
      <c r="E1417" s="17" t="s">
        <v>10</v>
      </c>
      <c r="F1417" s="21">
        <v>43617</v>
      </c>
      <c r="G1417" s="21">
        <v>44347</v>
      </c>
      <c r="H1417" s="17" t="s">
        <v>8</v>
      </c>
      <c r="I1417" s="22">
        <v>180000</v>
      </c>
      <c r="J1417" s="20">
        <v>0</v>
      </c>
      <c r="K1417" s="20">
        <v>0</v>
      </c>
      <c r="L1417" s="20">
        <v>0</v>
      </c>
      <c r="M1417" s="20">
        <v>0</v>
      </c>
      <c r="N1417" s="20">
        <v>0</v>
      </c>
      <c r="O1417" s="20">
        <v>0</v>
      </c>
      <c r="P1417" s="20">
        <v>0</v>
      </c>
      <c r="Q1417" s="20">
        <v>90000</v>
      </c>
      <c r="R1417" s="20">
        <v>72000</v>
      </c>
      <c r="S1417" s="20">
        <v>18000</v>
      </c>
      <c r="T1417" s="20">
        <v>0</v>
      </c>
      <c r="U1417" s="20">
        <v>0</v>
      </c>
      <c r="V1417" s="20">
        <v>0</v>
      </c>
      <c r="W1417" s="20">
        <v>0</v>
      </c>
      <c r="X1417" s="20">
        <v>0</v>
      </c>
      <c r="Y1417" s="20">
        <v>0</v>
      </c>
      <c r="Z1417" s="20">
        <v>0</v>
      </c>
      <c r="AA1417" s="20">
        <v>0</v>
      </c>
      <c r="AB1417" s="20">
        <v>0</v>
      </c>
      <c r="AC1417" s="17" t="s">
        <v>6114</v>
      </c>
      <c r="AD1417" s="18"/>
      <c r="AE1417" s="18"/>
      <c r="AF1417" s="18"/>
      <c r="AG1417" s="18"/>
      <c r="AH1417" s="18"/>
    </row>
    <row r="1418" spans="1:34" x14ac:dyDescent="0.3">
      <c r="A1418" s="17" t="s">
        <v>6911</v>
      </c>
      <c r="B1418" s="24" t="s">
        <v>1884</v>
      </c>
      <c r="C1418" s="17" t="s">
        <v>4031</v>
      </c>
      <c r="D1418" s="20" t="s">
        <v>4021</v>
      </c>
      <c r="E1418" s="17" t="s">
        <v>10</v>
      </c>
      <c r="F1418" s="21">
        <v>43617</v>
      </c>
      <c r="G1418" s="21">
        <v>44346</v>
      </c>
      <c r="H1418" s="17" t="s">
        <v>8</v>
      </c>
      <c r="I1418" s="22">
        <v>180000</v>
      </c>
      <c r="J1418" s="20">
        <v>0</v>
      </c>
      <c r="K1418" s="20">
        <v>0</v>
      </c>
      <c r="L1418" s="20">
        <v>0</v>
      </c>
      <c r="M1418" s="20">
        <v>0</v>
      </c>
      <c r="N1418" s="20">
        <v>0</v>
      </c>
      <c r="O1418" s="20">
        <v>0</v>
      </c>
      <c r="P1418" s="20">
        <v>0</v>
      </c>
      <c r="Q1418" s="20">
        <v>90000</v>
      </c>
      <c r="R1418" s="20">
        <v>72000</v>
      </c>
      <c r="S1418" s="20">
        <v>18000</v>
      </c>
      <c r="T1418" s="20">
        <v>0</v>
      </c>
      <c r="U1418" s="20">
        <v>0</v>
      </c>
      <c r="V1418" s="20">
        <v>0</v>
      </c>
      <c r="W1418" s="20">
        <v>0</v>
      </c>
      <c r="X1418" s="20">
        <v>0</v>
      </c>
      <c r="Y1418" s="20">
        <v>0</v>
      </c>
      <c r="Z1418" s="20">
        <v>0</v>
      </c>
      <c r="AA1418" s="20">
        <v>0</v>
      </c>
      <c r="AB1418" s="20">
        <v>0</v>
      </c>
      <c r="AC1418" s="17" t="s">
        <v>6112</v>
      </c>
      <c r="AD1418" s="18"/>
      <c r="AE1418" s="18"/>
      <c r="AF1418" s="18"/>
      <c r="AG1418" s="18"/>
      <c r="AH1418" s="18"/>
    </row>
    <row r="1419" spans="1:34" x14ac:dyDescent="0.3">
      <c r="A1419" s="17" t="s">
        <v>6911</v>
      </c>
      <c r="B1419" s="24" t="s">
        <v>1878</v>
      </c>
      <c r="C1419" s="17" t="s">
        <v>1879</v>
      </c>
      <c r="D1419" s="20" t="s">
        <v>4021</v>
      </c>
      <c r="E1419" s="17" t="s">
        <v>1880</v>
      </c>
      <c r="F1419" s="21">
        <v>43617</v>
      </c>
      <c r="G1419" s="21">
        <v>44348</v>
      </c>
      <c r="H1419" s="17" t="s">
        <v>8</v>
      </c>
      <c r="I1419" s="22">
        <v>100000</v>
      </c>
      <c r="J1419" s="20">
        <v>0</v>
      </c>
      <c r="K1419" s="20">
        <v>0</v>
      </c>
      <c r="L1419" s="20">
        <v>0</v>
      </c>
      <c r="M1419" s="20">
        <v>0</v>
      </c>
      <c r="N1419" s="20">
        <v>0</v>
      </c>
      <c r="O1419" s="20">
        <v>0</v>
      </c>
      <c r="P1419" s="20">
        <v>0</v>
      </c>
      <c r="Q1419" s="20">
        <v>0</v>
      </c>
      <c r="R1419" s="20">
        <v>90000</v>
      </c>
      <c r="S1419" s="20">
        <v>10000</v>
      </c>
      <c r="T1419" s="20">
        <v>0</v>
      </c>
      <c r="U1419" s="20">
        <v>0</v>
      </c>
      <c r="V1419" s="20">
        <v>0</v>
      </c>
      <c r="W1419" s="20">
        <v>0</v>
      </c>
      <c r="X1419" s="20">
        <v>0</v>
      </c>
      <c r="Y1419" s="20">
        <v>0</v>
      </c>
      <c r="Z1419" s="20">
        <v>0</v>
      </c>
      <c r="AA1419" s="20">
        <v>0</v>
      </c>
      <c r="AB1419" s="20">
        <v>0</v>
      </c>
      <c r="AC1419" s="17" t="s">
        <v>6123</v>
      </c>
      <c r="AD1419" s="18"/>
      <c r="AE1419" s="18"/>
      <c r="AF1419" s="18"/>
      <c r="AG1419" s="18"/>
      <c r="AH1419" s="18"/>
    </row>
    <row r="1420" spans="1:34" x14ac:dyDescent="0.3">
      <c r="A1420" s="17" t="s">
        <v>6911</v>
      </c>
      <c r="B1420" s="24" t="s">
        <v>1876</v>
      </c>
      <c r="C1420" s="17" t="s">
        <v>1877</v>
      </c>
      <c r="D1420" s="20" t="s">
        <v>4021</v>
      </c>
      <c r="E1420" s="17" t="s">
        <v>3045</v>
      </c>
      <c r="F1420" s="21">
        <v>43617</v>
      </c>
      <c r="G1420" s="21">
        <v>44347</v>
      </c>
      <c r="H1420" s="17" t="s">
        <v>8</v>
      </c>
      <c r="I1420" s="22">
        <v>100000</v>
      </c>
      <c r="J1420" s="20">
        <v>0</v>
      </c>
      <c r="K1420" s="20">
        <v>0</v>
      </c>
      <c r="L1420" s="20">
        <v>0</v>
      </c>
      <c r="M1420" s="20">
        <v>0</v>
      </c>
      <c r="N1420" s="20">
        <v>0</v>
      </c>
      <c r="O1420" s="20">
        <v>0</v>
      </c>
      <c r="P1420" s="20">
        <v>0</v>
      </c>
      <c r="Q1420" s="20">
        <v>50000</v>
      </c>
      <c r="R1420" s="20">
        <v>40000</v>
      </c>
      <c r="S1420" s="20">
        <v>10000</v>
      </c>
      <c r="T1420" s="20">
        <v>0</v>
      </c>
      <c r="U1420" s="20">
        <v>0</v>
      </c>
      <c r="V1420" s="20">
        <v>0</v>
      </c>
      <c r="W1420" s="20">
        <v>0</v>
      </c>
      <c r="X1420" s="20">
        <v>0</v>
      </c>
      <c r="Y1420" s="20">
        <v>0</v>
      </c>
      <c r="Z1420" s="20">
        <v>0</v>
      </c>
      <c r="AA1420" s="20">
        <v>0</v>
      </c>
      <c r="AB1420" s="20">
        <v>0</v>
      </c>
      <c r="AC1420" s="17" t="s">
        <v>6130</v>
      </c>
      <c r="AD1420" s="18"/>
      <c r="AE1420" s="18"/>
      <c r="AF1420" s="18"/>
      <c r="AG1420" s="18"/>
      <c r="AH1420" s="18"/>
    </row>
    <row r="1421" spans="1:34" x14ac:dyDescent="0.3">
      <c r="A1421" s="17" t="s">
        <v>6911</v>
      </c>
      <c r="B1421" s="24" t="s">
        <v>1860</v>
      </c>
      <c r="C1421" s="17" t="s">
        <v>4027</v>
      </c>
      <c r="D1421" s="20" t="s">
        <v>4021</v>
      </c>
      <c r="E1421" s="17" t="s">
        <v>3045</v>
      </c>
      <c r="F1421" s="21">
        <v>43617</v>
      </c>
      <c r="G1421" s="21">
        <v>44347</v>
      </c>
      <c r="H1421" s="17" t="s">
        <v>8</v>
      </c>
      <c r="I1421" s="22">
        <v>100000</v>
      </c>
      <c r="J1421" s="20">
        <v>0</v>
      </c>
      <c r="K1421" s="20">
        <v>0</v>
      </c>
      <c r="L1421" s="20">
        <v>0</v>
      </c>
      <c r="M1421" s="20">
        <v>0</v>
      </c>
      <c r="N1421" s="20">
        <v>0</v>
      </c>
      <c r="O1421" s="20">
        <v>0</v>
      </c>
      <c r="P1421" s="20">
        <v>0</v>
      </c>
      <c r="Q1421" s="20">
        <v>50000</v>
      </c>
      <c r="R1421" s="20">
        <v>40000</v>
      </c>
      <c r="S1421" s="20">
        <v>10000</v>
      </c>
      <c r="T1421" s="20">
        <v>0</v>
      </c>
      <c r="U1421" s="20">
        <v>0</v>
      </c>
      <c r="V1421" s="20">
        <v>0</v>
      </c>
      <c r="W1421" s="20">
        <v>0</v>
      </c>
      <c r="X1421" s="20">
        <v>0</v>
      </c>
      <c r="Y1421" s="20">
        <v>0</v>
      </c>
      <c r="Z1421" s="20">
        <v>0</v>
      </c>
      <c r="AA1421" s="20">
        <v>0</v>
      </c>
      <c r="AB1421" s="20">
        <v>0</v>
      </c>
      <c r="AC1421" s="17" t="s">
        <v>6111</v>
      </c>
      <c r="AD1421" s="18"/>
      <c r="AE1421" s="18"/>
      <c r="AF1421" s="18"/>
      <c r="AG1421" s="18"/>
      <c r="AH1421" s="18"/>
    </row>
    <row r="1422" spans="1:34" x14ac:dyDescent="0.3">
      <c r="A1422" s="17" t="s">
        <v>6911</v>
      </c>
      <c r="B1422" s="24" t="s">
        <v>1872</v>
      </c>
      <c r="C1422" s="17" t="s">
        <v>4033</v>
      </c>
      <c r="D1422" s="20" t="s">
        <v>4021</v>
      </c>
      <c r="E1422" s="17" t="s">
        <v>32</v>
      </c>
      <c r="F1422" s="21">
        <v>43617</v>
      </c>
      <c r="G1422" s="21">
        <v>44347</v>
      </c>
      <c r="H1422" s="17" t="s">
        <v>8</v>
      </c>
      <c r="I1422" s="22">
        <v>180000</v>
      </c>
      <c r="J1422" s="20">
        <v>0</v>
      </c>
      <c r="K1422" s="20">
        <v>0</v>
      </c>
      <c r="L1422" s="20">
        <v>0</v>
      </c>
      <c r="M1422" s="20">
        <v>0</v>
      </c>
      <c r="N1422" s="20">
        <v>0</v>
      </c>
      <c r="O1422" s="20">
        <v>0</v>
      </c>
      <c r="P1422" s="20">
        <v>0</v>
      </c>
      <c r="Q1422" s="20">
        <v>0</v>
      </c>
      <c r="R1422" s="20">
        <v>162000</v>
      </c>
      <c r="S1422" s="20">
        <v>18000</v>
      </c>
      <c r="T1422" s="20">
        <v>0</v>
      </c>
      <c r="U1422" s="20">
        <v>0</v>
      </c>
      <c r="V1422" s="20">
        <v>0</v>
      </c>
      <c r="W1422" s="20">
        <v>0</v>
      </c>
      <c r="X1422" s="20">
        <v>0</v>
      </c>
      <c r="Y1422" s="20">
        <v>0</v>
      </c>
      <c r="Z1422" s="20">
        <v>0</v>
      </c>
      <c r="AA1422" s="20">
        <v>0</v>
      </c>
      <c r="AB1422" s="20">
        <v>0</v>
      </c>
      <c r="AC1422" s="17" t="s">
        <v>6118</v>
      </c>
      <c r="AD1422" s="18"/>
      <c r="AE1422" s="18"/>
      <c r="AF1422" s="18"/>
      <c r="AG1422" s="18"/>
      <c r="AH1422" s="18"/>
    </row>
    <row r="1423" spans="1:34" x14ac:dyDescent="0.3">
      <c r="A1423" s="17" t="s">
        <v>6911</v>
      </c>
      <c r="B1423" s="24" t="s">
        <v>1892</v>
      </c>
      <c r="C1423" s="17" t="s">
        <v>4028</v>
      </c>
      <c r="D1423" s="20" t="s">
        <v>4021</v>
      </c>
      <c r="E1423" s="17" t="s">
        <v>3045</v>
      </c>
      <c r="F1423" s="21">
        <v>43617</v>
      </c>
      <c r="G1423" s="21">
        <v>44347</v>
      </c>
      <c r="H1423" s="17" t="s">
        <v>8</v>
      </c>
      <c r="I1423" s="22">
        <v>180000</v>
      </c>
      <c r="J1423" s="20">
        <v>0</v>
      </c>
      <c r="K1423" s="20">
        <v>0</v>
      </c>
      <c r="L1423" s="20">
        <v>0</v>
      </c>
      <c r="M1423" s="20">
        <v>0</v>
      </c>
      <c r="N1423" s="20">
        <v>0</v>
      </c>
      <c r="O1423" s="20">
        <v>0</v>
      </c>
      <c r="P1423" s="20">
        <v>0</v>
      </c>
      <c r="Q1423" s="20">
        <v>90000</v>
      </c>
      <c r="R1423" s="20">
        <v>72000</v>
      </c>
      <c r="S1423" s="20">
        <v>18000</v>
      </c>
      <c r="T1423" s="20">
        <v>0</v>
      </c>
      <c r="U1423" s="20">
        <v>0</v>
      </c>
      <c r="V1423" s="20">
        <v>0</v>
      </c>
      <c r="W1423" s="20">
        <v>0</v>
      </c>
      <c r="X1423" s="20">
        <v>0</v>
      </c>
      <c r="Y1423" s="20">
        <v>0</v>
      </c>
      <c r="Z1423" s="20">
        <v>0</v>
      </c>
      <c r="AA1423" s="20">
        <v>0</v>
      </c>
      <c r="AB1423" s="20">
        <v>0</v>
      </c>
      <c r="AC1423" s="17" t="s">
        <v>6109</v>
      </c>
      <c r="AD1423" s="18"/>
      <c r="AE1423" s="18"/>
      <c r="AF1423" s="18"/>
      <c r="AG1423" s="18"/>
      <c r="AH1423" s="18"/>
    </row>
    <row r="1424" spans="1:34" x14ac:dyDescent="0.3">
      <c r="A1424" s="17" t="s">
        <v>6911</v>
      </c>
      <c r="B1424" s="24" t="s">
        <v>1885</v>
      </c>
      <c r="C1424" s="17" t="s">
        <v>1886</v>
      </c>
      <c r="D1424" s="20" t="s">
        <v>4021</v>
      </c>
      <c r="E1424" s="17" t="s">
        <v>1887</v>
      </c>
      <c r="F1424" s="21">
        <v>43617</v>
      </c>
      <c r="G1424" s="21">
        <v>44347</v>
      </c>
      <c r="H1424" s="17" t="s">
        <v>8</v>
      </c>
      <c r="I1424" s="22">
        <v>100000</v>
      </c>
      <c r="J1424" s="20">
        <v>0</v>
      </c>
      <c r="K1424" s="20">
        <v>0</v>
      </c>
      <c r="L1424" s="20">
        <v>0</v>
      </c>
      <c r="M1424" s="20">
        <v>0</v>
      </c>
      <c r="N1424" s="20">
        <v>0</v>
      </c>
      <c r="O1424" s="20">
        <v>0</v>
      </c>
      <c r="P1424" s="20">
        <v>0</v>
      </c>
      <c r="Q1424" s="20">
        <v>50000</v>
      </c>
      <c r="R1424" s="20">
        <v>40000</v>
      </c>
      <c r="S1424" s="20">
        <v>10000</v>
      </c>
      <c r="T1424" s="20">
        <v>0</v>
      </c>
      <c r="U1424" s="20">
        <v>0</v>
      </c>
      <c r="V1424" s="20">
        <v>0</v>
      </c>
      <c r="W1424" s="20">
        <v>0</v>
      </c>
      <c r="X1424" s="20">
        <v>0</v>
      </c>
      <c r="Y1424" s="20">
        <v>0</v>
      </c>
      <c r="Z1424" s="20">
        <v>0</v>
      </c>
      <c r="AA1424" s="20">
        <v>0</v>
      </c>
      <c r="AB1424" s="20">
        <v>0</v>
      </c>
      <c r="AC1424" s="17" t="s">
        <v>6117</v>
      </c>
      <c r="AD1424" s="18"/>
      <c r="AE1424" s="18"/>
      <c r="AF1424" s="18"/>
      <c r="AG1424" s="18"/>
      <c r="AH1424" s="18"/>
    </row>
    <row r="1425" spans="1:34" x14ac:dyDescent="0.3">
      <c r="A1425" s="17" t="s">
        <v>6911</v>
      </c>
      <c r="B1425" s="24" t="s">
        <v>1867</v>
      </c>
      <c r="C1425" s="17" t="s">
        <v>1868</v>
      </c>
      <c r="D1425" s="20" t="s">
        <v>4021</v>
      </c>
      <c r="E1425" s="17" t="s">
        <v>1869</v>
      </c>
      <c r="F1425" s="21">
        <v>43617</v>
      </c>
      <c r="G1425" s="21">
        <v>44247</v>
      </c>
      <c r="H1425" s="17" t="s">
        <v>8</v>
      </c>
      <c r="I1425" s="22">
        <v>100000</v>
      </c>
      <c r="J1425" s="20">
        <v>0</v>
      </c>
      <c r="K1425" s="20">
        <v>0</v>
      </c>
      <c r="L1425" s="20">
        <v>0</v>
      </c>
      <c r="M1425" s="20">
        <v>0</v>
      </c>
      <c r="N1425" s="20">
        <v>0</v>
      </c>
      <c r="O1425" s="20">
        <v>0</v>
      </c>
      <c r="P1425" s="20">
        <v>0</v>
      </c>
      <c r="Q1425" s="20">
        <v>0</v>
      </c>
      <c r="R1425" s="20">
        <v>100000</v>
      </c>
      <c r="S1425" s="20">
        <v>0</v>
      </c>
      <c r="T1425" s="20">
        <v>0</v>
      </c>
      <c r="U1425" s="20">
        <v>0</v>
      </c>
      <c r="V1425" s="20">
        <v>0</v>
      </c>
      <c r="W1425" s="20">
        <v>0</v>
      </c>
      <c r="X1425" s="20">
        <v>0</v>
      </c>
      <c r="Y1425" s="20">
        <v>0</v>
      </c>
      <c r="Z1425" s="20">
        <v>0</v>
      </c>
      <c r="AA1425" s="20">
        <v>0</v>
      </c>
      <c r="AB1425" s="20">
        <v>0</v>
      </c>
      <c r="AC1425" s="17" t="s">
        <v>6126</v>
      </c>
      <c r="AD1425" s="18"/>
      <c r="AE1425" s="18"/>
      <c r="AF1425" s="18"/>
      <c r="AG1425" s="18"/>
      <c r="AH1425" s="18"/>
    </row>
    <row r="1426" spans="1:34" x14ac:dyDescent="0.3">
      <c r="A1426" s="17" t="s">
        <v>6911</v>
      </c>
      <c r="B1426" s="24" t="s">
        <v>1891</v>
      </c>
      <c r="C1426" s="17" t="s">
        <v>4023</v>
      </c>
      <c r="D1426" s="20" t="s">
        <v>4021</v>
      </c>
      <c r="E1426" s="17" t="s">
        <v>13</v>
      </c>
      <c r="F1426" s="21">
        <v>43617</v>
      </c>
      <c r="G1426" s="21">
        <v>43982</v>
      </c>
      <c r="H1426" s="17" t="s">
        <v>8</v>
      </c>
      <c r="I1426" s="22">
        <v>100000</v>
      </c>
      <c r="J1426" s="20">
        <v>0</v>
      </c>
      <c r="K1426" s="20">
        <v>0</v>
      </c>
      <c r="L1426" s="20">
        <v>0</v>
      </c>
      <c r="M1426" s="20">
        <v>0</v>
      </c>
      <c r="N1426" s="20">
        <v>0</v>
      </c>
      <c r="O1426" s="20">
        <v>0</v>
      </c>
      <c r="P1426" s="20">
        <v>0</v>
      </c>
      <c r="Q1426" s="20">
        <v>50000</v>
      </c>
      <c r="R1426" s="20">
        <v>50000</v>
      </c>
      <c r="S1426" s="20">
        <v>0</v>
      </c>
      <c r="T1426" s="20">
        <v>0</v>
      </c>
      <c r="U1426" s="20">
        <v>0</v>
      </c>
      <c r="V1426" s="20">
        <v>0</v>
      </c>
      <c r="W1426" s="20">
        <v>0</v>
      </c>
      <c r="X1426" s="20">
        <v>0</v>
      </c>
      <c r="Y1426" s="20">
        <v>0</v>
      </c>
      <c r="Z1426" s="20">
        <v>0</v>
      </c>
      <c r="AA1426" s="20">
        <v>0</v>
      </c>
      <c r="AB1426" s="20">
        <v>0</v>
      </c>
      <c r="AC1426" s="17" t="s">
        <v>6107</v>
      </c>
      <c r="AD1426" s="18"/>
      <c r="AE1426" s="18"/>
      <c r="AF1426" s="18"/>
      <c r="AG1426" s="18"/>
      <c r="AH1426" s="18"/>
    </row>
    <row r="1427" spans="1:34" x14ac:dyDescent="0.3">
      <c r="A1427" s="17" t="s">
        <v>6911</v>
      </c>
      <c r="B1427" s="24" t="s">
        <v>1861</v>
      </c>
      <c r="C1427" s="17" t="s">
        <v>1862</v>
      </c>
      <c r="D1427" s="20" t="s">
        <v>4021</v>
      </c>
      <c r="E1427" s="17" t="s">
        <v>4032</v>
      </c>
      <c r="F1427" s="21">
        <v>43617</v>
      </c>
      <c r="G1427" s="21">
        <v>43982</v>
      </c>
      <c r="H1427" s="17" t="s">
        <v>8</v>
      </c>
      <c r="I1427" s="22">
        <v>100000</v>
      </c>
      <c r="J1427" s="20">
        <v>0</v>
      </c>
      <c r="K1427" s="20">
        <v>0</v>
      </c>
      <c r="L1427" s="20">
        <v>0</v>
      </c>
      <c r="M1427" s="20">
        <v>0</v>
      </c>
      <c r="N1427" s="20">
        <v>0</v>
      </c>
      <c r="O1427" s="20">
        <v>0</v>
      </c>
      <c r="P1427" s="20">
        <v>0</v>
      </c>
      <c r="Q1427" s="20">
        <v>0</v>
      </c>
      <c r="R1427" s="20">
        <v>100000</v>
      </c>
      <c r="S1427" s="20">
        <v>0</v>
      </c>
      <c r="T1427" s="20">
        <v>0</v>
      </c>
      <c r="U1427" s="20">
        <v>0</v>
      </c>
      <c r="V1427" s="20">
        <v>0</v>
      </c>
      <c r="W1427" s="20">
        <v>0</v>
      </c>
      <c r="X1427" s="20">
        <v>0</v>
      </c>
      <c r="Y1427" s="20">
        <v>0</v>
      </c>
      <c r="Z1427" s="20">
        <v>0</v>
      </c>
      <c r="AA1427" s="20">
        <v>0</v>
      </c>
      <c r="AB1427" s="20">
        <v>0</v>
      </c>
      <c r="AC1427" s="17" t="s">
        <v>6119</v>
      </c>
      <c r="AD1427" s="18"/>
      <c r="AE1427" s="18"/>
      <c r="AF1427" s="18"/>
      <c r="AG1427" s="18"/>
      <c r="AH1427" s="18"/>
    </row>
    <row r="1428" spans="1:34" x14ac:dyDescent="0.3">
      <c r="A1428" s="17" t="s">
        <v>6911</v>
      </c>
      <c r="B1428" s="24" t="s">
        <v>1908</v>
      </c>
      <c r="C1428" s="17" t="s">
        <v>1909</v>
      </c>
      <c r="D1428" s="20" t="s">
        <v>4021</v>
      </c>
      <c r="E1428" s="17" t="s">
        <v>7451</v>
      </c>
      <c r="F1428" s="21">
        <v>43617</v>
      </c>
      <c r="G1428" s="21">
        <v>44347</v>
      </c>
      <c r="H1428" s="17" t="s">
        <v>8</v>
      </c>
      <c r="I1428" s="22">
        <v>100000</v>
      </c>
      <c r="J1428" s="20">
        <v>0</v>
      </c>
      <c r="K1428" s="20">
        <v>0</v>
      </c>
      <c r="L1428" s="20">
        <v>0</v>
      </c>
      <c r="M1428" s="20">
        <v>0</v>
      </c>
      <c r="N1428" s="20">
        <v>0</v>
      </c>
      <c r="O1428" s="20">
        <v>0</v>
      </c>
      <c r="P1428" s="20">
        <v>0</v>
      </c>
      <c r="Q1428" s="20">
        <v>0</v>
      </c>
      <c r="R1428" s="20">
        <v>90000</v>
      </c>
      <c r="S1428" s="20">
        <v>10000</v>
      </c>
      <c r="T1428" s="20">
        <v>0</v>
      </c>
      <c r="U1428" s="20">
        <v>0</v>
      </c>
      <c r="V1428" s="20">
        <v>0</v>
      </c>
      <c r="W1428" s="20">
        <v>0</v>
      </c>
      <c r="X1428" s="20">
        <v>0</v>
      </c>
      <c r="Y1428" s="20">
        <v>0</v>
      </c>
      <c r="Z1428" s="20">
        <v>0</v>
      </c>
      <c r="AA1428" s="20">
        <v>0</v>
      </c>
      <c r="AB1428" s="20">
        <v>0</v>
      </c>
      <c r="AC1428" s="17" t="s">
        <v>6120</v>
      </c>
      <c r="AD1428" s="18"/>
      <c r="AE1428" s="18"/>
      <c r="AF1428" s="18"/>
      <c r="AG1428" s="18"/>
      <c r="AH1428" s="18"/>
    </row>
    <row r="1429" spans="1:34" x14ac:dyDescent="0.3">
      <c r="A1429" s="17" t="s">
        <v>6911</v>
      </c>
      <c r="B1429" s="24" t="s">
        <v>1902</v>
      </c>
      <c r="C1429" s="17" t="s">
        <v>1903</v>
      </c>
      <c r="D1429" s="20" t="s">
        <v>4021</v>
      </c>
      <c r="E1429" s="17" t="s">
        <v>1068</v>
      </c>
      <c r="F1429" s="21">
        <v>43617</v>
      </c>
      <c r="G1429" s="21">
        <v>44530</v>
      </c>
      <c r="H1429" s="17" t="s">
        <v>8</v>
      </c>
      <c r="I1429" s="22">
        <v>99200</v>
      </c>
      <c r="J1429" s="20">
        <v>0</v>
      </c>
      <c r="K1429" s="20">
        <v>0</v>
      </c>
      <c r="L1429" s="20">
        <v>0</v>
      </c>
      <c r="M1429" s="20">
        <v>0</v>
      </c>
      <c r="N1429" s="20">
        <v>0</v>
      </c>
      <c r="O1429" s="20">
        <v>0</v>
      </c>
      <c r="P1429" s="20">
        <v>0</v>
      </c>
      <c r="Q1429" s="20">
        <v>49600</v>
      </c>
      <c r="R1429" s="20">
        <v>39680</v>
      </c>
      <c r="S1429" s="20">
        <v>0</v>
      </c>
      <c r="T1429" s="20">
        <v>9920</v>
      </c>
      <c r="U1429" s="20">
        <v>0</v>
      </c>
      <c r="V1429" s="20">
        <v>0</v>
      </c>
      <c r="W1429" s="20">
        <v>0</v>
      </c>
      <c r="X1429" s="20">
        <v>0</v>
      </c>
      <c r="Y1429" s="20">
        <v>0</v>
      </c>
      <c r="Z1429" s="20">
        <v>0</v>
      </c>
      <c r="AA1429" s="20">
        <v>0</v>
      </c>
      <c r="AB1429" s="20">
        <v>0</v>
      </c>
      <c r="AC1429" s="17" t="s">
        <v>6131</v>
      </c>
      <c r="AD1429" s="18"/>
      <c r="AE1429" s="18"/>
      <c r="AF1429" s="18"/>
      <c r="AG1429" s="18"/>
      <c r="AH1429" s="18"/>
    </row>
    <row r="1430" spans="1:34" x14ac:dyDescent="0.3">
      <c r="A1430" s="17" t="s">
        <v>6911</v>
      </c>
      <c r="B1430" s="24" t="s">
        <v>1895</v>
      </c>
      <c r="C1430" s="17" t="s">
        <v>1896</v>
      </c>
      <c r="D1430" s="20" t="s">
        <v>4021</v>
      </c>
      <c r="E1430" s="17" t="s">
        <v>13</v>
      </c>
      <c r="F1430" s="21">
        <v>43617</v>
      </c>
      <c r="G1430" s="21">
        <v>44712</v>
      </c>
      <c r="H1430" s="17" t="s">
        <v>8</v>
      </c>
      <c r="I1430" s="22">
        <v>100000</v>
      </c>
      <c r="J1430" s="20">
        <v>0</v>
      </c>
      <c r="K1430" s="20">
        <v>0</v>
      </c>
      <c r="L1430" s="20">
        <v>0</v>
      </c>
      <c r="M1430" s="20">
        <v>0</v>
      </c>
      <c r="N1430" s="20">
        <v>0</v>
      </c>
      <c r="O1430" s="20">
        <v>0</v>
      </c>
      <c r="P1430" s="20">
        <v>0</v>
      </c>
      <c r="Q1430" s="20">
        <v>50000</v>
      </c>
      <c r="R1430" s="20">
        <v>40000</v>
      </c>
      <c r="S1430" s="20">
        <v>-30000</v>
      </c>
      <c r="T1430" s="20">
        <v>40000</v>
      </c>
      <c r="U1430" s="20">
        <v>0</v>
      </c>
      <c r="V1430" s="20">
        <v>0</v>
      </c>
      <c r="W1430" s="20">
        <v>0</v>
      </c>
      <c r="X1430" s="20">
        <v>0</v>
      </c>
      <c r="Y1430" s="20">
        <v>0</v>
      </c>
      <c r="Z1430" s="20">
        <v>0</v>
      </c>
      <c r="AA1430" s="20">
        <v>0</v>
      </c>
      <c r="AB1430" s="20">
        <v>0</v>
      </c>
      <c r="AC1430" s="17" t="s">
        <v>6132</v>
      </c>
      <c r="AD1430" s="18"/>
      <c r="AE1430" s="18"/>
      <c r="AF1430" s="18"/>
      <c r="AG1430" s="18"/>
      <c r="AH1430" s="18"/>
    </row>
    <row r="1431" spans="1:34" x14ac:dyDescent="0.3">
      <c r="A1431" s="17" t="s">
        <v>6911</v>
      </c>
      <c r="B1431" s="24" t="s">
        <v>1899</v>
      </c>
      <c r="C1431" s="17" t="s">
        <v>4029</v>
      </c>
      <c r="D1431" s="20" t="s">
        <v>4021</v>
      </c>
      <c r="E1431" s="17" t="s">
        <v>39</v>
      </c>
      <c r="F1431" s="21">
        <v>43617</v>
      </c>
      <c r="G1431" s="21">
        <v>44377</v>
      </c>
      <c r="H1431" s="17" t="s">
        <v>8</v>
      </c>
      <c r="I1431" s="22">
        <v>180000</v>
      </c>
      <c r="J1431" s="20">
        <v>0</v>
      </c>
      <c r="K1431" s="20">
        <v>0</v>
      </c>
      <c r="L1431" s="20">
        <v>0</v>
      </c>
      <c r="M1431" s="20">
        <v>0</v>
      </c>
      <c r="N1431" s="20">
        <v>0</v>
      </c>
      <c r="O1431" s="20">
        <v>0</v>
      </c>
      <c r="P1431" s="20">
        <v>0</v>
      </c>
      <c r="Q1431" s="20">
        <v>90000</v>
      </c>
      <c r="R1431" s="20">
        <v>72000</v>
      </c>
      <c r="S1431" s="20">
        <v>18000</v>
      </c>
      <c r="T1431" s="20">
        <v>0</v>
      </c>
      <c r="U1431" s="20">
        <v>0</v>
      </c>
      <c r="V1431" s="20">
        <v>0</v>
      </c>
      <c r="W1431" s="20">
        <v>0</v>
      </c>
      <c r="X1431" s="20">
        <v>0</v>
      </c>
      <c r="Y1431" s="20">
        <v>0</v>
      </c>
      <c r="Z1431" s="20">
        <v>0</v>
      </c>
      <c r="AA1431" s="20">
        <v>0</v>
      </c>
      <c r="AB1431" s="20">
        <v>0</v>
      </c>
      <c r="AC1431" s="17" t="s">
        <v>6115</v>
      </c>
      <c r="AD1431" s="18"/>
      <c r="AE1431" s="18"/>
      <c r="AF1431" s="18"/>
      <c r="AG1431" s="18"/>
      <c r="AH1431" s="18"/>
    </row>
    <row r="1432" spans="1:34" x14ac:dyDescent="0.3">
      <c r="A1432" s="17" t="s">
        <v>6911</v>
      </c>
      <c r="B1432" s="24" t="s">
        <v>1897</v>
      </c>
      <c r="C1432" s="17" t="s">
        <v>1898</v>
      </c>
      <c r="D1432" s="20" t="s">
        <v>4021</v>
      </c>
      <c r="E1432" s="17" t="s">
        <v>7452</v>
      </c>
      <c r="F1432" s="21">
        <v>43617</v>
      </c>
      <c r="G1432" s="21">
        <v>44286</v>
      </c>
      <c r="H1432" s="17" t="s">
        <v>8</v>
      </c>
      <c r="I1432" s="22">
        <v>100000</v>
      </c>
      <c r="J1432" s="20">
        <v>0</v>
      </c>
      <c r="K1432" s="20">
        <v>0</v>
      </c>
      <c r="L1432" s="20">
        <v>0</v>
      </c>
      <c r="M1432" s="20">
        <v>0</v>
      </c>
      <c r="N1432" s="20">
        <v>0</v>
      </c>
      <c r="O1432" s="20">
        <v>0</v>
      </c>
      <c r="P1432" s="20">
        <v>0</v>
      </c>
      <c r="Q1432" s="20">
        <v>50000</v>
      </c>
      <c r="R1432" s="20">
        <v>50000</v>
      </c>
      <c r="S1432" s="20">
        <v>0</v>
      </c>
      <c r="T1432" s="20">
        <v>0</v>
      </c>
      <c r="U1432" s="20">
        <v>0</v>
      </c>
      <c r="V1432" s="20">
        <v>0</v>
      </c>
      <c r="W1432" s="20">
        <v>0</v>
      </c>
      <c r="X1432" s="20">
        <v>0</v>
      </c>
      <c r="Y1432" s="20">
        <v>0</v>
      </c>
      <c r="Z1432" s="20">
        <v>0</v>
      </c>
      <c r="AA1432" s="20">
        <v>0</v>
      </c>
      <c r="AB1432" s="20">
        <v>0</v>
      </c>
      <c r="AC1432" s="17" t="s">
        <v>5558</v>
      </c>
      <c r="AD1432" s="18"/>
      <c r="AE1432" s="18"/>
      <c r="AF1432" s="18"/>
      <c r="AG1432" s="18"/>
      <c r="AH1432" s="18"/>
    </row>
    <row r="1433" spans="1:34" x14ac:dyDescent="0.3">
      <c r="A1433" s="17" t="s">
        <v>6911</v>
      </c>
      <c r="B1433" s="24" t="s">
        <v>1881</v>
      </c>
      <c r="C1433" s="17" t="s">
        <v>1882</v>
      </c>
      <c r="D1433" s="20" t="s">
        <v>4021</v>
      </c>
      <c r="E1433" s="17" t="s">
        <v>1883</v>
      </c>
      <c r="F1433" s="21">
        <v>43617</v>
      </c>
      <c r="G1433" s="21">
        <v>43982</v>
      </c>
      <c r="H1433" s="17" t="s">
        <v>8</v>
      </c>
      <c r="I1433" s="22">
        <v>100000</v>
      </c>
      <c r="J1433" s="20">
        <v>0</v>
      </c>
      <c r="K1433" s="20">
        <v>0</v>
      </c>
      <c r="L1433" s="20">
        <v>0</v>
      </c>
      <c r="M1433" s="20">
        <v>0</v>
      </c>
      <c r="N1433" s="20">
        <v>0</v>
      </c>
      <c r="O1433" s="20">
        <v>0</v>
      </c>
      <c r="P1433" s="20">
        <v>0</v>
      </c>
      <c r="Q1433" s="20">
        <v>0</v>
      </c>
      <c r="R1433" s="20">
        <v>100000</v>
      </c>
      <c r="S1433" s="20">
        <v>0</v>
      </c>
      <c r="T1433" s="20">
        <v>0</v>
      </c>
      <c r="U1433" s="20">
        <v>0</v>
      </c>
      <c r="V1433" s="20">
        <v>0</v>
      </c>
      <c r="W1433" s="20">
        <v>0</v>
      </c>
      <c r="X1433" s="20">
        <v>0</v>
      </c>
      <c r="Y1433" s="20">
        <v>0</v>
      </c>
      <c r="Z1433" s="20">
        <v>0</v>
      </c>
      <c r="AA1433" s="20">
        <v>0</v>
      </c>
      <c r="AB1433" s="20">
        <v>0</v>
      </c>
      <c r="AC1433" s="17" t="s">
        <v>5557</v>
      </c>
      <c r="AD1433" s="18"/>
      <c r="AE1433" s="18"/>
      <c r="AF1433" s="18"/>
      <c r="AG1433" s="18"/>
      <c r="AH1433" s="18"/>
    </row>
    <row r="1434" spans="1:34" x14ac:dyDescent="0.3">
      <c r="A1434" s="17" t="s">
        <v>6911</v>
      </c>
      <c r="B1434" s="24" t="s">
        <v>1865</v>
      </c>
      <c r="C1434" s="17" t="s">
        <v>1866</v>
      </c>
      <c r="D1434" s="20" t="s">
        <v>4021</v>
      </c>
      <c r="E1434" s="17" t="s">
        <v>4405</v>
      </c>
      <c r="F1434" s="21">
        <v>43617</v>
      </c>
      <c r="G1434" s="21">
        <v>44347</v>
      </c>
      <c r="H1434" s="17" t="s">
        <v>8</v>
      </c>
      <c r="I1434" s="22">
        <v>180000</v>
      </c>
      <c r="J1434" s="20">
        <v>0</v>
      </c>
      <c r="K1434" s="20">
        <v>0</v>
      </c>
      <c r="L1434" s="20">
        <v>0</v>
      </c>
      <c r="M1434" s="20">
        <v>0</v>
      </c>
      <c r="N1434" s="20">
        <v>0</v>
      </c>
      <c r="O1434" s="20">
        <v>0</v>
      </c>
      <c r="P1434" s="20">
        <v>0</v>
      </c>
      <c r="Q1434" s="20">
        <v>90000</v>
      </c>
      <c r="R1434" s="20">
        <v>72000</v>
      </c>
      <c r="S1434" s="20">
        <v>18000</v>
      </c>
      <c r="T1434" s="20">
        <v>0</v>
      </c>
      <c r="U1434" s="20">
        <v>0</v>
      </c>
      <c r="V1434" s="20">
        <v>0</v>
      </c>
      <c r="W1434" s="20">
        <v>0</v>
      </c>
      <c r="X1434" s="20">
        <v>0</v>
      </c>
      <c r="Y1434" s="20">
        <v>0</v>
      </c>
      <c r="Z1434" s="20">
        <v>0</v>
      </c>
      <c r="AA1434" s="20">
        <v>0</v>
      </c>
      <c r="AB1434" s="20">
        <v>0</v>
      </c>
      <c r="AC1434" s="17" t="s">
        <v>6121</v>
      </c>
      <c r="AD1434" s="18"/>
      <c r="AE1434" s="18"/>
      <c r="AF1434" s="18"/>
      <c r="AG1434" s="18"/>
      <c r="AH1434" s="18"/>
    </row>
    <row r="1435" spans="1:34" x14ac:dyDescent="0.3">
      <c r="A1435" s="17" t="s">
        <v>6911</v>
      </c>
      <c r="B1435" s="24" t="s">
        <v>1906</v>
      </c>
      <c r="C1435" s="17" t="s">
        <v>1907</v>
      </c>
      <c r="D1435" s="20" t="s">
        <v>4021</v>
      </c>
      <c r="E1435" s="17" t="s">
        <v>3727</v>
      </c>
      <c r="F1435" s="21">
        <v>43617</v>
      </c>
      <c r="G1435" s="21">
        <v>43982</v>
      </c>
      <c r="H1435" s="17" t="s">
        <v>8</v>
      </c>
      <c r="I1435" s="22">
        <v>100000</v>
      </c>
      <c r="J1435" s="20">
        <v>0</v>
      </c>
      <c r="K1435" s="20">
        <v>0</v>
      </c>
      <c r="L1435" s="20">
        <v>0</v>
      </c>
      <c r="M1435" s="20">
        <v>0</v>
      </c>
      <c r="N1435" s="20">
        <v>0</v>
      </c>
      <c r="O1435" s="20">
        <v>0</v>
      </c>
      <c r="P1435" s="20">
        <v>0</v>
      </c>
      <c r="Q1435" s="20">
        <v>0</v>
      </c>
      <c r="R1435" s="20">
        <v>100000</v>
      </c>
      <c r="S1435" s="20">
        <v>0</v>
      </c>
      <c r="T1435" s="20">
        <v>0</v>
      </c>
      <c r="U1435" s="20">
        <v>0</v>
      </c>
      <c r="V1435" s="20">
        <v>0</v>
      </c>
      <c r="W1435" s="20">
        <v>0</v>
      </c>
      <c r="X1435" s="20">
        <v>0</v>
      </c>
      <c r="Y1435" s="20">
        <v>0</v>
      </c>
      <c r="Z1435" s="20">
        <v>0</v>
      </c>
      <c r="AA1435" s="20">
        <v>0</v>
      </c>
      <c r="AB1435" s="20">
        <v>0</v>
      </c>
      <c r="AC1435" s="17" t="s">
        <v>6125</v>
      </c>
      <c r="AD1435" s="18"/>
      <c r="AE1435" s="18"/>
      <c r="AF1435" s="18"/>
      <c r="AG1435" s="18"/>
      <c r="AH1435" s="18"/>
    </row>
    <row r="1436" spans="1:34" x14ac:dyDescent="0.3">
      <c r="A1436" s="17" t="s">
        <v>6911</v>
      </c>
      <c r="B1436" s="24" t="s">
        <v>1873</v>
      </c>
      <c r="C1436" s="17" t="s">
        <v>1874</v>
      </c>
      <c r="D1436" s="20" t="s">
        <v>4021</v>
      </c>
      <c r="E1436" s="17" t="s">
        <v>1875</v>
      </c>
      <c r="F1436" s="21">
        <v>43617</v>
      </c>
      <c r="G1436" s="21">
        <v>44347</v>
      </c>
      <c r="H1436" s="17" t="s">
        <v>8</v>
      </c>
      <c r="I1436" s="22">
        <v>180000</v>
      </c>
      <c r="J1436" s="20">
        <v>0</v>
      </c>
      <c r="K1436" s="20">
        <v>0</v>
      </c>
      <c r="L1436" s="20">
        <v>0</v>
      </c>
      <c r="M1436" s="20">
        <v>0</v>
      </c>
      <c r="N1436" s="20">
        <v>0</v>
      </c>
      <c r="O1436" s="20">
        <v>0</v>
      </c>
      <c r="P1436" s="20">
        <v>0</v>
      </c>
      <c r="Q1436" s="20">
        <v>0</v>
      </c>
      <c r="R1436" s="20">
        <v>162000</v>
      </c>
      <c r="S1436" s="20">
        <v>18000</v>
      </c>
      <c r="T1436" s="20">
        <v>0</v>
      </c>
      <c r="U1436" s="20">
        <v>0</v>
      </c>
      <c r="V1436" s="20">
        <v>0</v>
      </c>
      <c r="W1436" s="20">
        <v>0</v>
      </c>
      <c r="X1436" s="20">
        <v>0</v>
      </c>
      <c r="Y1436" s="20">
        <v>0</v>
      </c>
      <c r="Z1436" s="20">
        <v>0</v>
      </c>
      <c r="AA1436" s="20">
        <v>0</v>
      </c>
      <c r="AB1436" s="20">
        <v>0</v>
      </c>
      <c r="AC1436" s="17" t="s">
        <v>6124</v>
      </c>
      <c r="AD1436" s="18"/>
      <c r="AE1436" s="18"/>
      <c r="AF1436" s="18"/>
      <c r="AG1436" s="18"/>
      <c r="AH1436" s="18"/>
    </row>
    <row r="1437" spans="1:34" x14ac:dyDescent="0.3">
      <c r="A1437" s="17" t="s">
        <v>6913</v>
      </c>
      <c r="B1437" s="24" t="s">
        <v>2544</v>
      </c>
      <c r="C1437" s="17" t="s">
        <v>2545</v>
      </c>
      <c r="D1437" s="20" t="s">
        <v>2383</v>
      </c>
      <c r="E1437" s="17" t="s">
        <v>13</v>
      </c>
      <c r="F1437" s="21">
        <v>43601</v>
      </c>
      <c r="G1437" s="21">
        <v>43646</v>
      </c>
      <c r="H1437" s="17" t="s">
        <v>8</v>
      </c>
      <c r="I1437" s="22">
        <v>5000</v>
      </c>
      <c r="J1437" s="20">
        <v>0</v>
      </c>
      <c r="K1437" s="20">
        <v>0</v>
      </c>
      <c r="L1437" s="20">
        <v>0</v>
      </c>
      <c r="M1437" s="20">
        <v>0</v>
      </c>
      <c r="N1437" s="20">
        <v>0</v>
      </c>
      <c r="O1437" s="20">
        <v>0</v>
      </c>
      <c r="P1437" s="20">
        <v>0</v>
      </c>
      <c r="Q1437" s="20">
        <v>5000</v>
      </c>
      <c r="R1437" s="20">
        <v>0</v>
      </c>
      <c r="S1437" s="20">
        <v>0</v>
      </c>
      <c r="T1437" s="20">
        <v>0</v>
      </c>
      <c r="U1437" s="20">
        <v>0</v>
      </c>
      <c r="V1437" s="20">
        <v>0</v>
      </c>
      <c r="W1437" s="20">
        <v>0</v>
      </c>
      <c r="X1437" s="20">
        <v>0</v>
      </c>
      <c r="Y1437" s="20">
        <v>0</v>
      </c>
      <c r="Z1437" s="20">
        <v>0</v>
      </c>
      <c r="AA1437" s="20">
        <v>0</v>
      </c>
      <c r="AB1437" s="20">
        <v>0</v>
      </c>
      <c r="AC1437" s="17"/>
      <c r="AD1437" s="18"/>
      <c r="AE1437" s="18"/>
      <c r="AF1437" s="18"/>
      <c r="AG1437" s="18"/>
      <c r="AH1437" s="18"/>
    </row>
    <row r="1438" spans="1:34" x14ac:dyDescent="0.3">
      <c r="A1438" s="17" t="s">
        <v>6913</v>
      </c>
      <c r="B1438" s="24" t="s">
        <v>2328</v>
      </c>
      <c r="C1438" s="17" t="s">
        <v>2329</v>
      </c>
      <c r="D1438" s="20" t="s">
        <v>2084</v>
      </c>
      <c r="E1438" s="17" t="s">
        <v>32</v>
      </c>
      <c r="F1438" s="21">
        <v>43591</v>
      </c>
      <c r="G1438" s="21">
        <v>43646</v>
      </c>
      <c r="H1438" s="17" t="s">
        <v>85</v>
      </c>
      <c r="I1438" s="22">
        <v>20000</v>
      </c>
      <c r="J1438" s="20">
        <v>0</v>
      </c>
      <c r="K1438" s="20">
        <v>0</v>
      </c>
      <c r="L1438" s="20">
        <v>0</v>
      </c>
      <c r="M1438" s="20">
        <v>0</v>
      </c>
      <c r="N1438" s="20">
        <v>0</v>
      </c>
      <c r="O1438" s="20">
        <v>0</v>
      </c>
      <c r="P1438" s="20">
        <v>0</v>
      </c>
      <c r="Q1438" s="20">
        <v>20000</v>
      </c>
      <c r="R1438" s="20">
        <v>-20000</v>
      </c>
      <c r="S1438" s="20">
        <v>0</v>
      </c>
      <c r="T1438" s="20">
        <v>0</v>
      </c>
      <c r="U1438" s="20">
        <v>0</v>
      </c>
      <c r="V1438" s="20">
        <v>0</v>
      </c>
      <c r="W1438" s="20">
        <v>0</v>
      </c>
      <c r="X1438" s="20">
        <v>0</v>
      </c>
      <c r="Y1438" s="20">
        <v>0</v>
      </c>
      <c r="Z1438" s="20">
        <v>0</v>
      </c>
      <c r="AA1438" s="20">
        <v>0</v>
      </c>
      <c r="AB1438" s="20">
        <v>0</v>
      </c>
      <c r="AC1438" s="17"/>
      <c r="AD1438" s="18"/>
      <c r="AE1438" s="18"/>
      <c r="AF1438" s="18"/>
      <c r="AG1438" s="18"/>
      <c r="AH1438" s="18"/>
    </row>
    <row r="1439" spans="1:34" x14ac:dyDescent="0.3">
      <c r="A1439" s="17" t="s">
        <v>6937</v>
      </c>
      <c r="B1439" s="24" t="s">
        <v>2035</v>
      </c>
      <c r="C1439" s="17" t="s">
        <v>2036</v>
      </c>
      <c r="D1439" s="20" t="s">
        <v>2029</v>
      </c>
      <c r="E1439" s="17" t="s">
        <v>12</v>
      </c>
      <c r="F1439" s="21">
        <v>43591</v>
      </c>
      <c r="G1439" s="21">
        <v>44321</v>
      </c>
      <c r="H1439" s="17" t="s">
        <v>8</v>
      </c>
      <c r="I1439" s="22">
        <v>226104.83</v>
      </c>
      <c r="J1439" s="20">
        <v>0</v>
      </c>
      <c r="K1439" s="20">
        <v>0</v>
      </c>
      <c r="L1439" s="20">
        <v>0</v>
      </c>
      <c r="M1439" s="20">
        <v>0</v>
      </c>
      <c r="N1439" s="20">
        <v>0</v>
      </c>
      <c r="O1439" s="20">
        <v>0</v>
      </c>
      <c r="P1439" s="20">
        <v>0</v>
      </c>
      <c r="Q1439" s="20">
        <v>226104.83</v>
      </c>
      <c r="R1439" s="20">
        <v>0</v>
      </c>
      <c r="S1439" s="20">
        <v>0</v>
      </c>
      <c r="T1439" s="20">
        <v>0</v>
      </c>
      <c r="U1439" s="20">
        <v>0</v>
      </c>
      <c r="V1439" s="20">
        <v>0</v>
      </c>
      <c r="W1439" s="20">
        <v>0</v>
      </c>
      <c r="X1439" s="20">
        <v>0</v>
      </c>
      <c r="Y1439" s="20">
        <v>0</v>
      </c>
      <c r="Z1439" s="20">
        <v>0</v>
      </c>
      <c r="AA1439" s="20">
        <v>0</v>
      </c>
      <c r="AB1439" s="20">
        <v>0</v>
      </c>
      <c r="AC1439" s="17"/>
      <c r="AD1439" s="18"/>
      <c r="AE1439" s="18"/>
      <c r="AF1439" s="18"/>
      <c r="AG1439" s="18"/>
      <c r="AH1439" s="18"/>
    </row>
    <row r="1440" spans="1:34" x14ac:dyDescent="0.3">
      <c r="A1440" s="17" t="s">
        <v>6937</v>
      </c>
      <c r="B1440" s="24" t="s">
        <v>6879</v>
      </c>
      <c r="C1440" s="17" t="s">
        <v>6880</v>
      </c>
      <c r="D1440" s="20" t="s">
        <v>2908</v>
      </c>
      <c r="E1440" s="17" t="s">
        <v>7420</v>
      </c>
      <c r="F1440" s="21">
        <v>43586</v>
      </c>
      <c r="G1440" s="21">
        <v>45381</v>
      </c>
      <c r="H1440" s="17" t="s">
        <v>8</v>
      </c>
      <c r="I1440" s="22">
        <v>34500000</v>
      </c>
      <c r="J1440" s="20">
        <v>0</v>
      </c>
      <c r="K1440" s="20">
        <v>0</v>
      </c>
      <c r="L1440" s="20">
        <v>0</v>
      </c>
      <c r="M1440" s="20">
        <v>0</v>
      </c>
      <c r="N1440" s="20">
        <v>0</v>
      </c>
      <c r="O1440" s="20">
        <v>0</v>
      </c>
      <c r="P1440" s="20">
        <v>0</v>
      </c>
      <c r="Q1440" s="20">
        <v>500000</v>
      </c>
      <c r="R1440" s="20">
        <v>7249992.0000000009</v>
      </c>
      <c r="S1440" s="20">
        <v>10000008</v>
      </c>
      <c r="T1440" s="20">
        <v>9250000</v>
      </c>
      <c r="U1440" s="20">
        <v>7500000</v>
      </c>
      <c r="V1440" s="20">
        <v>0</v>
      </c>
      <c r="W1440" s="20">
        <v>0</v>
      </c>
      <c r="X1440" s="20">
        <v>0</v>
      </c>
      <c r="Y1440" s="20">
        <v>0</v>
      </c>
      <c r="Z1440" s="20">
        <v>0</v>
      </c>
      <c r="AA1440" s="20">
        <v>0</v>
      </c>
      <c r="AB1440" s="20">
        <v>0</v>
      </c>
      <c r="AC1440" s="17" t="s">
        <v>6881</v>
      </c>
      <c r="AD1440" s="18"/>
      <c r="AE1440" s="18"/>
      <c r="AF1440" s="18"/>
      <c r="AG1440" s="18"/>
      <c r="AH1440" s="18"/>
    </row>
    <row r="1441" spans="1:34" x14ac:dyDescent="0.3">
      <c r="A1441" s="17" t="s">
        <v>6913</v>
      </c>
      <c r="B1441" s="24" t="s">
        <v>2542</v>
      </c>
      <c r="C1441" s="17" t="s">
        <v>2543</v>
      </c>
      <c r="D1441" s="20" t="s">
        <v>2383</v>
      </c>
      <c r="E1441" s="17" t="s">
        <v>96</v>
      </c>
      <c r="F1441" s="21">
        <v>43573</v>
      </c>
      <c r="G1441" s="21">
        <v>43646</v>
      </c>
      <c r="H1441" s="17" t="s">
        <v>8</v>
      </c>
      <c r="I1441" s="22">
        <v>5000</v>
      </c>
      <c r="J1441" s="20">
        <v>0</v>
      </c>
      <c r="K1441" s="20">
        <v>0</v>
      </c>
      <c r="L1441" s="20">
        <v>0</v>
      </c>
      <c r="M1441" s="20">
        <v>0</v>
      </c>
      <c r="N1441" s="20">
        <v>0</v>
      </c>
      <c r="O1441" s="20">
        <v>0</v>
      </c>
      <c r="P1441" s="20">
        <v>0</v>
      </c>
      <c r="Q1441" s="20">
        <v>5000</v>
      </c>
      <c r="R1441" s="20">
        <v>0</v>
      </c>
      <c r="S1441" s="20">
        <v>0</v>
      </c>
      <c r="T1441" s="20">
        <v>0</v>
      </c>
      <c r="U1441" s="20">
        <v>0</v>
      </c>
      <c r="V1441" s="20">
        <v>0</v>
      </c>
      <c r="W1441" s="20">
        <v>0</v>
      </c>
      <c r="X1441" s="20">
        <v>0</v>
      </c>
      <c r="Y1441" s="20">
        <v>0</v>
      </c>
      <c r="Z1441" s="20">
        <v>0</v>
      </c>
      <c r="AA1441" s="20">
        <v>0</v>
      </c>
      <c r="AB1441" s="20">
        <v>0</v>
      </c>
      <c r="AC1441" s="17"/>
      <c r="AD1441" s="18"/>
      <c r="AE1441" s="18"/>
      <c r="AF1441" s="18"/>
      <c r="AG1441" s="18"/>
      <c r="AH1441" s="18"/>
    </row>
    <row r="1442" spans="1:34" x14ac:dyDescent="0.3">
      <c r="A1442" s="17" t="s">
        <v>6913</v>
      </c>
      <c r="B1442" s="24" t="s">
        <v>2326</v>
      </c>
      <c r="C1442" s="17" t="s">
        <v>2327</v>
      </c>
      <c r="D1442" s="20" t="s">
        <v>2084</v>
      </c>
      <c r="E1442" s="17" t="s">
        <v>3045</v>
      </c>
      <c r="F1442" s="21">
        <v>43570</v>
      </c>
      <c r="G1442" s="21">
        <v>43646</v>
      </c>
      <c r="H1442" s="17" t="s">
        <v>8</v>
      </c>
      <c r="I1442" s="22">
        <v>10000</v>
      </c>
      <c r="J1442" s="20">
        <v>0</v>
      </c>
      <c r="K1442" s="20">
        <v>0</v>
      </c>
      <c r="L1442" s="20">
        <v>0</v>
      </c>
      <c r="M1442" s="20">
        <v>0</v>
      </c>
      <c r="N1442" s="20">
        <v>0</v>
      </c>
      <c r="O1442" s="20">
        <v>0</v>
      </c>
      <c r="P1442" s="20">
        <v>0</v>
      </c>
      <c r="Q1442" s="20">
        <v>10000</v>
      </c>
      <c r="R1442" s="20">
        <v>0</v>
      </c>
      <c r="S1442" s="20">
        <v>0</v>
      </c>
      <c r="T1442" s="20">
        <v>0</v>
      </c>
      <c r="U1442" s="20">
        <v>0</v>
      </c>
      <c r="V1442" s="20">
        <v>0</v>
      </c>
      <c r="W1442" s="20">
        <v>0</v>
      </c>
      <c r="X1442" s="20">
        <v>0</v>
      </c>
      <c r="Y1442" s="20">
        <v>0</v>
      </c>
      <c r="Z1442" s="20">
        <v>0</v>
      </c>
      <c r="AA1442" s="20">
        <v>0</v>
      </c>
      <c r="AB1442" s="20">
        <v>0</v>
      </c>
      <c r="AC1442" s="17"/>
      <c r="AD1442" s="18"/>
      <c r="AE1442" s="18"/>
      <c r="AF1442" s="18"/>
      <c r="AG1442" s="18"/>
      <c r="AH1442" s="18"/>
    </row>
    <row r="1443" spans="1:34" x14ac:dyDescent="0.3">
      <c r="A1443" s="17" t="s">
        <v>6913</v>
      </c>
      <c r="B1443" s="24" t="s">
        <v>2324</v>
      </c>
      <c r="C1443" s="17" t="s">
        <v>2325</v>
      </c>
      <c r="D1443" s="20" t="s">
        <v>2084</v>
      </c>
      <c r="E1443" s="17" t="s">
        <v>3045</v>
      </c>
      <c r="F1443" s="21">
        <v>43570</v>
      </c>
      <c r="G1443" s="21">
        <v>43646</v>
      </c>
      <c r="H1443" s="17" t="s">
        <v>8</v>
      </c>
      <c r="I1443" s="22">
        <v>19955</v>
      </c>
      <c r="J1443" s="20">
        <v>0</v>
      </c>
      <c r="K1443" s="20">
        <v>0</v>
      </c>
      <c r="L1443" s="20">
        <v>0</v>
      </c>
      <c r="M1443" s="20">
        <v>0</v>
      </c>
      <c r="N1443" s="20">
        <v>0</v>
      </c>
      <c r="O1443" s="20">
        <v>0</v>
      </c>
      <c r="P1443" s="20">
        <v>0</v>
      </c>
      <c r="Q1443" s="20">
        <v>19955</v>
      </c>
      <c r="R1443" s="20">
        <v>0</v>
      </c>
      <c r="S1443" s="20">
        <v>0</v>
      </c>
      <c r="T1443" s="20">
        <v>0</v>
      </c>
      <c r="U1443" s="20">
        <v>0</v>
      </c>
      <c r="V1443" s="20">
        <v>0</v>
      </c>
      <c r="W1443" s="20">
        <v>0</v>
      </c>
      <c r="X1443" s="20">
        <v>0</v>
      </c>
      <c r="Y1443" s="20">
        <v>0</v>
      </c>
      <c r="Z1443" s="20">
        <v>0</v>
      </c>
      <c r="AA1443" s="20">
        <v>0</v>
      </c>
      <c r="AB1443" s="20">
        <v>0</v>
      </c>
      <c r="AC1443" s="17"/>
      <c r="AD1443" s="18"/>
      <c r="AE1443" s="18"/>
      <c r="AF1443" s="18"/>
      <c r="AG1443" s="18"/>
      <c r="AH1443" s="18"/>
    </row>
    <row r="1444" spans="1:34" x14ac:dyDescent="0.3">
      <c r="A1444" s="17" t="s">
        <v>6913</v>
      </c>
      <c r="B1444" s="24" t="s">
        <v>2322</v>
      </c>
      <c r="C1444" s="17" t="s">
        <v>2323</v>
      </c>
      <c r="D1444" s="20" t="s">
        <v>2084</v>
      </c>
      <c r="E1444" s="17" t="s">
        <v>33</v>
      </c>
      <c r="F1444" s="21">
        <v>43567</v>
      </c>
      <c r="G1444" s="21">
        <v>43646</v>
      </c>
      <c r="H1444" s="17" t="s">
        <v>8</v>
      </c>
      <c r="I1444" s="22">
        <v>18900</v>
      </c>
      <c r="J1444" s="20">
        <v>0</v>
      </c>
      <c r="K1444" s="20">
        <v>0</v>
      </c>
      <c r="L1444" s="20">
        <v>0</v>
      </c>
      <c r="M1444" s="20">
        <v>0</v>
      </c>
      <c r="N1444" s="20">
        <v>0</v>
      </c>
      <c r="O1444" s="20">
        <v>0</v>
      </c>
      <c r="P1444" s="20">
        <v>0</v>
      </c>
      <c r="Q1444" s="20">
        <v>18900</v>
      </c>
      <c r="R1444" s="20">
        <v>0</v>
      </c>
      <c r="S1444" s="20">
        <v>0</v>
      </c>
      <c r="T1444" s="20">
        <v>0</v>
      </c>
      <c r="U1444" s="20">
        <v>0</v>
      </c>
      <c r="V1444" s="20">
        <v>0</v>
      </c>
      <c r="W1444" s="20">
        <v>0</v>
      </c>
      <c r="X1444" s="20">
        <v>0</v>
      </c>
      <c r="Y1444" s="20">
        <v>0</v>
      </c>
      <c r="Z1444" s="20">
        <v>0</v>
      </c>
      <c r="AA1444" s="20">
        <v>0</v>
      </c>
      <c r="AB1444" s="20">
        <v>0</v>
      </c>
      <c r="AC1444" s="17"/>
      <c r="AD1444" s="18"/>
      <c r="AE1444" s="18"/>
      <c r="AF1444" s="18"/>
      <c r="AG1444" s="18"/>
      <c r="AH1444" s="18"/>
    </row>
    <row r="1445" spans="1:34" x14ac:dyDescent="0.3">
      <c r="A1445" s="17" t="s">
        <v>6913</v>
      </c>
      <c r="B1445" s="24" t="s">
        <v>2540</v>
      </c>
      <c r="C1445" s="17" t="s">
        <v>2541</v>
      </c>
      <c r="D1445" s="20" t="s">
        <v>2383</v>
      </c>
      <c r="E1445" s="17" t="s">
        <v>3045</v>
      </c>
      <c r="F1445" s="21">
        <v>43567</v>
      </c>
      <c r="G1445" s="21">
        <v>43646</v>
      </c>
      <c r="H1445" s="17" t="s">
        <v>8</v>
      </c>
      <c r="I1445" s="22">
        <v>5000</v>
      </c>
      <c r="J1445" s="20">
        <v>0</v>
      </c>
      <c r="K1445" s="20">
        <v>0</v>
      </c>
      <c r="L1445" s="20">
        <v>0</v>
      </c>
      <c r="M1445" s="20">
        <v>0</v>
      </c>
      <c r="N1445" s="20">
        <v>0</v>
      </c>
      <c r="O1445" s="20">
        <v>0</v>
      </c>
      <c r="P1445" s="20">
        <v>0</v>
      </c>
      <c r="Q1445" s="20">
        <v>5000</v>
      </c>
      <c r="R1445" s="20">
        <v>0</v>
      </c>
      <c r="S1445" s="20">
        <v>0</v>
      </c>
      <c r="T1445" s="20">
        <v>0</v>
      </c>
      <c r="U1445" s="20">
        <v>0</v>
      </c>
      <c r="V1445" s="20">
        <v>0</v>
      </c>
      <c r="W1445" s="20">
        <v>0</v>
      </c>
      <c r="X1445" s="20">
        <v>0</v>
      </c>
      <c r="Y1445" s="20">
        <v>0</v>
      </c>
      <c r="Z1445" s="20">
        <v>0</v>
      </c>
      <c r="AA1445" s="20">
        <v>0</v>
      </c>
      <c r="AB1445" s="20">
        <v>0</v>
      </c>
      <c r="AC1445" s="17"/>
      <c r="AD1445" s="18"/>
      <c r="AE1445" s="18"/>
      <c r="AF1445" s="18"/>
      <c r="AG1445" s="18"/>
      <c r="AH1445" s="18"/>
    </row>
    <row r="1446" spans="1:34" x14ac:dyDescent="0.3">
      <c r="A1446" s="17" t="s">
        <v>6913</v>
      </c>
      <c r="B1446" s="24" t="s">
        <v>2538</v>
      </c>
      <c r="C1446" s="17" t="s">
        <v>2539</v>
      </c>
      <c r="D1446" s="20" t="s">
        <v>2383</v>
      </c>
      <c r="E1446" s="17" t="s">
        <v>3045</v>
      </c>
      <c r="F1446" s="21">
        <v>43567</v>
      </c>
      <c r="G1446" s="21">
        <v>43646</v>
      </c>
      <c r="H1446" s="17" t="s">
        <v>8</v>
      </c>
      <c r="I1446" s="22">
        <v>5000</v>
      </c>
      <c r="J1446" s="20">
        <v>0</v>
      </c>
      <c r="K1446" s="20">
        <v>0</v>
      </c>
      <c r="L1446" s="20">
        <v>0</v>
      </c>
      <c r="M1446" s="20">
        <v>0</v>
      </c>
      <c r="N1446" s="20">
        <v>0</v>
      </c>
      <c r="O1446" s="20">
        <v>0</v>
      </c>
      <c r="P1446" s="20">
        <v>0</v>
      </c>
      <c r="Q1446" s="20">
        <v>5000</v>
      </c>
      <c r="R1446" s="20">
        <v>0</v>
      </c>
      <c r="S1446" s="20">
        <v>0</v>
      </c>
      <c r="T1446" s="20">
        <v>0</v>
      </c>
      <c r="U1446" s="20">
        <v>0</v>
      </c>
      <c r="V1446" s="20">
        <v>0</v>
      </c>
      <c r="W1446" s="20">
        <v>0</v>
      </c>
      <c r="X1446" s="20">
        <v>0</v>
      </c>
      <c r="Y1446" s="20">
        <v>0</v>
      </c>
      <c r="Z1446" s="20">
        <v>0</v>
      </c>
      <c r="AA1446" s="20">
        <v>0</v>
      </c>
      <c r="AB1446" s="20">
        <v>0</v>
      </c>
      <c r="AC1446" s="17"/>
      <c r="AD1446" s="18"/>
      <c r="AE1446" s="18"/>
      <c r="AF1446" s="18"/>
      <c r="AG1446" s="18"/>
      <c r="AH1446" s="18"/>
    </row>
    <row r="1447" spans="1:34" x14ac:dyDescent="0.3">
      <c r="A1447" s="17" t="s">
        <v>6913</v>
      </c>
      <c r="B1447" s="24" t="s">
        <v>2316</v>
      </c>
      <c r="C1447" s="17" t="s">
        <v>2317</v>
      </c>
      <c r="D1447" s="20" t="s">
        <v>2084</v>
      </c>
      <c r="E1447" s="17" t="s">
        <v>13</v>
      </c>
      <c r="F1447" s="21">
        <v>43560</v>
      </c>
      <c r="G1447" s="21">
        <v>43646</v>
      </c>
      <c r="H1447" s="17" t="s">
        <v>8</v>
      </c>
      <c r="I1447" s="22">
        <v>19980</v>
      </c>
      <c r="J1447" s="20">
        <v>0</v>
      </c>
      <c r="K1447" s="20">
        <v>0</v>
      </c>
      <c r="L1447" s="20">
        <v>0</v>
      </c>
      <c r="M1447" s="20">
        <v>0</v>
      </c>
      <c r="N1447" s="20">
        <v>0</v>
      </c>
      <c r="O1447" s="20">
        <v>0</v>
      </c>
      <c r="P1447" s="20">
        <v>0</v>
      </c>
      <c r="Q1447" s="20">
        <v>19980</v>
      </c>
      <c r="R1447" s="20">
        <v>0</v>
      </c>
      <c r="S1447" s="20">
        <v>0</v>
      </c>
      <c r="T1447" s="20">
        <v>0</v>
      </c>
      <c r="U1447" s="20">
        <v>0</v>
      </c>
      <c r="V1447" s="20">
        <v>0</v>
      </c>
      <c r="W1447" s="20">
        <v>0</v>
      </c>
      <c r="X1447" s="20">
        <v>0</v>
      </c>
      <c r="Y1447" s="20">
        <v>0</v>
      </c>
      <c r="Z1447" s="20">
        <v>0</v>
      </c>
      <c r="AA1447" s="20">
        <v>0</v>
      </c>
      <c r="AB1447" s="20">
        <v>0</v>
      </c>
      <c r="AC1447" s="17"/>
      <c r="AD1447" s="18"/>
      <c r="AE1447" s="18"/>
      <c r="AF1447" s="18"/>
      <c r="AG1447" s="18"/>
      <c r="AH1447" s="18"/>
    </row>
    <row r="1448" spans="1:34" x14ac:dyDescent="0.3">
      <c r="A1448" s="17" t="s">
        <v>6913</v>
      </c>
      <c r="B1448" s="24" t="s">
        <v>2318</v>
      </c>
      <c r="C1448" s="17" t="s">
        <v>2319</v>
      </c>
      <c r="D1448" s="20" t="s">
        <v>2084</v>
      </c>
      <c r="E1448" s="17" t="s">
        <v>3765</v>
      </c>
      <c r="F1448" s="21">
        <v>43560</v>
      </c>
      <c r="G1448" s="21">
        <v>43646</v>
      </c>
      <c r="H1448" s="17" t="s">
        <v>8</v>
      </c>
      <c r="I1448" s="22">
        <v>20000</v>
      </c>
      <c r="J1448" s="20">
        <v>0</v>
      </c>
      <c r="K1448" s="20">
        <v>0</v>
      </c>
      <c r="L1448" s="20">
        <v>0</v>
      </c>
      <c r="M1448" s="20">
        <v>0</v>
      </c>
      <c r="N1448" s="20">
        <v>0</v>
      </c>
      <c r="O1448" s="20">
        <v>0</v>
      </c>
      <c r="P1448" s="20">
        <v>0</v>
      </c>
      <c r="Q1448" s="20">
        <v>20000</v>
      </c>
      <c r="R1448" s="20">
        <v>0</v>
      </c>
      <c r="S1448" s="20">
        <v>0</v>
      </c>
      <c r="T1448" s="20">
        <v>0</v>
      </c>
      <c r="U1448" s="20">
        <v>0</v>
      </c>
      <c r="V1448" s="20">
        <v>0</v>
      </c>
      <c r="W1448" s="20">
        <v>0</v>
      </c>
      <c r="X1448" s="20">
        <v>0</v>
      </c>
      <c r="Y1448" s="20">
        <v>0</v>
      </c>
      <c r="Z1448" s="20">
        <v>0</v>
      </c>
      <c r="AA1448" s="20">
        <v>0</v>
      </c>
      <c r="AB1448" s="20">
        <v>0</v>
      </c>
      <c r="AC1448" s="17"/>
      <c r="AD1448" s="18"/>
      <c r="AE1448" s="18"/>
      <c r="AF1448" s="18"/>
      <c r="AG1448" s="18"/>
      <c r="AH1448" s="18"/>
    </row>
    <row r="1449" spans="1:34" x14ac:dyDescent="0.3">
      <c r="A1449" s="17" t="s">
        <v>6913</v>
      </c>
      <c r="B1449" s="24" t="s">
        <v>2320</v>
      </c>
      <c r="C1449" s="17" t="s">
        <v>2321</v>
      </c>
      <c r="D1449" s="20" t="s">
        <v>2084</v>
      </c>
      <c r="E1449" s="17" t="s">
        <v>13</v>
      </c>
      <c r="F1449" s="21">
        <v>43560</v>
      </c>
      <c r="G1449" s="21">
        <v>43646</v>
      </c>
      <c r="H1449" s="17" t="s">
        <v>8</v>
      </c>
      <c r="I1449" s="22">
        <v>19980</v>
      </c>
      <c r="J1449" s="20">
        <v>0</v>
      </c>
      <c r="K1449" s="20">
        <v>0</v>
      </c>
      <c r="L1449" s="20">
        <v>0</v>
      </c>
      <c r="M1449" s="20">
        <v>0</v>
      </c>
      <c r="N1449" s="20">
        <v>0</v>
      </c>
      <c r="O1449" s="20">
        <v>0</v>
      </c>
      <c r="P1449" s="20">
        <v>0</v>
      </c>
      <c r="Q1449" s="20">
        <v>19980</v>
      </c>
      <c r="R1449" s="20">
        <v>0</v>
      </c>
      <c r="S1449" s="20">
        <v>0</v>
      </c>
      <c r="T1449" s="20">
        <v>0</v>
      </c>
      <c r="U1449" s="20">
        <v>0</v>
      </c>
      <c r="V1449" s="20">
        <v>0</v>
      </c>
      <c r="W1449" s="20">
        <v>0</v>
      </c>
      <c r="X1449" s="20">
        <v>0</v>
      </c>
      <c r="Y1449" s="20">
        <v>0</v>
      </c>
      <c r="Z1449" s="20">
        <v>0</v>
      </c>
      <c r="AA1449" s="20">
        <v>0</v>
      </c>
      <c r="AB1449" s="20">
        <v>0</v>
      </c>
      <c r="AC1449" s="17"/>
      <c r="AD1449" s="18"/>
      <c r="AE1449" s="18"/>
      <c r="AF1449" s="18"/>
      <c r="AG1449" s="18"/>
      <c r="AH1449" s="18"/>
    </row>
    <row r="1450" spans="1:34" x14ac:dyDescent="0.3">
      <c r="A1450" s="17" t="s">
        <v>6913</v>
      </c>
      <c r="B1450" s="24" t="s">
        <v>2312</v>
      </c>
      <c r="C1450" s="17" t="s">
        <v>2313</v>
      </c>
      <c r="D1450" s="20" t="s">
        <v>2084</v>
      </c>
      <c r="E1450" s="17" t="s">
        <v>3045</v>
      </c>
      <c r="F1450" s="21">
        <v>43556</v>
      </c>
      <c r="G1450" s="21">
        <v>43646</v>
      </c>
      <c r="H1450" s="17" t="s">
        <v>8</v>
      </c>
      <c r="I1450" s="22">
        <v>19967</v>
      </c>
      <c r="J1450" s="20">
        <v>0</v>
      </c>
      <c r="K1450" s="20">
        <v>0</v>
      </c>
      <c r="L1450" s="20">
        <v>0</v>
      </c>
      <c r="M1450" s="20">
        <v>0</v>
      </c>
      <c r="N1450" s="20">
        <v>0</v>
      </c>
      <c r="O1450" s="20">
        <v>0</v>
      </c>
      <c r="P1450" s="20">
        <v>0</v>
      </c>
      <c r="Q1450" s="20">
        <v>19967</v>
      </c>
      <c r="R1450" s="20">
        <v>0</v>
      </c>
      <c r="S1450" s="20">
        <v>0</v>
      </c>
      <c r="T1450" s="20">
        <v>0</v>
      </c>
      <c r="U1450" s="20">
        <v>0</v>
      </c>
      <c r="V1450" s="20">
        <v>0</v>
      </c>
      <c r="W1450" s="20">
        <v>0</v>
      </c>
      <c r="X1450" s="20">
        <v>0</v>
      </c>
      <c r="Y1450" s="20">
        <v>0</v>
      </c>
      <c r="Z1450" s="20">
        <v>0</v>
      </c>
      <c r="AA1450" s="20">
        <v>0</v>
      </c>
      <c r="AB1450" s="20">
        <v>0</v>
      </c>
      <c r="AC1450" s="17"/>
      <c r="AD1450" s="18"/>
      <c r="AE1450" s="18"/>
      <c r="AF1450" s="18"/>
      <c r="AG1450" s="18"/>
      <c r="AH1450" s="18"/>
    </row>
    <row r="1451" spans="1:34" x14ac:dyDescent="0.3">
      <c r="A1451" s="17" t="s">
        <v>6911</v>
      </c>
      <c r="B1451" s="24" t="s">
        <v>3268</v>
      </c>
      <c r="C1451" s="17" t="s">
        <v>3269</v>
      </c>
      <c r="D1451" s="20" t="s">
        <v>2029</v>
      </c>
      <c r="E1451" s="17" t="s">
        <v>3270</v>
      </c>
      <c r="F1451" s="21">
        <v>43556</v>
      </c>
      <c r="G1451" s="21">
        <v>43830</v>
      </c>
      <c r="H1451" s="17" t="s">
        <v>8</v>
      </c>
      <c r="I1451" s="22">
        <v>5430</v>
      </c>
      <c r="J1451" s="20">
        <v>0</v>
      </c>
      <c r="K1451" s="20">
        <v>0</v>
      </c>
      <c r="L1451" s="20">
        <v>0</v>
      </c>
      <c r="M1451" s="20">
        <v>0</v>
      </c>
      <c r="N1451" s="20">
        <v>0</v>
      </c>
      <c r="O1451" s="20">
        <v>0</v>
      </c>
      <c r="P1451" s="20">
        <v>0</v>
      </c>
      <c r="Q1451" s="20">
        <v>0</v>
      </c>
      <c r="R1451" s="20">
        <v>5430</v>
      </c>
      <c r="S1451" s="20">
        <v>0</v>
      </c>
      <c r="T1451" s="20">
        <v>0</v>
      </c>
      <c r="U1451" s="20">
        <v>0</v>
      </c>
      <c r="V1451" s="20">
        <v>0</v>
      </c>
      <c r="W1451" s="20">
        <v>0</v>
      </c>
      <c r="X1451" s="20">
        <v>0</v>
      </c>
      <c r="Y1451" s="20">
        <v>0</v>
      </c>
      <c r="Z1451" s="20">
        <v>0</v>
      </c>
      <c r="AA1451" s="20">
        <v>0</v>
      </c>
      <c r="AB1451" s="20">
        <v>0</v>
      </c>
      <c r="AC1451" s="17"/>
      <c r="AD1451" s="18"/>
      <c r="AE1451" s="18"/>
      <c r="AF1451" s="18"/>
      <c r="AG1451" s="18"/>
      <c r="AH1451" s="18"/>
    </row>
    <row r="1452" spans="1:34" x14ac:dyDescent="0.3">
      <c r="A1452" s="17" t="s">
        <v>6913</v>
      </c>
      <c r="B1452" s="24" t="s">
        <v>2536</v>
      </c>
      <c r="C1452" s="17" t="s">
        <v>2537</v>
      </c>
      <c r="D1452" s="20" t="s">
        <v>2383</v>
      </c>
      <c r="E1452" s="17" t="s">
        <v>3045</v>
      </c>
      <c r="F1452" s="21">
        <v>43556</v>
      </c>
      <c r="G1452" s="21">
        <v>43646</v>
      </c>
      <c r="H1452" s="17" t="s">
        <v>8</v>
      </c>
      <c r="I1452" s="22">
        <v>5000</v>
      </c>
      <c r="J1452" s="20">
        <v>0</v>
      </c>
      <c r="K1452" s="20">
        <v>0</v>
      </c>
      <c r="L1452" s="20">
        <v>0</v>
      </c>
      <c r="M1452" s="20">
        <v>0</v>
      </c>
      <c r="N1452" s="20">
        <v>0</v>
      </c>
      <c r="O1452" s="20">
        <v>0</v>
      </c>
      <c r="P1452" s="20">
        <v>0</v>
      </c>
      <c r="Q1452" s="20">
        <v>5000</v>
      </c>
      <c r="R1452" s="20">
        <v>0</v>
      </c>
      <c r="S1452" s="20">
        <v>0</v>
      </c>
      <c r="T1452" s="20">
        <v>0</v>
      </c>
      <c r="U1452" s="20">
        <v>0</v>
      </c>
      <c r="V1452" s="20">
        <v>0</v>
      </c>
      <c r="W1452" s="20">
        <v>0</v>
      </c>
      <c r="X1452" s="20">
        <v>0</v>
      </c>
      <c r="Y1452" s="20">
        <v>0</v>
      </c>
      <c r="Z1452" s="20">
        <v>0</v>
      </c>
      <c r="AA1452" s="20">
        <v>0</v>
      </c>
      <c r="AB1452" s="20">
        <v>0</v>
      </c>
      <c r="AC1452" s="17"/>
      <c r="AD1452" s="18"/>
      <c r="AE1452" s="18"/>
      <c r="AF1452" s="18"/>
      <c r="AG1452" s="18"/>
      <c r="AH1452" s="18"/>
    </row>
    <row r="1453" spans="1:34" x14ac:dyDescent="0.3">
      <c r="A1453" s="17" t="s">
        <v>6913</v>
      </c>
      <c r="B1453" s="24" t="s">
        <v>2314</v>
      </c>
      <c r="C1453" s="17" t="s">
        <v>2315</v>
      </c>
      <c r="D1453" s="20" t="s">
        <v>2084</v>
      </c>
      <c r="E1453" s="17" t="s">
        <v>3045</v>
      </c>
      <c r="F1453" s="21">
        <v>43556</v>
      </c>
      <c r="G1453" s="21">
        <v>43646</v>
      </c>
      <c r="H1453" s="17" t="s">
        <v>8</v>
      </c>
      <c r="I1453" s="22">
        <v>18605</v>
      </c>
      <c r="J1453" s="20">
        <v>0</v>
      </c>
      <c r="K1453" s="20">
        <v>0</v>
      </c>
      <c r="L1453" s="20">
        <v>0</v>
      </c>
      <c r="M1453" s="20">
        <v>0</v>
      </c>
      <c r="N1453" s="20">
        <v>0</v>
      </c>
      <c r="O1453" s="20">
        <v>0</v>
      </c>
      <c r="P1453" s="20">
        <v>0</v>
      </c>
      <c r="Q1453" s="20">
        <v>18605</v>
      </c>
      <c r="R1453" s="20">
        <v>0</v>
      </c>
      <c r="S1453" s="20">
        <v>0</v>
      </c>
      <c r="T1453" s="20">
        <v>0</v>
      </c>
      <c r="U1453" s="20">
        <v>0</v>
      </c>
      <c r="V1453" s="20">
        <v>0</v>
      </c>
      <c r="W1453" s="20">
        <v>0</v>
      </c>
      <c r="X1453" s="20">
        <v>0</v>
      </c>
      <c r="Y1453" s="20">
        <v>0</v>
      </c>
      <c r="Z1453" s="20">
        <v>0</v>
      </c>
      <c r="AA1453" s="20">
        <v>0</v>
      </c>
      <c r="AB1453" s="20">
        <v>0</v>
      </c>
      <c r="AC1453" s="17"/>
      <c r="AD1453" s="18"/>
      <c r="AE1453" s="18"/>
      <c r="AF1453" s="18"/>
      <c r="AG1453" s="18"/>
      <c r="AH1453" s="18"/>
    </row>
    <row r="1454" spans="1:34" x14ac:dyDescent="0.3">
      <c r="A1454" s="17" t="s">
        <v>6913</v>
      </c>
      <c r="B1454" s="24" t="s">
        <v>2534</v>
      </c>
      <c r="C1454" s="17" t="s">
        <v>2535</v>
      </c>
      <c r="D1454" s="20" t="s">
        <v>2383</v>
      </c>
      <c r="E1454" s="17" t="s">
        <v>3733</v>
      </c>
      <c r="F1454" s="21">
        <v>43545</v>
      </c>
      <c r="G1454" s="21">
        <v>43646</v>
      </c>
      <c r="H1454" s="17" t="s">
        <v>8</v>
      </c>
      <c r="I1454" s="22">
        <v>5000</v>
      </c>
      <c r="J1454" s="20">
        <v>0</v>
      </c>
      <c r="K1454" s="20">
        <v>0</v>
      </c>
      <c r="L1454" s="20">
        <v>0</v>
      </c>
      <c r="M1454" s="20">
        <v>0</v>
      </c>
      <c r="N1454" s="20">
        <v>0</v>
      </c>
      <c r="O1454" s="20">
        <v>0</v>
      </c>
      <c r="P1454" s="20">
        <v>0</v>
      </c>
      <c r="Q1454" s="20">
        <v>5000</v>
      </c>
      <c r="R1454" s="20">
        <v>0</v>
      </c>
      <c r="S1454" s="20">
        <v>0</v>
      </c>
      <c r="T1454" s="20">
        <v>0</v>
      </c>
      <c r="U1454" s="20">
        <v>0</v>
      </c>
      <c r="V1454" s="20">
        <v>0</v>
      </c>
      <c r="W1454" s="20">
        <v>0</v>
      </c>
      <c r="X1454" s="20">
        <v>0</v>
      </c>
      <c r="Y1454" s="20">
        <v>0</v>
      </c>
      <c r="Z1454" s="20">
        <v>0</v>
      </c>
      <c r="AA1454" s="20">
        <v>0</v>
      </c>
      <c r="AB1454" s="20">
        <v>0</v>
      </c>
      <c r="AC1454" s="17"/>
      <c r="AD1454" s="18"/>
      <c r="AE1454" s="18"/>
      <c r="AF1454" s="18"/>
      <c r="AG1454" s="18"/>
      <c r="AH1454" s="18"/>
    </row>
    <row r="1455" spans="1:34" x14ac:dyDescent="0.3">
      <c r="A1455" s="17" t="s">
        <v>6913</v>
      </c>
      <c r="B1455" s="24" t="s">
        <v>2310</v>
      </c>
      <c r="C1455" s="17" t="s">
        <v>2311</v>
      </c>
      <c r="D1455" s="20" t="s">
        <v>2084</v>
      </c>
      <c r="E1455" s="17" t="s">
        <v>3733</v>
      </c>
      <c r="F1455" s="21">
        <v>43536</v>
      </c>
      <c r="G1455" s="21">
        <v>43646</v>
      </c>
      <c r="H1455" s="17" t="s">
        <v>8</v>
      </c>
      <c r="I1455" s="22">
        <v>20000</v>
      </c>
      <c r="J1455" s="20">
        <v>0</v>
      </c>
      <c r="K1455" s="20">
        <v>0</v>
      </c>
      <c r="L1455" s="20">
        <v>0</v>
      </c>
      <c r="M1455" s="20">
        <v>0</v>
      </c>
      <c r="N1455" s="20">
        <v>0</v>
      </c>
      <c r="O1455" s="20">
        <v>0</v>
      </c>
      <c r="P1455" s="20">
        <v>0</v>
      </c>
      <c r="Q1455" s="20">
        <v>20000</v>
      </c>
      <c r="R1455" s="20">
        <v>0</v>
      </c>
      <c r="S1455" s="20">
        <v>0</v>
      </c>
      <c r="T1455" s="20">
        <v>0</v>
      </c>
      <c r="U1455" s="20">
        <v>0</v>
      </c>
      <c r="V1455" s="20">
        <v>0</v>
      </c>
      <c r="W1455" s="20">
        <v>0</v>
      </c>
      <c r="X1455" s="20">
        <v>0</v>
      </c>
      <c r="Y1455" s="20">
        <v>0</v>
      </c>
      <c r="Z1455" s="20">
        <v>0</v>
      </c>
      <c r="AA1455" s="20">
        <v>0</v>
      </c>
      <c r="AB1455" s="20">
        <v>0</v>
      </c>
      <c r="AC1455" s="17"/>
      <c r="AD1455" s="18"/>
      <c r="AE1455" s="18"/>
      <c r="AF1455" s="18"/>
      <c r="AG1455" s="18"/>
      <c r="AH1455" s="18"/>
    </row>
    <row r="1456" spans="1:34" x14ac:dyDescent="0.3">
      <c r="A1456" s="17" t="s">
        <v>6913</v>
      </c>
      <c r="B1456" s="24" t="s">
        <v>2308</v>
      </c>
      <c r="C1456" s="17" t="s">
        <v>2309</v>
      </c>
      <c r="D1456" s="20" t="s">
        <v>2084</v>
      </c>
      <c r="E1456" s="17" t="s">
        <v>3733</v>
      </c>
      <c r="F1456" s="21">
        <v>43530</v>
      </c>
      <c r="G1456" s="21">
        <v>43646</v>
      </c>
      <c r="H1456" s="17" t="s">
        <v>8</v>
      </c>
      <c r="I1456" s="22">
        <v>20000</v>
      </c>
      <c r="J1456" s="20">
        <v>0</v>
      </c>
      <c r="K1456" s="20">
        <v>0</v>
      </c>
      <c r="L1456" s="20">
        <v>0</v>
      </c>
      <c r="M1456" s="20">
        <v>0</v>
      </c>
      <c r="N1456" s="20">
        <v>0</v>
      </c>
      <c r="O1456" s="20">
        <v>0</v>
      </c>
      <c r="P1456" s="20">
        <v>0</v>
      </c>
      <c r="Q1456" s="20">
        <v>20000</v>
      </c>
      <c r="R1456" s="20">
        <v>0</v>
      </c>
      <c r="S1456" s="20">
        <v>0</v>
      </c>
      <c r="T1456" s="20">
        <v>0</v>
      </c>
      <c r="U1456" s="20">
        <v>0</v>
      </c>
      <c r="V1456" s="20">
        <v>0</v>
      </c>
      <c r="W1456" s="20">
        <v>0</v>
      </c>
      <c r="X1456" s="20">
        <v>0</v>
      </c>
      <c r="Y1456" s="20">
        <v>0</v>
      </c>
      <c r="Z1456" s="20">
        <v>0</v>
      </c>
      <c r="AA1456" s="20">
        <v>0</v>
      </c>
      <c r="AB1456" s="20">
        <v>0</v>
      </c>
      <c r="AC1456" s="17"/>
      <c r="AD1456" s="18"/>
      <c r="AE1456" s="18"/>
      <c r="AF1456" s="18"/>
      <c r="AG1456" s="18"/>
      <c r="AH1456" s="18"/>
    </row>
    <row r="1457" spans="1:34" x14ac:dyDescent="0.3">
      <c r="A1457" s="17" t="s">
        <v>6913</v>
      </c>
      <c r="B1457" s="24" t="s">
        <v>2073</v>
      </c>
      <c r="C1457" s="17" t="s">
        <v>2074</v>
      </c>
      <c r="D1457" s="20" t="s">
        <v>2038</v>
      </c>
      <c r="E1457" s="17" t="s">
        <v>3730</v>
      </c>
      <c r="F1457" s="21">
        <v>43529</v>
      </c>
      <c r="G1457" s="21">
        <v>43646</v>
      </c>
      <c r="H1457" s="17" t="s">
        <v>8</v>
      </c>
      <c r="I1457" s="22">
        <v>39970</v>
      </c>
      <c r="J1457" s="20">
        <v>0</v>
      </c>
      <c r="K1457" s="20">
        <v>0</v>
      </c>
      <c r="L1457" s="20">
        <v>0</v>
      </c>
      <c r="M1457" s="20">
        <v>0</v>
      </c>
      <c r="N1457" s="20">
        <v>0</v>
      </c>
      <c r="O1457" s="20">
        <v>0</v>
      </c>
      <c r="P1457" s="20">
        <v>0</v>
      </c>
      <c r="Q1457" s="20">
        <v>39970</v>
      </c>
      <c r="R1457" s="20">
        <v>0</v>
      </c>
      <c r="S1457" s="20">
        <v>0</v>
      </c>
      <c r="T1457" s="20">
        <v>0</v>
      </c>
      <c r="U1457" s="20">
        <v>0</v>
      </c>
      <c r="V1457" s="20">
        <v>0</v>
      </c>
      <c r="W1457" s="20">
        <v>0</v>
      </c>
      <c r="X1457" s="20">
        <v>0</v>
      </c>
      <c r="Y1457" s="20">
        <v>0</v>
      </c>
      <c r="Z1457" s="20">
        <v>0</v>
      </c>
      <c r="AA1457" s="20">
        <v>0</v>
      </c>
      <c r="AB1457" s="20">
        <v>0</v>
      </c>
      <c r="AC1457" s="17"/>
      <c r="AD1457" s="18"/>
      <c r="AE1457" s="18"/>
      <c r="AF1457" s="18"/>
      <c r="AG1457" s="18"/>
      <c r="AH1457" s="18"/>
    </row>
    <row r="1458" spans="1:34" x14ac:dyDescent="0.3">
      <c r="A1458" s="17" t="s">
        <v>6913</v>
      </c>
      <c r="B1458" s="24" t="s">
        <v>2306</v>
      </c>
      <c r="C1458" s="17" t="s">
        <v>2307</v>
      </c>
      <c r="D1458" s="20" t="s">
        <v>2084</v>
      </c>
      <c r="E1458" s="17" t="s">
        <v>3045</v>
      </c>
      <c r="F1458" s="21">
        <v>43529</v>
      </c>
      <c r="G1458" s="21">
        <v>43646</v>
      </c>
      <c r="H1458" s="17" t="s">
        <v>8</v>
      </c>
      <c r="I1458" s="22">
        <v>19960</v>
      </c>
      <c r="J1458" s="20">
        <v>0</v>
      </c>
      <c r="K1458" s="20">
        <v>0</v>
      </c>
      <c r="L1458" s="20">
        <v>0</v>
      </c>
      <c r="M1458" s="20">
        <v>0</v>
      </c>
      <c r="N1458" s="20">
        <v>0</v>
      </c>
      <c r="O1458" s="20">
        <v>0</v>
      </c>
      <c r="P1458" s="20">
        <v>0</v>
      </c>
      <c r="Q1458" s="20">
        <v>19960</v>
      </c>
      <c r="R1458" s="20">
        <v>0</v>
      </c>
      <c r="S1458" s="20">
        <v>0</v>
      </c>
      <c r="T1458" s="20">
        <v>0</v>
      </c>
      <c r="U1458" s="20">
        <v>0</v>
      </c>
      <c r="V1458" s="20">
        <v>0</v>
      </c>
      <c r="W1458" s="20">
        <v>0</v>
      </c>
      <c r="X1458" s="20">
        <v>0</v>
      </c>
      <c r="Y1458" s="20">
        <v>0</v>
      </c>
      <c r="Z1458" s="20">
        <v>0</v>
      </c>
      <c r="AA1458" s="20">
        <v>0</v>
      </c>
      <c r="AB1458" s="20">
        <v>0</v>
      </c>
      <c r="AC1458" s="17"/>
      <c r="AD1458" s="18"/>
      <c r="AE1458" s="18"/>
      <c r="AF1458" s="18"/>
      <c r="AG1458" s="18"/>
      <c r="AH1458" s="18"/>
    </row>
    <row r="1459" spans="1:34" x14ac:dyDescent="0.3">
      <c r="A1459" s="17" t="s">
        <v>6911</v>
      </c>
      <c r="B1459" s="24" t="s">
        <v>1835</v>
      </c>
      <c r="C1459" s="17" t="s">
        <v>1836</v>
      </c>
      <c r="D1459" s="20" t="s">
        <v>1793</v>
      </c>
      <c r="E1459" s="17" t="s">
        <v>30</v>
      </c>
      <c r="F1459" s="21">
        <v>43525</v>
      </c>
      <c r="G1459" s="21">
        <v>43830</v>
      </c>
      <c r="H1459" s="17" t="s">
        <v>8</v>
      </c>
      <c r="I1459" s="22">
        <v>29620</v>
      </c>
      <c r="J1459" s="20">
        <v>0</v>
      </c>
      <c r="K1459" s="20">
        <v>0</v>
      </c>
      <c r="L1459" s="20">
        <v>0</v>
      </c>
      <c r="M1459" s="20">
        <v>0</v>
      </c>
      <c r="N1459" s="20">
        <v>0</v>
      </c>
      <c r="O1459" s="20">
        <v>0</v>
      </c>
      <c r="P1459" s="20">
        <v>0</v>
      </c>
      <c r="Q1459" s="20">
        <v>29620</v>
      </c>
      <c r="R1459" s="20">
        <v>0</v>
      </c>
      <c r="S1459" s="20">
        <v>0</v>
      </c>
      <c r="T1459" s="20">
        <v>0</v>
      </c>
      <c r="U1459" s="20">
        <v>0</v>
      </c>
      <c r="V1459" s="20">
        <v>0</v>
      </c>
      <c r="W1459" s="20">
        <v>0</v>
      </c>
      <c r="X1459" s="20">
        <v>0</v>
      </c>
      <c r="Y1459" s="20">
        <v>0</v>
      </c>
      <c r="Z1459" s="20">
        <v>0</v>
      </c>
      <c r="AA1459" s="20">
        <v>0</v>
      </c>
      <c r="AB1459" s="20">
        <v>0</v>
      </c>
      <c r="AC1459" s="17" t="s">
        <v>5549</v>
      </c>
      <c r="AD1459" s="18"/>
      <c r="AE1459" s="18"/>
      <c r="AF1459" s="18"/>
      <c r="AG1459" s="18"/>
      <c r="AH1459" s="18"/>
    </row>
    <row r="1460" spans="1:34" x14ac:dyDescent="0.3">
      <c r="A1460" s="17" t="s">
        <v>6913</v>
      </c>
      <c r="B1460" s="24" t="s">
        <v>2304</v>
      </c>
      <c r="C1460" s="17" t="s">
        <v>2305</v>
      </c>
      <c r="D1460" s="20" t="s">
        <v>2084</v>
      </c>
      <c r="E1460" s="17" t="s">
        <v>3045</v>
      </c>
      <c r="F1460" s="21">
        <v>43522</v>
      </c>
      <c r="G1460" s="21">
        <v>43646</v>
      </c>
      <c r="H1460" s="17" t="s">
        <v>8</v>
      </c>
      <c r="I1460" s="22">
        <v>10000</v>
      </c>
      <c r="J1460" s="20">
        <v>0</v>
      </c>
      <c r="K1460" s="20">
        <v>0</v>
      </c>
      <c r="L1460" s="20">
        <v>0</v>
      </c>
      <c r="M1460" s="20">
        <v>0</v>
      </c>
      <c r="N1460" s="20">
        <v>0</v>
      </c>
      <c r="O1460" s="20">
        <v>0</v>
      </c>
      <c r="P1460" s="20">
        <v>0</v>
      </c>
      <c r="Q1460" s="20">
        <v>10000</v>
      </c>
      <c r="R1460" s="20">
        <v>0</v>
      </c>
      <c r="S1460" s="20">
        <v>0</v>
      </c>
      <c r="T1460" s="20">
        <v>0</v>
      </c>
      <c r="U1460" s="20">
        <v>0</v>
      </c>
      <c r="V1460" s="20">
        <v>0</v>
      </c>
      <c r="W1460" s="20">
        <v>0</v>
      </c>
      <c r="X1460" s="20">
        <v>0</v>
      </c>
      <c r="Y1460" s="20">
        <v>0</v>
      </c>
      <c r="Z1460" s="20">
        <v>0</v>
      </c>
      <c r="AA1460" s="20">
        <v>0</v>
      </c>
      <c r="AB1460" s="20">
        <v>0</v>
      </c>
      <c r="AC1460" s="17"/>
      <c r="AD1460" s="18"/>
      <c r="AE1460" s="18"/>
      <c r="AF1460" s="18"/>
      <c r="AG1460" s="18"/>
      <c r="AH1460" s="18"/>
    </row>
    <row r="1461" spans="1:34" x14ac:dyDescent="0.3">
      <c r="A1461" s="17" t="s">
        <v>6911</v>
      </c>
      <c r="B1461" s="24" t="s">
        <v>1858</v>
      </c>
      <c r="C1461" s="17" t="s">
        <v>1859</v>
      </c>
      <c r="D1461" s="20" t="s">
        <v>1839</v>
      </c>
      <c r="E1461" s="17" t="s">
        <v>1307</v>
      </c>
      <c r="F1461" s="21">
        <v>43511</v>
      </c>
      <c r="G1461" s="21">
        <v>43815</v>
      </c>
      <c r="H1461" s="17" t="s">
        <v>8</v>
      </c>
      <c r="I1461" s="22">
        <v>59600</v>
      </c>
      <c r="J1461" s="20">
        <v>0</v>
      </c>
      <c r="K1461" s="20">
        <v>0</v>
      </c>
      <c r="L1461" s="20">
        <v>0</v>
      </c>
      <c r="M1461" s="20">
        <v>0</v>
      </c>
      <c r="N1461" s="20">
        <v>0</v>
      </c>
      <c r="O1461" s="20">
        <v>0</v>
      </c>
      <c r="P1461" s="20">
        <v>0</v>
      </c>
      <c r="Q1461" s="20">
        <v>29800</v>
      </c>
      <c r="R1461" s="20">
        <v>29800</v>
      </c>
      <c r="S1461" s="20">
        <v>0</v>
      </c>
      <c r="T1461" s="20">
        <v>0</v>
      </c>
      <c r="U1461" s="20">
        <v>0</v>
      </c>
      <c r="V1461" s="20">
        <v>0</v>
      </c>
      <c r="W1461" s="20">
        <v>0</v>
      </c>
      <c r="X1461" s="20">
        <v>0</v>
      </c>
      <c r="Y1461" s="20">
        <v>0</v>
      </c>
      <c r="Z1461" s="20">
        <v>0</v>
      </c>
      <c r="AA1461" s="20">
        <v>0</v>
      </c>
      <c r="AB1461" s="20">
        <v>0</v>
      </c>
      <c r="AC1461" s="17" t="s">
        <v>5556</v>
      </c>
      <c r="AD1461" s="18"/>
      <c r="AE1461" s="18"/>
      <c r="AF1461" s="18"/>
      <c r="AG1461" s="18"/>
      <c r="AH1461" s="18"/>
    </row>
    <row r="1462" spans="1:34" x14ac:dyDescent="0.3">
      <c r="A1462" s="17" t="s">
        <v>6913</v>
      </c>
      <c r="B1462" s="24" t="s">
        <v>2302</v>
      </c>
      <c r="C1462" s="17" t="s">
        <v>2303</v>
      </c>
      <c r="D1462" s="20" t="s">
        <v>2084</v>
      </c>
      <c r="E1462" s="17" t="s">
        <v>3045</v>
      </c>
      <c r="F1462" s="21">
        <v>43511</v>
      </c>
      <c r="G1462" s="21">
        <v>43646</v>
      </c>
      <c r="H1462" s="17" t="s">
        <v>8</v>
      </c>
      <c r="I1462" s="22">
        <v>19994.5</v>
      </c>
      <c r="J1462" s="20">
        <v>0</v>
      </c>
      <c r="K1462" s="20">
        <v>0</v>
      </c>
      <c r="L1462" s="20">
        <v>0</v>
      </c>
      <c r="M1462" s="20">
        <v>0</v>
      </c>
      <c r="N1462" s="20">
        <v>0</v>
      </c>
      <c r="O1462" s="20">
        <v>0</v>
      </c>
      <c r="P1462" s="20">
        <v>0</v>
      </c>
      <c r="Q1462" s="20">
        <v>19994.5</v>
      </c>
      <c r="R1462" s="20">
        <v>0</v>
      </c>
      <c r="S1462" s="20">
        <v>0</v>
      </c>
      <c r="T1462" s="20">
        <v>0</v>
      </c>
      <c r="U1462" s="20">
        <v>0</v>
      </c>
      <c r="V1462" s="20">
        <v>0</v>
      </c>
      <c r="W1462" s="20">
        <v>0</v>
      </c>
      <c r="X1462" s="20">
        <v>0</v>
      </c>
      <c r="Y1462" s="20">
        <v>0</v>
      </c>
      <c r="Z1462" s="20">
        <v>0</v>
      </c>
      <c r="AA1462" s="20">
        <v>0</v>
      </c>
      <c r="AB1462" s="20">
        <v>0</v>
      </c>
      <c r="AC1462" s="17"/>
      <c r="AD1462" s="18"/>
      <c r="AE1462" s="18"/>
      <c r="AF1462" s="18"/>
      <c r="AG1462" s="18"/>
      <c r="AH1462" s="18"/>
    </row>
    <row r="1463" spans="1:34" x14ac:dyDescent="0.3">
      <c r="A1463" s="17" t="s">
        <v>6911</v>
      </c>
      <c r="B1463" s="24" t="s">
        <v>1832</v>
      </c>
      <c r="C1463" s="17" t="s">
        <v>1833</v>
      </c>
      <c r="D1463" s="20" t="s">
        <v>1793</v>
      </c>
      <c r="E1463" s="17" t="s">
        <v>1834</v>
      </c>
      <c r="F1463" s="21">
        <v>43507</v>
      </c>
      <c r="G1463" s="21">
        <v>43813</v>
      </c>
      <c r="H1463" s="17" t="s">
        <v>8</v>
      </c>
      <c r="I1463" s="22">
        <v>26086.959999999999</v>
      </c>
      <c r="J1463" s="20">
        <v>0</v>
      </c>
      <c r="K1463" s="20">
        <v>0</v>
      </c>
      <c r="L1463" s="20">
        <v>0</v>
      </c>
      <c r="M1463" s="20">
        <v>0</v>
      </c>
      <c r="N1463" s="20">
        <v>0</v>
      </c>
      <c r="O1463" s="20">
        <v>0</v>
      </c>
      <c r="P1463" s="20">
        <v>0</v>
      </c>
      <c r="Q1463" s="20">
        <v>26086.959999999999</v>
      </c>
      <c r="R1463" s="20">
        <v>0</v>
      </c>
      <c r="S1463" s="20">
        <v>0</v>
      </c>
      <c r="T1463" s="20">
        <v>0</v>
      </c>
      <c r="U1463" s="20">
        <v>0</v>
      </c>
      <c r="V1463" s="20">
        <v>0</v>
      </c>
      <c r="W1463" s="20">
        <v>0</v>
      </c>
      <c r="X1463" s="20">
        <v>0</v>
      </c>
      <c r="Y1463" s="20">
        <v>0</v>
      </c>
      <c r="Z1463" s="20">
        <v>0</v>
      </c>
      <c r="AA1463" s="20">
        <v>0</v>
      </c>
      <c r="AB1463" s="20">
        <v>0</v>
      </c>
      <c r="AC1463" s="17" t="s">
        <v>5548</v>
      </c>
      <c r="AD1463" s="18"/>
      <c r="AE1463" s="18"/>
      <c r="AF1463" s="18"/>
      <c r="AG1463" s="18"/>
      <c r="AH1463" s="18"/>
    </row>
    <row r="1464" spans="1:34" x14ac:dyDescent="0.3">
      <c r="A1464" s="17" t="s">
        <v>6913</v>
      </c>
      <c r="B1464" s="24" t="s">
        <v>2071</v>
      </c>
      <c r="C1464" s="17" t="s">
        <v>2072</v>
      </c>
      <c r="D1464" s="20" t="s">
        <v>2038</v>
      </c>
      <c r="E1464" s="17" t="s">
        <v>7420</v>
      </c>
      <c r="F1464" s="21">
        <v>43504</v>
      </c>
      <c r="G1464" s="21">
        <v>43646</v>
      </c>
      <c r="H1464" s="17" t="s">
        <v>8</v>
      </c>
      <c r="I1464" s="22">
        <v>39650</v>
      </c>
      <c r="J1464" s="20">
        <v>0</v>
      </c>
      <c r="K1464" s="20">
        <v>0</v>
      </c>
      <c r="L1464" s="20">
        <v>0</v>
      </c>
      <c r="M1464" s="20">
        <v>0</v>
      </c>
      <c r="N1464" s="20">
        <v>0</v>
      </c>
      <c r="O1464" s="20">
        <v>0</v>
      </c>
      <c r="P1464" s="20">
        <v>0</v>
      </c>
      <c r="Q1464" s="20">
        <v>39650</v>
      </c>
      <c r="R1464" s="20">
        <v>0</v>
      </c>
      <c r="S1464" s="20">
        <v>0</v>
      </c>
      <c r="T1464" s="20">
        <v>0</v>
      </c>
      <c r="U1464" s="20">
        <v>0</v>
      </c>
      <c r="V1464" s="20">
        <v>0</v>
      </c>
      <c r="W1464" s="20">
        <v>0</v>
      </c>
      <c r="X1464" s="20">
        <v>0</v>
      </c>
      <c r="Y1464" s="20">
        <v>0</v>
      </c>
      <c r="Z1464" s="20">
        <v>0</v>
      </c>
      <c r="AA1464" s="20">
        <v>0</v>
      </c>
      <c r="AB1464" s="20">
        <v>0</v>
      </c>
      <c r="AC1464" s="17"/>
      <c r="AD1464" s="18"/>
      <c r="AE1464" s="18"/>
      <c r="AF1464" s="18"/>
      <c r="AG1464" s="18"/>
      <c r="AH1464" s="18"/>
    </row>
    <row r="1465" spans="1:34" x14ac:dyDescent="0.3">
      <c r="A1465" s="17" t="s">
        <v>6913</v>
      </c>
      <c r="B1465" s="24" t="s">
        <v>2532</v>
      </c>
      <c r="C1465" s="17" t="s">
        <v>2533</v>
      </c>
      <c r="D1465" s="20" t="s">
        <v>2383</v>
      </c>
      <c r="E1465" s="17" t="s">
        <v>33</v>
      </c>
      <c r="F1465" s="21">
        <v>43504</v>
      </c>
      <c r="G1465" s="21">
        <v>43646</v>
      </c>
      <c r="H1465" s="17" t="s">
        <v>8</v>
      </c>
      <c r="I1465" s="22">
        <v>5000</v>
      </c>
      <c r="J1465" s="20">
        <v>0</v>
      </c>
      <c r="K1465" s="20">
        <v>0</v>
      </c>
      <c r="L1465" s="20">
        <v>0</v>
      </c>
      <c r="M1465" s="20">
        <v>0</v>
      </c>
      <c r="N1465" s="20">
        <v>0</v>
      </c>
      <c r="O1465" s="20">
        <v>0</v>
      </c>
      <c r="P1465" s="20">
        <v>0</v>
      </c>
      <c r="Q1465" s="20">
        <v>5000</v>
      </c>
      <c r="R1465" s="20">
        <v>0</v>
      </c>
      <c r="S1465" s="20">
        <v>0</v>
      </c>
      <c r="T1465" s="20">
        <v>0</v>
      </c>
      <c r="U1465" s="20">
        <v>0</v>
      </c>
      <c r="V1465" s="20">
        <v>0</v>
      </c>
      <c r="W1465" s="20">
        <v>0</v>
      </c>
      <c r="X1465" s="20">
        <v>0</v>
      </c>
      <c r="Y1465" s="20">
        <v>0</v>
      </c>
      <c r="Z1465" s="20">
        <v>0</v>
      </c>
      <c r="AA1465" s="20">
        <v>0</v>
      </c>
      <c r="AB1465" s="20">
        <v>0</v>
      </c>
      <c r="AC1465" s="17"/>
      <c r="AD1465" s="18"/>
      <c r="AE1465" s="18"/>
      <c r="AF1465" s="18"/>
      <c r="AG1465" s="18"/>
      <c r="AH1465" s="18"/>
    </row>
    <row r="1466" spans="1:34" x14ac:dyDescent="0.3">
      <c r="A1466" s="17" t="s">
        <v>6911</v>
      </c>
      <c r="B1466" s="24" t="s">
        <v>1828</v>
      </c>
      <c r="C1466" s="17" t="s">
        <v>1829</v>
      </c>
      <c r="D1466" s="20" t="s">
        <v>1793</v>
      </c>
      <c r="E1466" s="17" t="s">
        <v>30</v>
      </c>
      <c r="F1466" s="21">
        <v>43500</v>
      </c>
      <c r="G1466" s="21">
        <v>43738</v>
      </c>
      <c r="H1466" s="17" t="s">
        <v>8</v>
      </c>
      <c r="I1466" s="22">
        <v>25985</v>
      </c>
      <c r="J1466" s="20">
        <v>0</v>
      </c>
      <c r="K1466" s="20">
        <v>0</v>
      </c>
      <c r="L1466" s="20">
        <v>0</v>
      </c>
      <c r="M1466" s="20">
        <v>0</v>
      </c>
      <c r="N1466" s="20">
        <v>0</v>
      </c>
      <c r="O1466" s="20">
        <v>0</v>
      </c>
      <c r="P1466" s="20">
        <v>0</v>
      </c>
      <c r="Q1466" s="20">
        <v>25985</v>
      </c>
      <c r="R1466" s="20">
        <v>0</v>
      </c>
      <c r="S1466" s="20">
        <v>0</v>
      </c>
      <c r="T1466" s="20">
        <v>0</v>
      </c>
      <c r="U1466" s="20">
        <v>0</v>
      </c>
      <c r="V1466" s="20">
        <v>0</v>
      </c>
      <c r="W1466" s="20">
        <v>0</v>
      </c>
      <c r="X1466" s="20">
        <v>0</v>
      </c>
      <c r="Y1466" s="20">
        <v>0</v>
      </c>
      <c r="Z1466" s="20">
        <v>0</v>
      </c>
      <c r="AA1466" s="20">
        <v>0</v>
      </c>
      <c r="AB1466" s="20">
        <v>0</v>
      </c>
      <c r="AC1466" s="17" t="s">
        <v>5546</v>
      </c>
      <c r="AD1466" s="18"/>
      <c r="AE1466" s="18"/>
      <c r="AF1466" s="18"/>
      <c r="AG1466" s="18"/>
      <c r="AH1466" s="18"/>
    </row>
    <row r="1467" spans="1:34" x14ac:dyDescent="0.3">
      <c r="A1467" s="17" t="s">
        <v>6911</v>
      </c>
      <c r="B1467" s="24" t="s">
        <v>1830</v>
      </c>
      <c r="C1467" s="17" t="s">
        <v>1831</v>
      </c>
      <c r="D1467" s="20" t="s">
        <v>1793</v>
      </c>
      <c r="E1467" s="17" t="s">
        <v>3571</v>
      </c>
      <c r="F1467" s="21">
        <v>43500</v>
      </c>
      <c r="G1467" s="21">
        <v>43805</v>
      </c>
      <c r="H1467" s="17" t="s">
        <v>8</v>
      </c>
      <c r="I1467" s="22">
        <v>28800</v>
      </c>
      <c r="J1467" s="20">
        <v>0</v>
      </c>
      <c r="K1467" s="20">
        <v>0</v>
      </c>
      <c r="L1467" s="20">
        <v>0</v>
      </c>
      <c r="M1467" s="20">
        <v>0</v>
      </c>
      <c r="N1467" s="20">
        <v>0</v>
      </c>
      <c r="O1467" s="20">
        <v>0</v>
      </c>
      <c r="P1467" s="20">
        <v>0</v>
      </c>
      <c r="Q1467" s="20">
        <v>28800</v>
      </c>
      <c r="R1467" s="20">
        <v>0</v>
      </c>
      <c r="S1467" s="20">
        <v>0</v>
      </c>
      <c r="T1467" s="20">
        <v>0</v>
      </c>
      <c r="U1467" s="20">
        <v>0</v>
      </c>
      <c r="V1467" s="20">
        <v>0</v>
      </c>
      <c r="W1467" s="20">
        <v>0</v>
      </c>
      <c r="X1467" s="20">
        <v>0</v>
      </c>
      <c r="Y1467" s="20">
        <v>0</v>
      </c>
      <c r="Z1467" s="20">
        <v>0</v>
      </c>
      <c r="AA1467" s="20">
        <v>0</v>
      </c>
      <c r="AB1467" s="20">
        <v>0</v>
      </c>
      <c r="AC1467" s="17" t="s">
        <v>5547</v>
      </c>
      <c r="AD1467" s="18"/>
      <c r="AE1467" s="18"/>
      <c r="AF1467" s="18"/>
      <c r="AG1467" s="18"/>
      <c r="AH1467" s="18"/>
    </row>
    <row r="1468" spans="1:34" x14ac:dyDescent="0.3">
      <c r="A1468" s="17" t="s">
        <v>6911</v>
      </c>
      <c r="B1468" s="24" t="s">
        <v>1856</v>
      </c>
      <c r="C1468" s="17" t="s">
        <v>1857</v>
      </c>
      <c r="D1468" s="20" t="s">
        <v>1839</v>
      </c>
      <c r="E1468" s="17" t="s">
        <v>3765</v>
      </c>
      <c r="F1468" s="21">
        <v>43498</v>
      </c>
      <c r="G1468" s="21">
        <v>43829</v>
      </c>
      <c r="H1468" s="17" t="s">
        <v>8</v>
      </c>
      <c r="I1468" s="22">
        <v>102000</v>
      </c>
      <c r="J1468" s="20">
        <v>0</v>
      </c>
      <c r="K1468" s="20">
        <v>0</v>
      </c>
      <c r="L1468" s="20">
        <v>0</v>
      </c>
      <c r="M1468" s="20">
        <v>0</v>
      </c>
      <c r="N1468" s="20">
        <v>0</v>
      </c>
      <c r="O1468" s="20">
        <v>0</v>
      </c>
      <c r="P1468" s="20">
        <v>0</v>
      </c>
      <c r="Q1468" s="20">
        <v>51000</v>
      </c>
      <c r="R1468" s="20">
        <v>51000</v>
      </c>
      <c r="S1468" s="20">
        <v>0</v>
      </c>
      <c r="T1468" s="20">
        <v>0</v>
      </c>
      <c r="U1468" s="20">
        <v>0</v>
      </c>
      <c r="V1468" s="20">
        <v>0</v>
      </c>
      <c r="W1468" s="20">
        <v>0</v>
      </c>
      <c r="X1468" s="20">
        <v>0</v>
      </c>
      <c r="Y1468" s="20">
        <v>0</v>
      </c>
      <c r="Z1468" s="20">
        <v>0</v>
      </c>
      <c r="AA1468" s="20">
        <v>0</v>
      </c>
      <c r="AB1468" s="20">
        <v>0</v>
      </c>
      <c r="AC1468" s="17" t="s">
        <v>6105</v>
      </c>
      <c r="AD1468" s="18"/>
      <c r="AE1468" s="18"/>
      <c r="AF1468" s="18"/>
      <c r="AG1468" s="18"/>
      <c r="AH1468" s="18"/>
    </row>
    <row r="1469" spans="1:34" x14ac:dyDescent="0.3">
      <c r="A1469" s="17" t="s">
        <v>6911</v>
      </c>
      <c r="B1469" s="24" t="s">
        <v>1855</v>
      </c>
      <c r="C1469" s="17" t="s">
        <v>4020</v>
      </c>
      <c r="D1469" s="20" t="s">
        <v>1839</v>
      </c>
      <c r="E1469" s="17" t="s">
        <v>1605</v>
      </c>
      <c r="F1469" s="21">
        <v>43498</v>
      </c>
      <c r="G1469" s="21">
        <v>43830</v>
      </c>
      <c r="H1469" s="17" t="s">
        <v>8</v>
      </c>
      <c r="I1469" s="22">
        <v>136600</v>
      </c>
      <c r="J1469" s="20">
        <v>0</v>
      </c>
      <c r="K1469" s="20">
        <v>0</v>
      </c>
      <c r="L1469" s="20">
        <v>0</v>
      </c>
      <c r="M1469" s="20">
        <v>0</v>
      </c>
      <c r="N1469" s="20">
        <v>0</v>
      </c>
      <c r="O1469" s="20">
        <v>0</v>
      </c>
      <c r="P1469" s="20">
        <v>0</v>
      </c>
      <c r="Q1469" s="20">
        <v>68300</v>
      </c>
      <c r="R1469" s="20">
        <v>68300</v>
      </c>
      <c r="S1469" s="20">
        <v>0</v>
      </c>
      <c r="T1469" s="20">
        <v>0</v>
      </c>
      <c r="U1469" s="20">
        <v>0</v>
      </c>
      <c r="V1469" s="20">
        <v>0</v>
      </c>
      <c r="W1469" s="20">
        <v>0</v>
      </c>
      <c r="X1469" s="20">
        <v>0</v>
      </c>
      <c r="Y1469" s="20">
        <v>0</v>
      </c>
      <c r="Z1469" s="20">
        <v>0</v>
      </c>
      <c r="AA1469" s="20">
        <v>0</v>
      </c>
      <c r="AB1469" s="20">
        <v>0</v>
      </c>
      <c r="AC1469" s="17" t="s">
        <v>6106</v>
      </c>
      <c r="AD1469" s="18"/>
      <c r="AE1469" s="18"/>
      <c r="AF1469" s="18"/>
      <c r="AG1469" s="18"/>
      <c r="AH1469" s="18"/>
    </row>
    <row r="1470" spans="1:34" x14ac:dyDescent="0.3">
      <c r="A1470" s="17" t="s">
        <v>6911</v>
      </c>
      <c r="B1470" s="24" t="s">
        <v>1801</v>
      </c>
      <c r="C1470" s="17" t="s">
        <v>1802</v>
      </c>
      <c r="D1470" s="20" t="s">
        <v>1793</v>
      </c>
      <c r="E1470" s="17" t="s">
        <v>10</v>
      </c>
      <c r="F1470" s="21">
        <v>43497</v>
      </c>
      <c r="G1470" s="21">
        <v>43811</v>
      </c>
      <c r="H1470" s="17" t="s">
        <v>8</v>
      </c>
      <c r="I1470" s="22">
        <v>30000</v>
      </c>
      <c r="J1470" s="20">
        <v>0</v>
      </c>
      <c r="K1470" s="20">
        <v>0</v>
      </c>
      <c r="L1470" s="20">
        <v>0</v>
      </c>
      <c r="M1470" s="20">
        <v>0</v>
      </c>
      <c r="N1470" s="20">
        <v>0</v>
      </c>
      <c r="O1470" s="20">
        <v>0</v>
      </c>
      <c r="P1470" s="20">
        <v>0</v>
      </c>
      <c r="Q1470" s="20">
        <v>30000</v>
      </c>
      <c r="R1470" s="20">
        <v>0</v>
      </c>
      <c r="S1470" s="20">
        <v>0</v>
      </c>
      <c r="T1470" s="20">
        <v>0</v>
      </c>
      <c r="U1470" s="20">
        <v>0</v>
      </c>
      <c r="V1470" s="20">
        <v>0</v>
      </c>
      <c r="W1470" s="20">
        <v>0</v>
      </c>
      <c r="X1470" s="20">
        <v>0</v>
      </c>
      <c r="Y1470" s="20">
        <v>0</v>
      </c>
      <c r="Z1470" s="20">
        <v>0</v>
      </c>
      <c r="AA1470" s="20">
        <v>0</v>
      </c>
      <c r="AB1470" s="20">
        <v>0</v>
      </c>
      <c r="AC1470" s="17" t="s">
        <v>5540</v>
      </c>
      <c r="AD1470" s="18"/>
      <c r="AE1470" s="18"/>
      <c r="AF1470" s="18"/>
      <c r="AG1470" s="18"/>
      <c r="AH1470" s="18"/>
    </row>
    <row r="1471" spans="1:34" x14ac:dyDescent="0.3">
      <c r="A1471" s="17" t="s">
        <v>6911</v>
      </c>
      <c r="B1471" s="24" t="s">
        <v>1849</v>
      </c>
      <c r="C1471" s="17" t="s">
        <v>1850</v>
      </c>
      <c r="D1471" s="20" t="s">
        <v>1839</v>
      </c>
      <c r="E1471" s="17" t="s">
        <v>1010</v>
      </c>
      <c r="F1471" s="21">
        <v>43497</v>
      </c>
      <c r="G1471" s="21">
        <v>43830</v>
      </c>
      <c r="H1471" s="17" t="s">
        <v>8</v>
      </c>
      <c r="I1471" s="22">
        <v>30000</v>
      </c>
      <c r="J1471" s="20">
        <v>0</v>
      </c>
      <c r="K1471" s="20">
        <v>0</v>
      </c>
      <c r="L1471" s="20">
        <v>0</v>
      </c>
      <c r="M1471" s="20">
        <v>0</v>
      </c>
      <c r="N1471" s="20">
        <v>0</v>
      </c>
      <c r="O1471" s="20">
        <v>0</v>
      </c>
      <c r="P1471" s="20">
        <v>0</v>
      </c>
      <c r="Q1471" s="20">
        <v>15000</v>
      </c>
      <c r="R1471" s="20">
        <v>15000</v>
      </c>
      <c r="S1471" s="20">
        <v>0</v>
      </c>
      <c r="T1471" s="20">
        <v>0</v>
      </c>
      <c r="U1471" s="20">
        <v>0</v>
      </c>
      <c r="V1471" s="20">
        <v>0</v>
      </c>
      <c r="W1471" s="20">
        <v>0</v>
      </c>
      <c r="X1471" s="20">
        <v>0</v>
      </c>
      <c r="Y1471" s="20">
        <v>0</v>
      </c>
      <c r="Z1471" s="20">
        <v>0</v>
      </c>
      <c r="AA1471" s="20">
        <v>0</v>
      </c>
      <c r="AB1471" s="20">
        <v>0</v>
      </c>
      <c r="AC1471" s="17" t="s">
        <v>5552</v>
      </c>
      <c r="AD1471" s="18"/>
      <c r="AE1471" s="18"/>
      <c r="AF1471" s="18"/>
      <c r="AG1471" s="18"/>
      <c r="AH1471" s="18"/>
    </row>
    <row r="1472" spans="1:34" x14ac:dyDescent="0.3">
      <c r="A1472" s="17" t="s">
        <v>6911</v>
      </c>
      <c r="B1472" s="24" t="s">
        <v>1815</v>
      </c>
      <c r="C1472" s="17" t="s">
        <v>1816</v>
      </c>
      <c r="D1472" s="20" t="s">
        <v>1793</v>
      </c>
      <c r="E1472" s="17" t="s">
        <v>1039</v>
      </c>
      <c r="F1472" s="21">
        <v>43497</v>
      </c>
      <c r="G1472" s="21">
        <v>43830</v>
      </c>
      <c r="H1472" s="17" t="s">
        <v>8</v>
      </c>
      <c r="I1472" s="22">
        <v>29850</v>
      </c>
      <c r="J1472" s="20">
        <v>0</v>
      </c>
      <c r="K1472" s="20">
        <v>0</v>
      </c>
      <c r="L1472" s="20">
        <v>0</v>
      </c>
      <c r="M1472" s="20">
        <v>0</v>
      </c>
      <c r="N1472" s="20">
        <v>0</v>
      </c>
      <c r="O1472" s="20">
        <v>0</v>
      </c>
      <c r="P1472" s="20">
        <v>0</v>
      </c>
      <c r="Q1472" s="20">
        <v>29850</v>
      </c>
      <c r="R1472" s="20">
        <v>0</v>
      </c>
      <c r="S1472" s="20">
        <v>0</v>
      </c>
      <c r="T1472" s="20">
        <v>0</v>
      </c>
      <c r="U1472" s="20">
        <v>0</v>
      </c>
      <c r="V1472" s="20">
        <v>0</v>
      </c>
      <c r="W1472" s="20">
        <v>0</v>
      </c>
      <c r="X1472" s="20">
        <v>0</v>
      </c>
      <c r="Y1472" s="20">
        <v>0</v>
      </c>
      <c r="Z1472" s="20">
        <v>0</v>
      </c>
      <c r="AA1472" s="20">
        <v>0</v>
      </c>
      <c r="AB1472" s="20">
        <v>0</v>
      </c>
      <c r="AC1472" s="17" t="s">
        <v>5543</v>
      </c>
      <c r="AD1472" s="18"/>
      <c r="AE1472" s="18"/>
      <c r="AF1472" s="18"/>
      <c r="AG1472" s="18"/>
      <c r="AH1472" s="18"/>
    </row>
    <row r="1473" spans="1:34" x14ac:dyDescent="0.3">
      <c r="A1473" s="17" t="s">
        <v>6911</v>
      </c>
      <c r="B1473" s="24" t="s">
        <v>1851</v>
      </c>
      <c r="C1473" s="17" t="s">
        <v>1852</v>
      </c>
      <c r="D1473" s="20" t="s">
        <v>1839</v>
      </c>
      <c r="E1473" s="17" t="s">
        <v>2896</v>
      </c>
      <c r="F1473" s="21">
        <v>43497</v>
      </c>
      <c r="G1473" s="21">
        <v>43890</v>
      </c>
      <c r="H1473" s="17" t="s">
        <v>8</v>
      </c>
      <c r="I1473" s="22">
        <v>150000</v>
      </c>
      <c r="J1473" s="20">
        <v>0</v>
      </c>
      <c r="K1473" s="20">
        <v>0</v>
      </c>
      <c r="L1473" s="20">
        <v>0</v>
      </c>
      <c r="M1473" s="20">
        <v>0</v>
      </c>
      <c r="N1473" s="20">
        <v>0</v>
      </c>
      <c r="O1473" s="20">
        <v>0</v>
      </c>
      <c r="P1473" s="20">
        <v>0</v>
      </c>
      <c r="Q1473" s="20">
        <v>75000</v>
      </c>
      <c r="R1473" s="20">
        <v>75000</v>
      </c>
      <c r="S1473" s="20">
        <v>0</v>
      </c>
      <c r="T1473" s="20">
        <v>0</v>
      </c>
      <c r="U1473" s="20">
        <v>0</v>
      </c>
      <c r="V1473" s="20">
        <v>0</v>
      </c>
      <c r="W1473" s="20">
        <v>0</v>
      </c>
      <c r="X1473" s="20">
        <v>0</v>
      </c>
      <c r="Y1473" s="20">
        <v>0</v>
      </c>
      <c r="Z1473" s="20">
        <v>0</v>
      </c>
      <c r="AA1473" s="20">
        <v>0</v>
      </c>
      <c r="AB1473" s="20">
        <v>0</v>
      </c>
      <c r="AC1473" s="17" t="s">
        <v>6104</v>
      </c>
      <c r="AD1473" s="18"/>
      <c r="AE1473" s="18"/>
      <c r="AF1473" s="18"/>
      <c r="AG1473" s="18"/>
      <c r="AH1473" s="18"/>
    </row>
    <row r="1474" spans="1:34" x14ac:dyDescent="0.3">
      <c r="A1474" s="17" t="s">
        <v>6911</v>
      </c>
      <c r="B1474" s="24" t="s">
        <v>1813</v>
      </c>
      <c r="C1474" s="17" t="s">
        <v>1814</v>
      </c>
      <c r="D1474" s="20" t="s">
        <v>1793</v>
      </c>
      <c r="E1474" s="17" t="s">
        <v>3045</v>
      </c>
      <c r="F1474" s="21">
        <v>43497</v>
      </c>
      <c r="G1474" s="21">
        <v>43830</v>
      </c>
      <c r="H1474" s="17" t="s">
        <v>8</v>
      </c>
      <c r="I1474" s="22">
        <v>30000</v>
      </c>
      <c r="J1474" s="20">
        <v>0</v>
      </c>
      <c r="K1474" s="20">
        <v>0</v>
      </c>
      <c r="L1474" s="20">
        <v>0</v>
      </c>
      <c r="M1474" s="20">
        <v>0</v>
      </c>
      <c r="N1474" s="20">
        <v>0</v>
      </c>
      <c r="O1474" s="20">
        <v>0</v>
      </c>
      <c r="P1474" s="20">
        <v>0</v>
      </c>
      <c r="Q1474" s="20">
        <v>30000</v>
      </c>
      <c r="R1474" s="20">
        <v>0</v>
      </c>
      <c r="S1474" s="20">
        <v>0</v>
      </c>
      <c r="T1474" s="20">
        <v>0</v>
      </c>
      <c r="U1474" s="20">
        <v>0</v>
      </c>
      <c r="V1474" s="20">
        <v>0</v>
      </c>
      <c r="W1474" s="20">
        <v>0</v>
      </c>
      <c r="X1474" s="20">
        <v>0</v>
      </c>
      <c r="Y1474" s="20">
        <v>0</v>
      </c>
      <c r="Z1474" s="20">
        <v>0</v>
      </c>
      <c r="AA1474" s="20">
        <v>0</v>
      </c>
      <c r="AB1474" s="20">
        <v>0</v>
      </c>
      <c r="AC1474" s="17" t="s">
        <v>5537</v>
      </c>
      <c r="AD1474" s="18"/>
      <c r="AE1474" s="18"/>
      <c r="AF1474" s="18"/>
      <c r="AG1474" s="18"/>
      <c r="AH1474" s="18"/>
    </row>
    <row r="1475" spans="1:34" x14ac:dyDescent="0.3">
      <c r="A1475" s="17" t="s">
        <v>6911</v>
      </c>
      <c r="B1475" s="24" t="s">
        <v>1843</v>
      </c>
      <c r="C1475" s="17" t="s">
        <v>1844</v>
      </c>
      <c r="D1475" s="20" t="s">
        <v>1839</v>
      </c>
      <c r="E1475" s="17" t="s">
        <v>7453</v>
      </c>
      <c r="F1475" s="21">
        <v>43497</v>
      </c>
      <c r="G1475" s="21">
        <v>43830</v>
      </c>
      <c r="H1475" s="17" t="s">
        <v>8</v>
      </c>
      <c r="I1475" s="22">
        <v>150000</v>
      </c>
      <c r="J1475" s="20">
        <v>0</v>
      </c>
      <c r="K1475" s="20">
        <v>0</v>
      </c>
      <c r="L1475" s="20">
        <v>0</v>
      </c>
      <c r="M1475" s="20">
        <v>0</v>
      </c>
      <c r="N1475" s="20">
        <v>0</v>
      </c>
      <c r="O1475" s="20">
        <v>0</v>
      </c>
      <c r="P1475" s="20">
        <v>0</v>
      </c>
      <c r="Q1475" s="20">
        <v>75000</v>
      </c>
      <c r="R1475" s="20">
        <v>75000</v>
      </c>
      <c r="S1475" s="20">
        <v>0</v>
      </c>
      <c r="T1475" s="20">
        <v>0</v>
      </c>
      <c r="U1475" s="20">
        <v>0</v>
      </c>
      <c r="V1475" s="20">
        <v>0</v>
      </c>
      <c r="W1475" s="20">
        <v>0</v>
      </c>
      <c r="X1475" s="20">
        <v>0</v>
      </c>
      <c r="Y1475" s="20">
        <v>0</v>
      </c>
      <c r="Z1475" s="20">
        <v>0</v>
      </c>
      <c r="AA1475" s="20">
        <v>0</v>
      </c>
      <c r="AB1475" s="20">
        <v>0</v>
      </c>
      <c r="AC1475" s="17" t="s">
        <v>5553</v>
      </c>
      <c r="AD1475" s="18"/>
      <c r="AE1475" s="18"/>
      <c r="AF1475" s="18"/>
      <c r="AG1475" s="18"/>
      <c r="AH1475" s="18"/>
    </row>
    <row r="1476" spans="1:34" x14ac:dyDescent="0.3">
      <c r="A1476" s="17" t="s">
        <v>6911</v>
      </c>
      <c r="B1476" s="24" t="s">
        <v>1808</v>
      </c>
      <c r="C1476" s="17" t="s">
        <v>1809</v>
      </c>
      <c r="D1476" s="20" t="s">
        <v>1793</v>
      </c>
      <c r="E1476" s="17" t="s">
        <v>1010</v>
      </c>
      <c r="F1476" s="21">
        <v>43497</v>
      </c>
      <c r="G1476" s="21">
        <v>43830</v>
      </c>
      <c r="H1476" s="17" t="s">
        <v>8</v>
      </c>
      <c r="I1476" s="22">
        <v>16500</v>
      </c>
      <c r="J1476" s="20">
        <v>0</v>
      </c>
      <c r="K1476" s="20">
        <v>0</v>
      </c>
      <c r="L1476" s="20">
        <v>0</v>
      </c>
      <c r="M1476" s="20">
        <v>0</v>
      </c>
      <c r="N1476" s="20">
        <v>0</v>
      </c>
      <c r="O1476" s="20">
        <v>0</v>
      </c>
      <c r="P1476" s="20">
        <v>0</v>
      </c>
      <c r="Q1476" s="20">
        <v>16500</v>
      </c>
      <c r="R1476" s="20">
        <v>0</v>
      </c>
      <c r="S1476" s="20">
        <v>0</v>
      </c>
      <c r="T1476" s="20">
        <v>0</v>
      </c>
      <c r="U1476" s="20">
        <v>0</v>
      </c>
      <c r="V1476" s="20">
        <v>0</v>
      </c>
      <c r="W1476" s="20">
        <v>0</v>
      </c>
      <c r="X1476" s="20">
        <v>0</v>
      </c>
      <c r="Y1476" s="20">
        <v>0</v>
      </c>
      <c r="Z1476" s="20">
        <v>0</v>
      </c>
      <c r="AA1476" s="20">
        <v>0</v>
      </c>
      <c r="AB1476" s="20">
        <v>0</v>
      </c>
      <c r="AC1476" s="17" t="s">
        <v>5534</v>
      </c>
      <c r="AD1476" s="18"/>
      <c r="AE1476" s="18"/>
      <c r="AF1476" s="18"/>
      <c r="AG1476" s="18"/>
      <c r="AH1476" s="18"/>
    </row>
    <row r="1477" spans="1:34" x14ac:dyDescent="0.3">
      <c r="A1477" s="17" t="s">
        <v>6911</v>
      </c>
      <c r="B1477" s="24" t="s">
        <v>1826</v>
      </c>
      <c r="C1477" s="17" t="s">
        <v>1827</v>
      </c>
      <c r="D1477" s="20" t="s">
        <v>1793</v>
      </c>
      <c r="E1477" s="17" t="s">
        <v>19</v>
      </c>
      <c r="F1477" s="21">
        <v>43497</v>
      </c>
      <c r="G1477" s="21">
        <v>43811</v>
      </c>
      <c r="H1477" s="17" t="s">
        <v>8</v>
      </c>
      <c r="I1477" s="22">
        <v>30000</v>
      </c>
      <c r="J1477" s="20">
        <v>0</v>
      </c>
      <c r="K1477" s="20">
        <v>0</v>
      </c>
      <c r="L1477" s="20">
        <v>0</v>
      </c>
      <c r="M1477" s="20">
        <v>0</v>
      </c>
      <c r="N1477" s="20">
        <v>0</v>
      </c>
      <c r="O1477" s="20">
        <v>0</v>
      </c>
      <c r="P1477" s="20">
        <v>0</v>
      </c>
      <c r="Q1477" s="20">
        <v>30000</v>
      </c>
      <c r="R1477" s="20">
        <v>0</v>
      </c>
      <c r="S1477" s="20">
        <v>0</v>
      </c>
      <c r="T1477" s="20">
        <v>0</v>
      </c>
      <c r="U1477" s="20">
        <v>0</v>
      </c>
      <c r="V1477" s="20">
        <v>0</v>
      </c>
      <c r="W1477" s="20">
        <v>0</v>
      </c>
      <c r="X1477" s="20">
        <v>0</v>
      </c>
      <c r="Y1477" s="20">
        <v>0</v>
      </c>
      <c r="Z1477" s="20">
        <v>0</v>
      </c>
      <c r="AA1477" s="20">
        <v>0</v>
      </c>
      <c r="AB1477" s="20">
        <v>0</v>
      </c>
      <c r="AC1477" s="17" t="s">
        <v>6097</v>
      </c>
      <c r="AD1477" s="18"/>
      <c r="AE1477" s="18"/>
      <c r="AF1477" s="18"/>
      <c r="AG1477" s="18"/>
      <c r="AH1477" s="18"/>
    </row>
    <row r="1478" spans="1:34" x14ac:dyDescent="0.3">
      <c r="A1478" s="17" t="s">
        <v>6911</v>
      </c>
      <c r="B1478" s="24" t="s">
        <v>1840</v>
      </c>
      <c r="C1478" s="17" t="s">
        <v>3850</v>
      </c>
      <c r="D1478" s="20" t="s">
        <v>1839</v>
      </c>
      <c r="E1478" s="17" t="s">
        <v>1619</v>
      </c>
      <c r="F1478" s="21">
        <v>43497</v>
      </c>
      <c r="G1478" s="21">
        <v>43800</v>
      </c>
      <c r="H1478" s="17" t="s">
        <v>8</v>
      </c>
      <c r="I1478" s="22">
        <v>134445</v>
      </c>
      <c r="J1478" s="20">
        <v>0</v>
      </c>
      <c r="K1478" s="20">
        <v>0</v>
      </c>
      <c r="L1478" s="20">
        <v>0</v>
      </c>
      <c r="M1478" s="20">
        <v>0</v>
      </c>
      <c r="N1478" s="20">
        <v>0</v>
      </c>
      <c r="O1478" s="20">
        <v>0</v>
      </c>
      <c r="P1478" s="20">
        <v>0</v>
      </c>
      <c r="Q1478" s="20">
        <v>67222.5</v>
      </c>
      <c r="R1478" s="20">
        <v>67222.5</v>
      </c>
      <c r="S1478" s="20">
        <v>0</v>
      </c>
      <c r="T1478" s="20">
        <v>0</v>
      </c>
      <c r="U1478" s="20">
        <v>0</v>
      </c>
      <c r="V1478" s="20">
        <v>0</v>
      </c>
      <c r="W1478" s="20">
        <v>0</v>
      </c>
      <c r="X1478" s="20">
        <v>0</v>
      </c>
      <c r="Y1478" s="20">
        <v>0</v>
      </c>
      <c r="Z1478" s="20">
        <v>0</v>
      </c>
      <c r="AA1478" s="20">
        <v>0</v>
      </c>
      <c r="AB1478" s="20">
        <v>0</v>
      </c>
      <c r="AC1478" s="17" t="s">
        <v>6103</v>
      </c>
      <c r="AD1478" s="18"/>
      <c r="AE1478" s="18"/>
      <c r="AF1478" s="18"/>
      <c r="AG1478" s="18"/>
      <c r="AH1478" s="18"/>
    </row>
    <row r="1479" spans="1:34" x14ac:dyDescent="0.3">
      <c r="A1479" s="17" t="s">
        <v>6911</v>
      </c>
      <c r="B1479" s="24" t="s">
        <v>1853</v>
      </c>
      <c r="C1479" s="17" t="s">
        <v>1854</v>
      </c>
      <c r="D1479" s="20" t="s">
        <v>1839</v>
      </c>
      <c r="E1479" s="17" t="s">
        <v>3045</v>
      </c>
      <c r="F1479" s="21">
        <v>43497</v>
      </c>
      <c r="G1479" s="21">
        <v>44196</v>
      </c>
      <c r="H1479" s="17" t="s">
        <v>8</v>
      </c>
      <c r="I1479" s="22">
        <v>150000</v>
      </c>
      <c r="J1479" s="20">
        <v>0</v>
      </c>
      <c r="K1479" s="20">
        <v>0</v>
      </c>
      <c r="L1479" s="20">
        <v>0</v>
      </c>
      <c r="M1479" s="20">
        <v>0</v>
      </c>
      <c r="N1479" s="20">
        <v>0</v>
      </c>
      <c r="O1479" s="20">
        <v>0</v>
      </c>
      <c r="P1479" s="20">
        <v>0</v>
      </c>
      <c r="Q1479" s="20">
        <v>75000</v>
      </c>
      <c r="R1479" s="20">
        <v>75000</v>
      </c>
      <c r="S1479" s="20">
        <v>0</v>
      </c>
      <c r="T1479" s="20">
        <v>0</v>
      </c>
      <c r="U1479" s="20">
        <v>0</v>
      </c>
      <c r="V1479" s="20">
        <v>0</v>
      </c>
      <c r="W1479" s="20">
        <v>0</v>
      </c>
      <c r="X1479" s="20">
        <v>0</v>
      </c>
      <c r="Y1479" s="20">
        <v>0</v>
      </c>
      <c r="Z1479" s="20">
        <v>0</v>
      </c>
      <c r="AA1479" s="20">
        <v>0</v>
      </c>
      <c r="AB1479" s="20">
        <v>0</v>
      </c>
      <c r="AC1479" s="17" t="s">
        <v>5555</v>
      </c>
      <c r="AD1479" s="18"/>
      <c r="AE1479" s="18"/>
      <c r="AF1479" s="18"/>
      <c r="AG1479" s="18"/>
      <c r="AH1479" s="18"/>
    </row>
    <row r="1480" spans="1:34" x14ac:dyDescent="0.3">
      <c r="A1480" s="17" t="s">
        <v>6911</v>
      </c>
      <c r="B1480" s="24" t="s">
        <v>1810</v>
      </c>
      <c r="C1480" s="17" t="s">
        <v>1811</v>
      </c>
      <c r="D1480" s="20" t="s">
        <v>1793</v>
      </c>
      <c r="E1480" s="17" t="s">
        <v>1013</v>
      </c>
      <c r="F1480" s="21">
        <v>43497</v>
      </c>
      <c r="G1480" s="21">
        <v>43819</v>
      </c>
      <c r="H1480" s="17" t="s">
        <v>8</v>
      </c>
      <c r="I1480" s="22">
        <v>23332</v>
      </c>
      <c r="J1480" s="20">
        <v>0</v>
      </c>
      <c r="K1480" s="20">
        <v>0</v>
      </c>
      <c r="L1480" s="20">
        <v>0</v>
      </c>
      <c r="M1480" s="20">
        <v>0</v>
      </c>
      <c r="N1480" s="20">
        <v>0</v>
      </c>
      <c r="O1480" s="20">
        <v>0</v>
      </c>
      <c r="P1480" s="20">
        <v>0</v>
      </c>
      <c r="Q1480" s="20">
        <v>23332</v>
      </c>
      <c r="R1480" s="20">
        <v>0</v>
      </c>
      <c r="S1480" s="20">
        <v>0</v>
      </c>
      <c r="T1480" s="20">
        <v>0</v>
      </c>
      <c r="U1480" s="20">
        <v>0</v>
      </c>
      <c r="V1480" s="20">
        <v>0</v>
      </c>
      <c r="W1480" s="20">
        <v>0</v>
      </c>
      <c r="X1480" s="20">
        <v>0</v>
      </c>
      <c r="Y1480" s="20">
        <v>0</v>
      </c>
      <c r="Z1480" s="20">
        <v>0</v>
      </c>
      <c r="AA1480" s="20">
        <v>0</v>
      </c>
      <c r="AB1480" s="20">
        <v>0</v>
      </c>
      <c r="AC1480" s="17" t="s">
        <v>5542</v>
      </c>
      <c r="AD1480" s="18"/>
      <c r="AE1480" s="18"/>
      <c r="AF1480" s="18"/>
      <c r="AG1480" s="18"/>
      <c r="AH1480" s="18"/>
    </row>
    <row r="1481" spans="1:34" x14ac:dyDescent="0.3">
      <c r="A1481" s="17" t="s">
        <v>6911</v>
      </c>
      <c r="B1481" s="24" t="s">
        <v>1796</v>
      </c>
      <c r="C1481" s="17" t="s">
        <v>1797</v>
      </c>
      <c r="D1481" s="20" t="s">
        <v>1793</v>
      </c>
      <c r="E1481" s="17" t="s">
        <v>39</v>
      </c>
      <c r="F1481" s="21">
        <v>43497</v>
      </c>
      <c r="G1481" s="21">
        <v>43830</v>
      </c>
      <c r="H1481" s="17" t="s">
        <v>8</v>
      </c>
      <c r="I1481" s="22">
        <v>30000</v>
      </c>
      <c r="J1481" s="20">
        <v>0</v>
      </c>
      <c r="K1481" s="20">
        <v>0</v>
      </c>
      <c r="L1481" s="20">
        <v>0</v>
      </c>
      <c r="M1481" s="20">
        <v>0</v>
      </c>
      <c r="N1481" s="20">
        <v>0</v>
      </c>
      <c r="O1481" s="20">
        <v>0</v>
      </c>
      <c r="P1481" s="20">
        <v>0</v>
      </c>
      <c r="Q1481" s="20">
        <v>30000</v>
      </c>
      <c r="R1481" s="20">
        <v>0</v>
      </c>
      <c r="S1481" s="20">
        <v>0</v>
      </c>
      <c r="T1481" s="20">
        <v>0</v>
      </c>
      <c r="U1481" s="20">
        <v>0</v>
      </c>
      <c r="V1481" s="20">
        <v>0</v>
      </c>
      <c r="W1481" s="20">
        <v>0</v>
      </c>
      <c r="X1481" s="20">
        <v>0</v>
      </c>
      <c r="Y1481" s="20">
        <v>0</v>
      </c>
      <c r="Z1481" s="20">
        <v>0</v>
      </c>
      <c r="AA1481" s="20">
        <v>0</v>
      </c>
      <c r="AB1481" s="20">
        <v>0</v>
      </c>
      <c r="AC1481" s="17" t="s">
        <v>6100</v>
      </c>
      <c r="AD1481" s="18"/>
      <c r="AE1481" s="18"/>
      <c r="AF1481" s="18"/>
      <c r="AG1481" s="18"/>
      <c r="AH1481" s="18"/>
    </row>
    <row r="1482" spans="1:34" x14ac:dyDescent="0.3">
      <c r="A1482" s="17" t="s">
        <v>6911</v>
      </c>
      <c r="B1482" s="24" t="s">
        <v>1824</v>
      </c>
      <c r="C1482" s="17" t="s">
        <v>1825</v>
      </c>
      <c r="D1482" s="20" t="s">
        <v>1793</v>
      </c>
      <c r="E1482" s="17" t="s">
        <v>12</v>
      </c>
      <c r="F1482" s="21">
        <v>43497</v>
      </c>
      <c r="G1482" s="21">
        <v>44165</v>
      </c>
      <c r="H1482" s="17" t="s">
        <v>8</v>
      </c>
      <c r="I1482" s="22">
        <v>30000</v>
      </c>
      <c r="J1482" s="20">
        <v>0</v>
      </c>
      <c r="K1482" s="20">
        <v>0</v>
      </c>
      <c r="L1482" s="20">
        <v>0</v>
      </c>
      <c r="M1482" s="20">
        <v>0</v>
      </c>
      <c r="N1482" s="20">
        <v>0</v>
      </c>
      <c r="O1482" s="20">
        <v>0</v>
      </c>
      <c r="P1482" s="20">
        <v>0</v>
      </c>
      <c r="Q1482" s="20">
        <v>30000</v>
      </c>
      <c r="R1482" s="20">
        <v>0</v>
      </c>
      <c r="S1482" s="20">
        <v>0</v>
      </c>
      <c r="T1482" s="20">
        <v>0</v>
      </c>
      <c r="U1482" s="20">
        <v>0</v>
      </c>
      <c r="V1482" s="20">
        <v>0</v>
      </c>
      <c r="W1482" s="20">
        <v>0</v>
      </c>
      <c r="X1482" s="20">
        <v>0</v>
      </c>
      <c r="Y1482" s="20">
        <v>0</v>
      </c>
      <c r="Z1482" s="20">
        <v>0</v>
      </c>
      <c r="AA1482" s="20">
        <v>0</v>
      </c>
      <c r="AB1482" s="20">
        <v>0</v>
      </c>
      <c r="AC1482" s="17" t="s">
        <v>5544</v>
      </c>
      <c r="AD1482" s="18"/>
      <c r="AE1482" s="18"/>
      <c r="AF1482" s="18"/>
      <c r="AG1482" s="18"/>
      <c r="AH1482" s="18"/>
    </row>
    <row r="1483" spans="1:34" x14ac:dyDescent="0.3">
      <c r="A1483" s="17" t="s">
        <v>6911</v>
      </c>
      <c r="B1483" s="24" t="s">
        <v>1812</v>
      </c>
      <c r="C1483" s="17" t="s">
        <v>4016</v>
      </c>
      <c r="D1483" s="20" t="s">
        <v>1793</v>
      </c>
      <c r="E1483" s="17" t="s">
        <v>3765</v>
      </c>
      <c r="F1483" s="21">
        <v>43497</v>
      </c>
      <c r="G1483" s="21">
        <v>43830</v>
      </c>
      <c r="H1483" s="17" t="s">
        <v>8</v>
      </c>
      <c r="I1483" s="22">
        <v>30000</v>
      </c>
      <c r="J1483" s="20">
        <v>0</v>
      </c>
      <c r="K1483" s="20">
        <v>0</v>
      </c>
      <c r="L1483" s="20">
        <v>0</v>
      </c>
      <c r="M1483" s="20">
        <v>0</v>
      </c>
      <c r="N1483" s="20">
        <v>0</v>
      </c>
      <c r="O1483" s="20">
        <v>0</v>
      </c>
      <c r="P1483" s="20">
        <v>0</v>
      </c>
      <c r="Q1483" s="20">
        <v>30000</v>
      </c>
      <c r="R1483" s="20">
        <v>0</v>
      </c>
      <c r="S1483" s="20">
        <v>0</v>
      </c>
      <c r="T1483" s="20">
        <v>0</v>
      </c>
      <c r="U1483" s="20">
        <v>0</v>
      </c>
      <c r="V1483" s="20">
        <v>0</v>
      </c>
      <c r="W1483" s="20">
        <v>0</v>
      </c>
      <c r="X1483" s="20">
        <v>0</v>
      </c>
      <c r="Y1483" s="20">
        <v>0</v>
      </c>
      <c r="Z1483" s="20">
        <v>0</v>
      </c>
      <c r="AA1483" s="20">
        <v>0</v>
      </c>
      <c r="AB1483" s="20">
        <v>0</v>
      </c>
      <c r="AC1483" s="17" t="s">
        <v>6099</v>
      </c>
      <c r="AD1483" s="18"/>
      <c r="AE1483" s="18"/>
      <c r="AF1483" s="18"/>
      <c r="AG1483" s="18"/>
      <c r="AH1483" s="18"/>
    </row>
    <row r="1484" spans="1:34" x14ac:dyDescent="0.3">
      <c r="A1484" s="17" t="s">
        <v>6911</v>
      </c>
      <c r="B1484" s="24" t="s">
        <v>1798</v>
      </c>
      <c r="C1484" s="17" t="s">
        <v>1799</v>
      </c>
      <c r="D1484" s="20" t="s">
        <v>1793</v>
      </c>
      <c r="E1484" s="17" t="s">
        <v>7420</v>
      </c>
      <c r="F1484" s="21">
        <v>43497</v>
      </c>
      <c r="G1484" s="21">
        <v>43799</v>
      </c>
      <c r="H1484" s="17" t="s">
        <v>8</v>
      </c>
      <c r="I1484" s="22">
        <v>30000</v>
      </c>
      <c r="J1484" s="20">
        <v>0</v>
      </c>
      <c r="K1484" s="20">
        <v>0</v>
      </c>
      <c r="L1484" s="20">
        <v>0</v>
      </c>
      <c r="M1484" s="20">
        <v>0</v>
      </c>
      <c r="N1484" s="20">
        <v>0</v>
      </c>
      <c r="O1484" s="20">
        <v>0</v>
      </c>
      <c r="P1484" s="20">
        <v>0</v>
      </c>
      <c r="Q1484" s="20">
        <v>30000</v>
      </c>
      <c r="R1484" s="20">
        <v>0</v>
      </c>
      <c r="S1484" s="20">
        <v>0</v>
      </c>
      <c r="T1484" s="20">
        <v>0</v>
      </c>
      <c r="U1484" s="20">
        <v>0</v>
      </c>
      <c r="V1484" s="20">
        <v>0</v>
      </c>
      <c r="W1484" s="20">
        <v>0</v>
      </c>
      <c r="X1484" s="20">
        <v>0</v>
      </c>
      <c r="Y1484" s="20">
        <v>0</v>
      </c>
      <c r="Z1484" s="20">
        <v>0</v>
      </c>
      <c r="AA1484" s="20">
        <v>0</v>
      </c>
      <c r="AB1484" s="20">
        <v>0</v>
      </c>
      <c r="AC1484" s="17" t="s">
        <v>5539</v>
      </c>
      <c r="AD1484" s="18"/>
      <c r="AE1484" s="18"/>
      <c r="AF1484" s="18"/>
      <c r="AG1484" s="18"/>
      <c r="AH1484" s="18"/>
    </row>
    <row r="1485" spans="1:34" x14ac:dyDescent="0.3">
      <c r="A1485" s="17" t="s">
        <v>6911</v>
      </c>
      <c r="B1485" s="24" t="s">
        <v>1803</v>
      </c>
      <c r="C1485" s="17" t="s">
        <v>1804</v>
      </c>
      <c r="D1485" s="20" t="s">
        <v>1793</v>
      </c>
      <c r="E1485" s="17" t="s">
        <v>1805</v>
      </c>
      <c r="F1485" s="21">
        <v>43497</v>
      </c>
      <c r="G1485" s="21">
        <v>44561</v>
      </c>
      <c r="H1485" s="17" t="s">
        <v>8</v>
      </c>
      <c r="I1485" s="22">
        <v>30000</v>
      </c>
      <c r="J1485" s="20">
        <v>0</v>
      </c>
      <c r="K1485" s="20">
        <v>0</v>
      </c>
      <c r="L1485" s="20">
        <v>0</v>
      </c>
      <c r="M1485" s="20">
        <v>0</v>
      </c>
      <c r="N1485" s="20">
        <v>0</v>
      </c>
      <c r="O1485" s="20">
        <v>0</v>
      </c>
      <c r="P1485" s="20">
        <v>0</v>
      </c>
      <c r="Q1485" s="20">
        <v>30000</v>
      </c>
      <c r="R1485" s="20">
        <v>0</v>
      </c>
      <c r="S1485" s="20">
        <v>0</v>
      </c>
      <c r="T1485" s="20">
        <v>0</v>
      </c>
      <c r="U1485" s="20">
        <v>0</v>
      </c>
      <c r="V1485" s="20">
        <v>0</v>
      </c>
      <c r="W1485" s="20">
        <v>0</v>
      </c>
      <c r="X1485" s="20">
        <v>0</v>
      </c>
      <c r="Y1485" s="20">
        <v>0</v>
      </c>
      <c r="Z1485" s="20">
        <v>0</v>
      </c>
      <c r="AA1485" s="20">
        <v>0</v>
      </c>
      <c r="AB1485" s="20">
        <v>0</v>
      </c>
      <c r="AC1485" s="17" t="s">
        <v>5545</v>
      </c>
      <c r="AD1485" s="18"/>
      <c r="AE1485" s="18"/>
      <c r="AF1485" s="18"/>
      <c r="AG1485" s="18"/>
      <c r="AH1485" s="18"/>
    </row>
    <row r="1486" spans="1:34" x14ac:dyDescent="0.3">
      <c r="A1486" s="17" t="s">
        <v>6911</v>
      </c>
      <c r="B1486" s="24" t="s">
        <v>1819</v>
      </c>
      <c r="C1486" s="17" t="s">
        <v>1820</v>
      </c>
      <c r="D1486" s="20" t="s">
        <v>1793</v>
      </c>
      <c r="E1486" s="17" t="s">
        <v>12</v>
      </c>
      <c r="F1486" s="21">
        <v>43497</v>
      </c>
      <c r="G1486" s="21">
        <v>43830</v>
      </c>
      <c r="H1486" s="17" t="s">
        <v>8</v>
      </c>
      <c r="I1486" s="22">
        <v>30000</v>
      </c>
      <c r="J1486" s="20">
        <v>0</v>
      </c>
      <c r="K1486" s="20">
        <v>0</v>
      </c>
      <c r="L1486" s="20">
        <v>0</v>
      </c>
      <c r="M1486" s="20">
        <v>0</v>
      </c>
      <c r="N1486" s="20">
        <v>0</v>
      </c>
      <c r="O1486" s="20">
        <v>0</v>
      </c>
      <c r="P1486" s="20">
        <v>0</v>
      </c>
      <c r="Q1486" s="20">
        <v>30000</v>
      </c>
      <c r="R1486" s="20">
        <v>0</v>
      </c>
      <c r="S1486" s="20">
        <v>0</v>
      </c>
      <c r="T1486" s="20">
        <v>0</v>
      </c>
      <c r="U1486" s="20">
        <v>0</v>
      </c>
      <c r="V1486" s="20">
        <v>0</v>
      </c>
      <c r="W1486" s="20">
        <v>0</v>
      </c>
      <c r="X1486" s="20">
        <v>0</v>
      </c>
      <c r="Y1486" s="20">
        <v>0</v>
      </c>
      <c r="Z1486" s="20">
        <v>0</v>
      </c>
      <c r="AA1486" s="20">
        <v>0</v>
      </c>
      <c r="AB1486" s="20">
        <v>0</v>
      </c>
      <c r="AC1486" s="17" t="s">
        <v>5541</v>
      </c>
      <c r="AD1486" s="18"/>
      <c r="AE1486" s="18"/>
      <c r="AF1486" s="18"/>
      <c r="AG1486" s="18"/>
      <c r="AH1486" s="18"/>
    </row>
    <row r="1487" spans="1:34" x14ac:dyDescent="0.3">
      <c r="A1487" s="17" t="s">
        <v>6911</v>
      </c>
      <c r="B1487" s="24" t="s">
        <v>1847</v>
      </c>
      <c r="C1487" s="17" t="s">
        <v>4019</v>
      </c>
      <c r="D1487" s="20" t="s">
        <v>1839</v>
      </c>
      <c r="E1487" s="17" t="s">
        <v>7420</v>
      </c>
      <c r="F1487" s="21">
        <v>43497</v>
      </c>
      <c r="G1487" s="21">
        <v>43951</v>
      </c>
      <c r="H1487" s="17" t="s">
        <v>8</v>
      </c>
      <c r="I1487" s="22">
        <v>108000</v>
      </c>
      <c r="J1487" s="20">
        <v>0</v>
      </c>
      <c r="K1487" s="20">
        <v>0</v>
      </c>
      <c r="L1487" s="20">
        <v>0</v>
      </c>
      <c r="M1487" s="20">
        <v>0</v>
      </c>
      <c r="N1487" s="20">
        <v>0</v>
      </c>
      <c r="O1487" s="20">
        <v>0</v>
      </c>
      <c r="P1487" s="20">
        <v>0</v>
      </c>
      <c r="Q1487" s="20">
        <v>54000</v>
      </c>
      <c r="R1487" s="20">
        <v>54000</v>
      </c>
      <c r="S1487" s="20">
        <v>0</v>
      </c>
      <c r="T1487" s="20">
        <v>0</v>
      </c>
      <c r="U1487" s="20">
        <v>0</v>
      </c>
      <c r="V1487" s="20">
        <v>0</v>
      </c>
      <c r="W1487" s="20">
        <v>0</v>
      </c>
      <c r="X1487" s="20">
        <v>0</v>
      </c>
      <c r="Y1487" s="20">
        <v>0</v>
      </c>
      <c r="Z1487" s="20">
        <v>0</v>
      </c>
      <c r="AA1487" s="20">
        <v>0</v>
      </c>
      <c r="AB1487" s="20">
        <v>0</v>
      </c>
      <c r="AC1487" s="17" t="s">
        <v>5554</v>
      </c>
      <c r="AD1487" s="18"/>
      <c r="AE1487" s="18"/>
      <c r="AF1487" s="18"/>
      <c r="AG1487" s="18"/>
      <c r="AH1487" s="18"/>
    </row>
    <row r="1488" spans="1:34" x14ac:dyDescent="0.3">
      <c r="A1488" s="17" t="s">
        <v>6911</v>
      </c>
      <c r="B1488" s="24" t="s">
        <v>1800</v>
      </c>
      <c r="C1488" s="17" t="s">
        <v>4017</v>
      </c>
      <c r="D1488" s="20" t="s">
        <v>1793</v>
      </c>
      <c r="E1488" s="17" t="s">
        <v>1071</v>
      </c>
      <c r="F1488" s="21">
        <v>43497</v>
      </c>
      <c r="G1488" s="21">
        <v>43812</v>
      </c>
      <c r="H1488" s="17" t="s">
        <v>8</v>
      </c>
      <c r="I1488" s="22">
        <v>11060.87</v>
      </c>
      <c r="J1488" s="20">
        <v>0</v>
      </c>
      <c r="K1488" s="20">
        <v>0</v>
      </c>
      <c r="L1488" s="20">
        <v>0</v>
      </c>
      <c r="M1488" s="20">
        <v>0</v>
      </c>
      <c r="N1488" s="20">
        <v>0</v>
      </c>
      <c r="O1488" s="20">
        <v>0</v>
      </c>
      <c r="P1488" s="20">
        <v>0</v>
      </c>
      <c r="Q1488" s="20">
        <v>11060.87</v>
      </c>
      <c r="R1488" s="20">
        <v>0</v>
      </c>
      <c r="S1488" s="20">
        <v>0</v>
      </c>
      <c r="T1488" s="20">
        <v>0</v>
      </c>
      <c r="U1488" s="20">
        <v>0</v>
      </c>
      <c r="V1488" s="20">
        <v>0</v>
      </c>
      <c r="W1488" s="20">
        <v>0</v>
      </c>
      <c r="X1488" s="20">
        <v>0</v>
      </c>
      <c r="Y1488" s="20">
        <v>0</v>
      </c>
      <c r="Z1488" s="20">
        <v>0</v>
      </c>
      <c r="AA1488" s="20">
        <v>0</v>
      </c>
      <c r="AB1488" s="20">
        <v>0</v>
      </c>
      <c r="AC1488" s="17" t="s">
        <v>5536</v>
      </c>
      <c r="AD1488" s="18"/>
      <c r="AE1488" s="18"/>
      <c r="AF1488" s="18"/>
      <c r="AG1488" s="18"/>
      <c r="AH1488" s="18"/>
    </row>
    <row r="1489" spans="1:34" x14ac:dyDescent="0.3">
      <c r="A1489" s="17" t="s">
        <v>6911</v>
      </c>
      <c r="B1489" s="24" t="s">
        <v>1848</v>
      </c>
      <c r="C1489" s="17" t="s">
        <v>4018</v>
      </c>
      <c r="D1489" s="20" t="s">
        <v>1839</v>
      </c>
      <c r="E1489" s="17" t="s">
        <v>10</v>
      </c>
      <c r="F1489" s="21">
        <v>43497</v>
      </c>
      <c r="G1489" s="21">
        <v>43830</v>
      </c>
      <c r="H1489" s="17" t="s">
        <v>8</v>
      </c>
      <c r="I1489" s="22">
        <v>149107.35</v>
      </c>
      <c r="J1489" s="20">
        <v>0</v>
      </c>
      <c r="K1489" s="20">
        <v>0</v>
      </c>
      <c r="L1489" s="20">
        <v>0</v>
      </c>
      <c r="M1489" s="20">
        <v>0</v>
      </c>
      <c r="N1489" s="20">
        <v>0</v>
      </c>
      <c r="O1489" s="20">
        <v>0</v>
      </c>
      <c r="P1489" s="20">
        <v>0</v>
      </c>
      <c r="Q1489" s="20">
        <v>75000</v>
      </c>
      <c r="R1489" s="20">
        <v>75000</v>
      </c>
      <c r="S1489" s="20">
        <v>-892.65</v>
      </c>
      <c r="T1489" s="20">
        <v>0</v>
      </c>
      <c r="U1489" s="20">
        <v>0</v>
      </c>
      <c r="V1489" s="20">
        <v>0</v>
      </c>
      <c r="W1489" s="20">
        <v>0</v>
      </c>
      <c r="X1489" s="20">
        <v>0</v>
      </c>
      <c r="Y1489" s="20">
        <v>0</v>
      </c>
      <c r="Z1489" s="20">
        <v>0</v>
      </c>
      <c r="AA1489" s="20">
        <v>0</v>
      </c>
      <c r="AB1489" s="20">
        <v>0</v>
      </c>
      <c r="AC1489" s="17" t="s">
        <v>6102</v>
      </c>
      <c r="AD1489" s="18"/>
      <c r="AE1489" s="18"/>
      <c r="AF1489" s="18"/>
      <c r="AG1489" s="18"/>
      <c r="AH1489" s="18"/>
    </row>
    <row r="1490" spans="1:34" x14ac:dyDescent="0.3">
      <c r="A1490" s="17" t="s">
        <v>6911</v>
      </c>
      <c r="B1490" s="24" t="s">
        <v>1821</v>
      </c>
      <c r="C1490" s="17" t="s">
        <v>1822</v>
      </c>
      <c r="D1490" s="20" t="s">
        <v>1793</v>
      </c>
      <c r="E1490" s="17" t="s">
        <v>1823</v>
      </c>
      <c r="F1490" s="21">
        <v>43497</v>
      </c>
      <c r="G1490" s="21">
        <v>43830</v>
      </c>
      <c r="H1490" s="17" t="s">
        <v>8</v>
      </c>
      <c r="I1490" s="22">
        <v>18000</v>
      </c>
      <c r="J1490" s="20">
        <v>0</v>
      </c>
      <c r="K1490" s="20">
        <v>0</v>
      </c>
      <c r="L1490" s="20">
        <v>0</v>
      </c>
      <c r="M1490" s="20">
        <v>0</v>
      </c>
      <c r="N1490" s="20">
        <v>0</v>
      </c>
      <c r="O1490" s="20">
        <v>0</v>
      </c>
      <c r="P1490" s="20">
        <v>0</v>
      </c>
      <c r="Q1490" s="20">
        <v>18000</v>
      </c>
      <c r="R1490" s="20">
        <v>0</v>
      </c>
      <c r="S1490" s="20">
        <v>0</v>
      </c>
      <c r="T1490" s="20">
        <v>0</v>
      </c>
      <c r="U1490" s="20">
        <v>0</v>
      </c>
      <c r="V1490" s="20">
        <v>0</v>
      </c>
      <c r="W1490" s="20">
        <v>0</v>
      </c>
      <c r="X1490" s="20">
        <v>0</v>
      </c>
      <c r="Y1490" s="20">
        <v>0</v>
      </c>
      <c r="Z1490" s="20">
        <v>0</v>
      </c>
      <c r="AA1490" s="20">
        <v>0</v>
      </c>
      <c r="AB1490" s="20">
        <v>0</v>
      </c>
      <c r="AC1490" s="17" t="s">
        <v>5535</v>
      </c>
      <c r="AD1490" s="18"/>
      <c r="AE1490" s="18"/>
      <c r="AF1490" s="18"/>
      <c r="AG1490" s="18"/>
      <c r="AH1490" s="18"/>
    </row>
    <row r="1491" spans="1:34" x14ac:dyDescent="0.3">
      <c r="A1491" s="17" t="s">
        <v>6911</v>
      </c>
      <c r="B1491" s="24" t="s">
        <v>1845</v>
      </c>
      <c r="C1491" s="17" t="s">
        <v>1846</v>
      </c>
      <c r="D1491" s="20" t="s">
        <v>1839</v>
      </c>
      <c r="E1491" s="17" t="s">
        <v>7420</v>
      </c>
      <c r="F1491" s="21">
        <v>43497</v>
      </c>
      <c r="G1491" s="21">
        <v>43830</v>
      </c>
      <c r="H1491" s="17" t="s">
        <v>8</v>
      </c>
      <c r="I1491" s="22">
        <v>150000</v>
      </c>
      <c r="J1491" s="20">
        <v>0</v>
      </c>
      <c r="K1491" s="20">
        <v>0</v>
      </c>
      <c r="L1491" s="20">
        <v>0</v>
      </c>
      <c r="M1491" s="20">
        <v>0</v>
      </c>
      <c r="N1491" s="20">
        <v>0</v>
      </c>
      <c r="O1491" s="20">
        <v>0</v>
      </c>
      <c r="P1491" s="20">
        <v>0</v>
      </c>
      <c r="Q1491" s="20">
        <v>75000</v>
      </c>
      <c r="R1491" s="20">
        <v>75000</v>
      </c>
      <c r="S1491" s="20">
        <v>0</v>
      </c>
      <c r="T1491" s="20">
        <v>0</v>
      </c>
      <c r="U1491" s="20">
        <v>0</v>
      </c>
      <c r="V1491" s="20">
        <v>0</v>
      </c>
      <c r="W1491" s="20">
        <v>0</v>
      </c>
      <c r="X1491" s="20">
        <v>0</v>
      </c>
      <c r="Y1491" s="20">
        <v>0</v>
      </c>
      <c r="Z1491" s="20">
        <v>0</v>
      </c>
      <c r="AA1491" s="20">
        <v>0</v>
      </c>
      <c r="AB1491" s="20">
        <v>0</v>
      </c>
      <c r="AC1491" s="17" t="s">
        <v>6101</v>
      </c>
      <c r="AD1491" s="18"/>
      <c r="AE1491" s="18"/>
      <c r="AF1491" s="18"/>
      <c r="AG1491" s="18"/>
      <c r="AH1491" s="18"/>
    </row>
    <row r="1492" spans="1:34" x14ac:dyDescent="0.3">
      <c r="A1492" s="17" t="s">
        <v>6911</v>
      </c>
      <c r="B1492" s="24" t="s">
        <v>1817</v>
      </c>
      <c r="C1492" s="17" t="s">
        <v>1818</v>
      </c>
      <c r="D1492" s="20" t="s">
        <v>1793</v>
      </c>
      <c r="E1492" s="17" t="s">
        <v>7443</v>
      </c>
      <c r="F1492" s="21">
        <v>43497</v>
      </c>
      <c r="G1492" s="21">
        <v>43830</v>
      </c>
      <c r="H1492" s="17" t="s">
        <v>8</v>
      </c>
      <c r="I1492" s="22">
        <v>30000</v>
      </c>
      <c r="J1492" s="20">
        <v>0</v>
      </c>
      <c r="K1492" s="20">
        <v>0</v>
      </c>
      <c r="L1492" s="20">
        <v>0</v>
      </c>
      <c r="M1492" s="20">
        <v>0</v>
      </c>
      <c r="N1492" s="20">
        <v>0</v>
      </c>
      <c r="O1492" s="20">
        <v>0</v>
      </c>
      <c r="P1492" s="20">
        <v>0</v>
      </c>
      <c r="Q1492" s="20">
        <v>30000</v>
      </c>
      <c r="R1492" s="20">
        <v>0</v>
      </c>
      <c r="S1492" s="20">
        <v>0</v>
      </c>
      <c r="T1492" s="20">
        <v>0</v>
      </c>
      <c r="U1492" s="20">
        <v>0</v>
      </c>
      <c r="V1492" s="20">
        <v>0</v>
      </c>
      <c r="W1492" s="20">
        <v>0</v>
      </c>
      <c r="X1492" s="20">
        <v>0</v>
      </c>
      <c r="Y1492" s="20">
        <v>0</v>
      </c>
      <c r="Z1492" s="20">
        <v>0</v>
      </c>
      <c r="AA1492" s="20">
        <v>0</v>
      </c>
      <c r="AB1492" s="20">
        <v>0</v>
      </c>
      <c r="AC1492" s="17" t="s">
        <v>6098</v>
      </c>
      <c r="AD1492" s="18"/>
      <c r="AE1492" s="18"/>
      <c r="AF1492" s="18"/>
      <c r="AG1492" s="18"/>
      <c r="AH1492" s="18"/>
    </row>
    <row r="1493" spans="1:34" x14ac:dyDescent="0.3">
      <c r="A1493" s="17" t="s">
        <v>6911</v>
      </c>
      <c r="B1493" s="24" t="s">
        <v>1806</v>
      </c>
      <c r="C1493" s="17" t="s">
        <v>1807</v>
      </c>
      <c r="D1493" s="20" t="s">
        <v>1793</v>
      </c>
      <c r="E1493" s="17" t="s">
        <v>10</v>
      </c>
      <c r="F1493" s="21">
        <v>43497</v>
      </c>
      <c r="G1493" s="21">
        <v>43830</v>
      </c>
      <c r="H1493" s="17" t="s">
        <v>8</v>
      </c>
      <c r="I1493" s="22">
        <v>30000</v>
      </c>
      <c r="J1493" s="20">
        <v>0</v>
      </c>
      <c r="K1493" s="20">
        <v>0</v>
      </c>
      <c r="L1493" s="20">
        <v>0</v>
      </c>
      <c r="M1493" s="20">
        <v>0</v>
      </c>
      <c r="N1493" s="20">
        <v>0</v>
      </c>
      <c r="O1493" s="20">
        <v>0</v>
      </c>
      <c r="P1493" s="20">
        <v>0</v>
      </c>
      <c r="Q1493" s="20">
        <v>30000</v>
      </c>
      <c r="R1493" s="20">
        <v>0</v>
      </c>
      <c r="S1493" s="20">
        <v>0</v>
      </c>
      <c r="T1493" s="20">
        <v>0</v>
      </c>
      <c r="U1493" s="20">
        <v>0</v>
      </c>
      <c r="V1493" s="20">
        <v>0</v>
      </c>
      <c r="W1493" s="20">
        <v>0</v>
      </c>
      <c r="X1493" s="20">
        <v>0</v>
      </c>
      <c r="Y1493" s="20">
        <v>0</v>
      </c>
      <c r="Z1493" s="20">
        <v>0</v>
      </c>
      <c r="AA1493" s="20">
        <v>0</v>
      </c>
      <c r="AB1493" s="20">
        <v>0</v>
      </c>
      <c r="AC1493" s="17" t="s">
        <v>5538</v>
      </c>
      <c r="AD1493" s="18"/>
      <c r="AE1493" s="18"/>
      <c r="AF1493" s="18"/>
      <c r="AG1493" s="18"/>
      <c r="AH1493" s="18"/>
    </row>
    <row r="1494" spans="1:34" x14ac:dyDescent="0.3">
      <c r="A1494" s="17" t="s">
        <v>6911</v>
      </c>
      <c r="B1494" s="24" t="s">
        <v>1841</v>
      </c>
      <c r="C1494" s="17" t="s">
        <v>1842</v>
      </c>
      <c r="D1494" s="20" t="s">
        <v>1839</v>
      </c>
      <c r="E1494" s="17" t="s">
        <v>10</v>
      </c>
      <c r="F1494" s="21">
        <v>43497</v>
      </c>
      <c r="G1494" s="21">
        <v>43830</v>
      </c>
      <c r="H1494" s="17" t="s">
        <v>8</v>
      </c>
      <c r="I1494" s="22">
        <v>91663</v>
      </c>
      <c r="J1494" s="20">
        <v>0</v>
      </c>
      <c r="K1494" s="20">
        <v>0</v>
      </c>
      <c r="L1494" s="20">
        <v>0</v>
      </c>
      <c r="M1494" s="20">
        <v>0</v>
      </c>
      <c r="N1494" s="20">
        <v>0</v>
      </c>
      <c r="O1494" s="20">
        <v>0</v>
      </c>
      <c r="P1494" s="20">
        <v>0</v>
      </c>
      <c r="Q1494" s="20">
        <v>45831.5</v>
      </c>
      <c r="R1494" s="20">
        <v>45831.5</v>
      </c>
      <c r="S1494" s="20">
        <v>0</v>
      </c>
      <c r="T1494" s="20">
        <v>0</v>
      </c>
      <c r="U1494" s="20">
        <v>0</v>
      </c>
      <c r="V1494" s="20">
        <v>0</v>
      </c>
      <c r="W1494" s="20">
        <v>0</v>
      </c>
      <c r="X1494" s="20">
        <v>0</v>
      </c>
      <c r="Y1494" s="20">
        <v>0</v>
      </c>
      <c r="Z1494" s="20">
        <v>0</v>
      </c>
      <c r="AA1494" s="20">
        <v>0</v>
      </c>
      <c r="AB1494" s="20">
        <v>0</v>
      </c>
      <c r="AC1494" s="17" t="s">
        <v>5551</v>
      </c>
      <c r="AD1494" s="18"/>
      <c r="AE1494" s="18"/>
      <c r="AF1494" s="18"/>
      <c r="AG1494" s="18"/>
      <c r="AH1494" s="18"/>
    </row>
    <row r="1495" spans="1:34" x14ac:dyDescent="0.3">
      <c r="A1495" s="17" t="s">
        <v>6913</v>
      </c>
      <c r="B1495" s="24" t="s">
        <v>2300</v>
      </c>
      <c r="C1495" s="17" t="s">
        <v>2301</v>
      </c>
      <c r="D1495" s="20" t="s">
        <v>2084</v>
      </c>
      <c r="E1495" s="17" t="s">
        <v>2896</v>
      </c>
      <c r="F1495" s="21">
        <v>43494</v>
      </c>
      <c r="G1495" s="21">
        <v>43646</v>
      </c>
      <c r="H1495" s="17" t="s">
        <v>8</v>
      </c>
      <c r="I1495" s="22">
        <v>15225</v>
      </c>
      <c r="J1495" s="20">
        <v>0</v>
      </c>
      <c r="K1495" s="20">
        <v>0</v>
      </c>
      <c r="L1495" s="20">
        <v>0</v>
      </c>
      <c r="M1495" s="20">
        <v>0</v>
      </c>
      <c r="N1495" s="20">
        <v>0</v>
      </c>
      <c r="O1495" s="20">
        <v>0</v>
      </c>
      <c r="P1495" s="20">
        <v>0</v>
      </c>
      <c r="Q1495" s="20">
        <v>15225</v>
      </c>
      <c r="R1495" s="20">
        <v>0</v>
      </c>
      <c r="S1495" s="20">
        <v>0</v>
      </c>
      <c r="T1495" s="20">
        <v>0</v>
      </c>
      <c r="U1495" s="20">
        <v>0</v>
      </c>
      <c r="V1495" s="20">
        <v>0</v>
      </c>
      <c r="W1495" s="20">
        <v>0</v>
      </c>
      <c r="X1495" s="20">
        <v>0</v>
      </c>
      <c r="Y1495" s="20">
        <v>0</v>
      </c>
      <c r="Z1495" s="20">
        <v>0</v>
      </c>
      <c r="AA1495" s="20">
        <v>0</v>
      </c>
      <c r="AB1495" s="20">
        <v>0</v>
      </c>
      <c r="AC1495" s="17"/>
      <c r="AD1495" s="18"/>
      <c r="AE1495" s="18"/>
      <c r="AF1495" s="18"/>
      <c r="AG1495" s="18"/>
      <c r="AH1495" s="18"/>
    </row>
    <row r="1496" spans="1:34" x14ac:dyDescent="0.3">
      <c r="A1496" s="17" t="s">
        <v>6913</v>
      </c>
      <c r="B1496" s="24" t="s">
        <v>2069</v>
      </c>
      <c r="C1496" s="17" t="s">
        <v>2070</v>
      </c>
      <c r="D1496" s="20" t="s">
        <v>2038</v>
      </c>
      <c r="E1496" s="17" t="s">
        <v>7420</v>
      </c>
      <c r="F1496" s="21">
        <v>43487</v>
      </c>
      <c r="G1496" s="21">
        <v>43646</v>
      </c>
      <c r="H1496" s="17" t="s">
        <v>8</v>
      </c>
      <c r="I1496" s="22">
        <v>35200</v>
      </c>
      <c r="J1496" s="20">
        <v>0</v>
      </c>
      <c r="K1496" s="20">
        <v>0</v>
      </c>
      <c r="L1496" s="20">
        <v>0</v>
      </c>
      <c r="M1496" s="20">
        <v>0</v>
      </c>
      <c r="N1496" s="20">
        <v>0</v>
      </c>
      <c r="O1496" s="20">
        <v>0</v>
      </c>
      <c r="P1496" s="20">
        <v>0</v>
      </c>
      <c r="Q1496" s="20">
        <v>35200</v>
      </c>
      <c r="R1496" s="20">
        <v>0</v>
      </c>
      <c r="S1496" s="20">
        <v>0</v>
      </c>
      <c r="T1496" s="20">
        <v>0</v>
      </c>
      <c r="U1496" s="20">
        <v>0</v>
      </c>
      <c r="V1496" s="20">
        <v>0</v>
      </c>
      <c r="W1496" s="20">
        <v>0</v>
      </c>
      <c r="X1496" s="20">
        <v>0</v>
      </c>
      <c r="Y1496" s="20">
        <v>0</v>
      </c>
      <c r="Z1496" s="20">
        <v>0</v>
      </c>
      <c r="AA1496" s="20">
        <v>0</v>
      </c>
      <c r="AB1496" s="20">
        <v>0</v>
      </c>
      <c r="AC1496" s="17"/>
      <c r="AD1496" s="18"/>
      <c r="AE1496" s="18"/>
      <c r="AF1496" s="18"/>
      <c r="AG1496" s="18"/>
      <c r="AH1496" s="18"/>
    </row>
    <row r="1497" spans="1:34" x14ac:dyDescent="0.3">
      <c r="A1497" s="17" t="s">
        <v>6913</v>
      </c>
      <c r="B1497" s="24" t="s">
        <v>2294</v>
      </c>
      <c r="C1497" s="17" t="s">
        <v>2295</v>
      </c>
      <c r="D1497" s="20" t="s">
        <v>2084</v>
      </c>
      <c r="E1497" s="17" t="s">
        <v>3045</v>
      </c>
      <c r="F1497" s="21">
        <v>43482</v>
      </c>
      <c r="G1497" s="21">
        <v>43646</v>
      </c>
      <c r="H1497" s="17" t="s">
        <v>8</v>
      </c>
      <c r="I1497" s="22">
        <v>9980</v>
      </c>
      <c r="J1497" s="20">
        <v>0</v>
      </c>
      <c r="K1497" s="20">
        <v>0</v>
      </c>
      <c r="L1497" s="20">
        <v>0</v>
      </c>
      <c r="M1497" s="20">
        <v>0</v>
      </c>
      <c r="N1497" s="20">
        <v>0</v>
      </c>
      <c r="O1497" s="20">
        <v>0</v>
      </c>
      <c r="P1497" s="20">
        <v>0</v>
      </c>
      <c r="Q1497" s="20">
        <v>9980</v>
      </c>
      <c r="R1497" s="20">
        <v>0</v>
      </c>
      <c r="S1497" s="20">
        <v>0</v>
      </c>
      <c r="T1497" s="20">
        <v>0</v>
      </c>
      <c r="U1497" s="20">
        <v>0</v>
      </c>
      <c r="V1497" s="20">
        <v>0</v>
      </c>
      <c r="W1497" s="20">
        <v>0</v>
      </c>
      <c r="X1497" s="20">
        <v>0</v>
      </c>
      <c r="Y1497" s="20">
        <v>0</v>
      </c>
      <c r="Z1497" s="20">
        <v>0</v>
      </c>
      <c r="AA1497" s="20">
        <v>0</v>
      </c>
      <c r="AB1497" s="20">
        <v>0</v>
      </c>
      <c r="AC1497" s="17"/>
      <c r="AD1497" s="18"/>
      <c r="AE1497" s="18"/>
      <c r="AF1497" s="18"/>
      <c r="AG1497" s="18"/>
      <c r="AH1497" s="18"/>
    </row>
    <row r="1498" spans="1:34" x14ac:dyDescent="0.3">
      <c r="A1498" s="17" t="s">
        <v>6913</v>
      </c>
      <c r="B1498" s="24" t="s">
        <v>2298</v>
      </c>
      <c r="C1498" s="17" t="s">
        <v>2299</v>
      </c>
      <c r="D1498" s="20" t="s">
        <v>2084</v>
      </c>
      <c r="E1498" s="17" t="s">
        <v>3045</v>
      </c>
      <c r="F1498" s="21">
        <v>43482</v>
      </c>
      <c r="G1498" s="21">
        <v>43646</v>
      </c>
      <c r="H1498" s="17" t="s">
        <v>8</v>
      </c>
      <c r="I1498" s="22">
        <v>19850</v>
      </c>
      <c r="J1498" s="20">
        <v>0</v>
      </c>
      <c r="K1498" s="20">
        <v>0</v>
      </c>
      <c r="L1498" s="20">
        <v>0</v>
      </c>
      <c r="M1498" s="20">
        <v>0</v>
      </c>
      <c r="N1498" s="20">
        <v>0</v>
      </c>
      <c r="O1498" s="20">
        <v>0</v>
      </c>
      <c r="P1498" s="20">
        <v>0</v>
      </c>
      <c r="Q1498" s="20">
        <v>19850</v>
      </c>
      <c r="R1498" s="20">
        <v>0</v>
      </c>
      <c r="S1498" s="20">
        <v>0</v>
      </c>
      <c r="T1498" s="20">
        <v>0</v>
      </c>
      <c r="U1498" s="20">
        <v>0</v>
      </c>
      <c r="V1498" s="20">
        <v>0</v>
      </c>
      <c r="W1498" s="20">
        <v>0</v>
      </c>
      <c r="X1498" s="20">
        <v>0</v>
      </c>
      <c r="Y1498" s="20">
        <v>0</v>
      </c>
      <c r="Z1498" s="20">
        <v>0</v>
      </c>
      <c r="AA1498" s="20">
        <v>0</v>
      </c>
      <c r="AB1498" s="20">
        <v>0</v>
      </c>
      <c r="AC1498" s="17"/>
      <c r="AD1498" s="18"/>
      <c r="AE1498" s="18"/>
      <c r="AF1498" s="18"/>
      <c r="AG1498" s="18"/>
      <c r="AH1498" s="18"/>
    </row>
    <row r="1499" spans="1:34" x14ac:dyDescent="0.3">
      <c r="A1499" s="17" t="s">
        <v>6913</v>
      </c>
      <c r="B1499" s="24" t="s">
        <v>2530</v>
      </c>
      <c r="C1499" s="17" t="s">
        <v>2531</v>
      </c>
      <c r="D1499" s="20" t="s">
        <v>2383</v>
      </c>
      <c r="E1499" s="17" t="s">
        <v>3730</v>
      </c>
      <c r="F1499" s="21">
        <v>43482</v>
      </c>
      <c r="G1499" s="21">
        <v>43646</v>
      </c>
      <c r="H1499" s="17" t="s">
        <v>8</v>
      </c>
      <c r="I1499" s="22">
        <v>5000</v>
      </c>
      <c r="J1499" s="20">
        <v>0</v>
      </c>
      <c r="K1499" s="20">
        <v>0</v>
      </c>
      <c r="L1499" s="20">
        <v>0</v>
      </c>
      <c r="M1499" s="20">
        <v>0</v>
      </c>
      <c r="N1499" s="20">
        <v>0</v>
      </c>
      <c r="O1499" s="20">
        <v>0</v>
      </c>
      <c r="P1499" s="20">
        <v>0</v>
      </c>
      <c r="Q1499" s="20">
        <v>5000</v>
      </c>
      <c r="R1499" s="20">
        <v>0</v>
      </c>
      <c r="S1499" s="20">
        <v>0</v>
      </c>
      <c r="T1499" s="20">
        <v>0</v>
      </c>
      <c r="U1499" s="20">
        <v>0</v>
      </c>
      <c r="V1499" s="20">
        <v>0</v>
      </c>
      <c r="W1499" s="20">
        <v>0</v>
      </c>
      <c r="X1499" s="20">
        <v>0</v>
      </c>
      <c r="Y1499" s="20">
        <v>0</v>
      </c>
      <c r="Z1499" s="20">
        <v>0</v>
      </c>
      <c r="AA1499" s="20">
        <v>0</v>
      </c>
      <c r="AB1499" s="20">
        <v>0</v>
      </c>
      <c r="AC1499" s="17"/>
      <c r="AD1499" s="18"/>
      <c r="AE1499" s="18"/>
      <c r="AF1499" s="18"/>
      <c r="AG1499" s="18"/>
      <c r="AH1499" s="18"/>
    </row>
    <row r="1500" spans="1:34" x14ac:dyDescent="0.3">
      <c r="A1500" s="17" t="s">
        <v>6913</v>
      </c>
      <c r="B1500" s="24" t="s">
        <v>2296</v>
      </c>
      <c r="C1500" s="17" t="s">
        <v>2297</v>
      </c>
      <c r="D1500" s="20" t="s">
        <v>2084</v>
      </c>
      <c r="E1500" s="17" t="s">
        <v>3045</v>
      </c>
      <c r="F1500" s="21">
        <v>43482</v>
      </c>
      <c r="G1500" s="21">
        <v>43646</v>
      </c>
      <c r="H1500" s="17" t="s">
        <v>8</v>
      </c>
      <c r="I1500" s="22">
        <v>19993.5</v>
      </c>
      <c r="J1500" s="20">
        <v>0</v>
      </c>
      <c r="K1500" s="20">
        <v>0</v>
      </c>
      <c r="L1500" s="20">
        <v>0</v>
      </c>
      <c r="M1500" s="20">
        <v>0</v>
      </c>
      <c r="N1500" s="20">
        <v>0</v>
      </c>
      <c r="O1500" s="20">
        <v>0</v>
      </c>
      <c r="P1500" s="20">
        <v>0</v>
      </c>
      <c r="Q1500" s="20">
        <v>19994</v>
      </c>
      <c r="R1500" s="20">
        <v>-0.5</v>
      </c>
      <c r="S1500" s="20">
        <v>0</v>
      </c>
      <c r="T1500" s="20">
        <v>0</v>
      </c>
      <c r="U1500" s="20">
        <v>0</v>
      </c>
      <c r="V1500" s="20">
        <v>0</v>
      </c>
      <c r="W1500" s="20">
        <v>0</v>
      </c>
      <c r="X1500" s="20">
        <v>0</v>
      </c>
      <c r="Y1500" s="20">
        <v>0</v>
      </c>
      <c r="Z1500" s="20">
        <v>0</v>
      </c>
      <c r="AA1500" s="20">
        <v>0</v>
      </c>
      <c r="AB1500" s="20">
        <v>0</v>
      </c>
      <c r="AC1500" s="17"/>
      <c r="AD1500" s="18"/>
      <c r="AE1500" s="18"/>
      <c r="AF1500" s="18"/>
      <c r="AG1500" s="18"/>
      <c r="AH1500" s="18"/>
    </row>
    <row r="1501" spans="1:34" x14ac:dyDescent="0.3">
      <c r="A1501" s="17" t="s">
        <v>6911</v>
      </c>
      <c r="B1501" s="24" t="s">
        <v>1794</v>
      </c>
      <c r="C1501" s="17" t="s">
        <v>1795</v>
      </c>
      <c r="D1501" s="20" t="s">
        <v>1793</v>
      </c>
      <c r="E1501" s="17" t="s">
        <v>1025</v>
      </c>
      <c r="F1501" s="21">
        <v>43479</v>
      </c>
      <c r="G1501" s="21">
        <v>43830</v>
      </c>
      <c r="H1501" s="17" t="s">
        <v>8</v>
      </c>
      <c r="I1501" s="22">
        <v>28880</v>
      </c>
      <c r="J1501" s="20">
        <v>0</v>
      </c>
      <c r="K1501" s="20">
        <v>0</v>
      </c>
      <c r="L1501" s="20">
        <v>0</v>
      </c>
      <c r="M1501" s="20">
        <v>0</v>
      </c>
      <c r="N1501" s="20">
        <v>0</v>
      </c>
      <c r="O1501" s="20">
        <v>0</v>
      </c>
      <c r="P1501" s="20">
        <v>0</v>
      </c>
      <c r="Q1501" s="20">
        <v>28880</v>
      </c>
      <c r="R1501" s="20">
        <v>0</v>
      </c>
      <c r="S1501" s="20">
        <v>0</v>
      </c>
      <c r="T1501" s="20">
        <v>0</v>
      </c>
      <c r="U1501" s="20">
        <v>0</v>
      </c>
      <c r="V1501" s="20">
        <v>0</v>
      </c>
      <c r="W1501" s="20">
        <v>0</v>
      </c>
      <c r="X1501" s="20">
        <v>0</v>
      </c>
      <c r="Y1501" s="20">
        <v>0</v>
      </c>
      <c r="Z1501" s="20">
        <v>0</v>
      </c>
      <c r="AA1501" s="20">
        <v>0</v>
      </c>
      <c r="AB1501" s="20">
        <v>0</v>
      </c>
      <c r="AC1501" s="17" t="s">
        <v>5533</v>
      </c>
      <c r="AD1501" s="18"/>
      <c r="AE1501" s="18"/>
      <c r="AF1501" s="18"/>
      <c r="AG1501" s="18"/>
      <c r="AH1501" s="18"/>
    </row>
    <row r="1502" spans="1:34" x14ac:dyDescent="0.3">
      <c r="A1502" s="17"/>
      <c r="B1502" s="24" t="s">
        <v>1999</v>
      </c>
      <c r="C1502" s="17" t="s">
        <v>1996</v>
      </c>
      <c r="D1502" s="20" t="s">
        <v>1995</v>
      </c>
      <c r="E1502" s="17" t="s">
        <v>4850</v>
      </c>
      <c r="F1502" s="21">
        <v>43452</v>
      </c>
      <c r="G1502" s="21">
        <v>44377</v>
      </c>
      <c r="H1502" s="17" t="s">
        <v>8</v>
      </c>
      <c r="I1502" s="22">
        <v>60550000</v>
      </c>
      <c r="J1502" s="20"/>
      <c r="K1502" s="20"/>
      <c r="L1502" s="20"/>
      <c r="M1502" s="20"/>
      <c r="N1502" s="20"/>
      <c r="O1502" s="20"/>
      <c r="P1502" s="20"/>
      <c r="Q1502" s="20"/>
      <c r="R1502" s="20"/>
      <c r="S1502" s="20"/>
      <c r="T1502" s="20"/>
      <c r="U1502" s="20"/>
      <c r="V1502" s="20"/>
      <c r="W1502" s="20"/>
      <c r="X1502" s="20"/>
      <c r="Y1502" s="20"/>
      <c r="Z1502" s="20"/>
      <c r="AA1502" s="20"/>
      <c r="AB1502" s="20"/>
      <c r="AC1502" s="17"/>
      <c r="AD1502" s="18"/>
      <c r="AE1502" s="18"/>
      <c r="AF1502" s="18"/>
      <c r="AG1502" s="18"/>
      <c r="AH1502" s="18"/>
    </row>
    <row r="1503" spans="1:34" x14ac:dyDescent="0.3">
      <c r="A1503" s="17" t="s">
        <v>6913</v>
      </c>
      <c r="B1503" s="24" t="s">
        <v>2067</v>
      </c>
      <c r="C1503" s="17" t="s">
        <v>2068</v>
      </c>
      <c r="D1503" s="20" t="s">
        <v>2038</v>
      </c>
      <c r="E1503" s="17" t="s">
        <v>7420</v>
      </c>
      <c r="F1503" s="21">
        <v>43446</v>
      </c>
      <c r="G1503" s="21">
        <v>43646</v>
      </c>
      <c r="H1503" s="17" t="s">
        <v>8</v>
      </c>
      <c r="I1503" s="22">
        <v>40000</v>
      </c>
      <c r="J1503" s="20">
        <v>0</v>
      </c>
      <c r="K1503" s="20">
        <v>0</v>
      </c>
      <c r="L1503" s="20">
        <v>0</v>
      </c>
      <c r="M1503" s="20">
        <v>0</v>
      </c>
      <c r="N1503" s="20">
        <v>0</v>
      </c>
      <c r="O1503" s="20">
        <v>0</v>
      </c>
      <c r="P1503" s="20">
        <v>0</v>
      </c>
      <c r="Q1503" s="20">
        <v>40000</v>
      </c>
      <c r="R1503" s="20">
        <v>0</v>
      </c>
      <c r="S1503" s="20">
        <v>0</v>
      </c>
      <c r="T1503" s="20">
        <v>0</v>
      </c>
      <c r="U1503" s="20">
        <v>0</v>
      </c>
      <c r="V1503" s="20">
        <v>0</v>
      </c>
      <c r="W1503" s="20">
        <v>0</v>
      </c>
      <c r="X1503" s="20">
        <v>0</v>
      </c>
      <c r="Y1503" s="20">
        <v>0</v>
      </c>
      <c r="Z1503" s="20">
        <v>0</v>
      </c>
      <c r="AA1503" s="20">
        <v>0</v>
      </c>
      <c r="AB1503" s="20">
        <v>0</v>
      </c>
      <c r="AC1503" s="17"/>
      <c r="AD1503" s="18"/>
      <c r="AE1503" s="18"/>
      <c r="AF1503" s="18"/>
      <c r="AG1503" s="18"/>
      <c r="AH1503" s="18"/>
    </row>
    <row r="1504" spans="1:34" x14ac:dyDescent="0.3">
      <c r="A1504" s="17" t="s">
        <v>6913</v>
      </c>
      <c r="B1504" s="24" t="s">
        <v>2292</v>
      </c>
      <c r="C1504" s="17" t="s">
        <v>2293</v>
      </c>
      <c r="D1504" s="20" t="s">
        <v>2084</v>
      </c>
      <c r="E1504" s="17" t="s">
        <v>7420</v>
      </c>
      <c r="F1504" s="21">
        <v>43446</v>
      </c>
      <c r="G1504" s="21">
        <v>43646</v>
      </c>
      <c r="H1504" s="17" t="s">
        <v>8</v>
      </c>
      <c r="I1504" s="22">
        <v>16960</v>
      </c>
      <c r="J1504" s="20">
        <v>0</v>
      </c>
      <c r="K1504" s="20">
        <v>0</v>
      </c>
      <c r="L1504" s="20">
        <v>0</v>
      </c>
      <c r="M1504" s="20">
        <v>0</v>
      </c>
      <c r="N1504" s="20">
        <v>0</v>
      </c>
      <c r="O1504" s="20">
        <v>0</v>
      </c>
      <c r="P1504" s="20">
        <v>0</v>
      </c>
      <c r="Q1504" s="20">
        <v>20000</v>
      </c>
      <c r="R1504" s="20">
        <v>-3040</v>
      </c>
      <c r="S1504" s="20">
        <v>0</v>
      </c>
      <c r="T1504" s="20">
        <v>0</v>
      </c>
      <c r="U1504" s="20">
        <v>0</v>
      </c>
      <c r="V1504" s="20">
        <v>0</v>
      </c>
      <c r="W1504" s="20">
        <v>0</v>
      </c>
      <c r="X1504" s="20">
        <v>0</v>
      </c>
      <c r="Y1504" s="20">
        <v>0</v>
      </c>
      <c r="Z1504" s="20">
        <v>0</v>
      </c>
      <c r="AA1504" s="20">
        <v>0</v>
      </c>
      <c r="AB1504" s="20">
        <v>0</v>
      </c>
      <c r="AC1504" s="17"/>
      <c r="AD1504" s="18"/>
      <c r="AE1504" s="18"/>
      <c r="AF1504" s="18"/>
      <c r="AG1504" s="18"/>
      <c r="AH1504" s="18"/>
    </row>
    <row r="1505" spans="1:34" x14ac:dyDescent="0.3">
      <c r="A1505" s="17" t="s">
        <v>6913</v>
      </c>
      <c r="B1505" s="24" t="s">
        <v>2528</v>
      </c>
      <c r="C1505" s="17" t="s">
        <v>2529</v>
      </c>
      <c r="D1505" s="20" t="s">
        <v>2383</v>
      </c>
      <c r="E1505" s="17" t="s">
        <v>3045</v>
      </c>
      <c r="F1505" s="21">
        <v>43435</v>
      </c>
      <c r="G1505" s="21">
        <v>43646</v>
      </c>
      <c r="H1505" s="17" t="s">
        <v>8</v>
      </c>
      <c r="I1505" s="22">
        <v>5000</v>
      </c>
      <c r="J1505" s="20">
        <v>0</v>
      </c>
      <c r="K1505" s="20">
        <v>0</v>
      </c>
      <c r="L1505" s="20">
        <v>0</v>
      </c>
      <c r="M1505" s="20">
        <v>0</v>
      </c>
      <c r="N1505" s="20">
        <v>0</v>
      </c>
      <c r="O1505" s="20">
        <v>0</v>
      </c>
      <c r="P1505" s="20">
        <v>0</v>
      </c>
      <c r="Q1505" s="20">
        <v>5000</v>
      </c>
      <c r="R1505" s="20">
        <v>0</v>
      </c>
      <c r="S1505" s="20">
        <v>0</v>
      </c>
      <c r="T1505" s="20">
        <v>0</v>
      </c>
      <c r="U1505" s="20">
        <v>0</v>
      </c>
      <c r="V1505" s="20">
        <v>0</v>
      </c>
      <c r="W1505" s="20">
        <v>0</v>
      </c>
      <c r="X1505" s="20">
        <v>0</v>
      </c>
      <c r="Y1505" s="20">
        <v>0</v>
      </c>
      <c r="Z1505" s="20">
        <v>0</v>
      </c>
      <c r="AA1505" s="20">
        <v>0</v>
      </c>
      <c r="AB1505" s="20">
        <v>0</v>
      </c>
      <c r="AC1505" s="17"/>
      <c r="AD1505" s="18"/>
      <c r="AE1505" s="18"/>
      <c r="AF1505" s="18"/>
      <c r="AG1505" s="18"/>
      <c r="AH1505" s="18"/>
    </row>
    <row r="1506" spans="1:34" x14ac:dyDescent="0.3">
      <c r="A1506" s="17" t="s">
        <v>6913</v>
      </c>
      <c r="B1506" s="24" t="s">
        <v>2286</v>
      </c>
      <c r="C1506" s="17" t="s">
        <v>2287</v>
      </c>
      <c r="D1506" s="20" t="s">
        <v>2084</v>
      </c>
      <c r="E1506" s="17" t="s">
        <v>3045</v>
      </c>
      <c r="F1506" s="21">
        <v>43435</v>
      </c>
      <c r="G1506" s="21">
        <v>43646</v>
      </c>
      <c r="H1506" s="17" t="s">
        <v>8</v>
      </c>
      <c r="I1506" s="22">
        <v>19957.5</v>
      </c>
      <c r="J1506" s="20">
        <v>0</v>
      </c>
      <c r="K1506" s="20">
        <v>0</v>
      </c>
      <c r="L1506" s="20">
        <v>0</v>
      </c>
      <c r="M1506" s="20">
        <v>0</v>
      </c>
      <c r="N1506" s="20">
        <v>0</v>
      </c>
      <c r="O1506" s="20">
        <v>0</v>
      </c>
      <c r="P1506" s="20">
        <v>0</v>
      </c>
      <c r="Q1506" s="20">
        <v>19957.5</v>
      </c>
      <c r="R1506" s="20">
        <v>0</v>
      </c>
      <c r="S1506" s="20">
        <v>0</v>
      </c>
      <c r="T1506" s="20">
        <v>0</v>
      </c>
      <c r="U1506" s="20">
        <v>0</v>
      </c>
      <c r="V1506" s="20">
        <v>0</v>
      </c>
      <c r="W1506" s="20">
        <v>0</v>
      </c>
      <c r="X1506" s="20">
        <v>0</v>
      </c>
      <c r="Y1506" s="20">
        <v>0</v>
      </c>
      <c r="Z1506" s="20">
        <v>0</v>
      </c>
      <c r="AA1506" s="20">
        <v>0</v>
      </c>
      <c r="AB1506" s="20">
        <v>0</v>
      </c>
      <c r="AC1506" s="17"/>
      <c r="AD1506" s="18"/>
      <c r="AE1506" s="18"/>
      <c r="AF1506" s="18"/>
      <c r="AG1506" s="18"/>
      <c r="AH1506" s="18"/>
    </row>
    <row r="1507" spans="1:34" x14ac:dyDescent="0.3">
      <c r="A1507" s="17" t="s">
        <v>6913</v>
      </c>
      <c r="B1507" s="24" t="s">
        <v>2290</v>
      </c>
      <c r="C1507" s="17" t="s">
        <v>2291</v>
      </c>
      <c r="D1507" s="20" t="s">
        <v>2084</v>
      </c>
      <c r="E1507" s="17" t="s">
        <v>27</v>
      </c>
      <c r="F1507" s="21">
        <v>43435</v>
      </c>
      <c r="G1507" s="21">
        <v>43646</v>
      </c>
      <c r="H1507" s="17" t="s">
        <v>8</v>
      </c>
      <c r="I1507" s="22">
        <v>18255</v>
      </c>
      <c r="J1507" s="20">
        <v>0</v>
      </c>
      <c r="K1507" s="20">
        <v>0</v>
      </c>
      <c r="L1507" s="20">
        <v>0</v>
      </c>
      <c r="M1507" s="20">
        <v>0</v>
      </c>
      <c r="N1507" s="20">
        <v>0</v>
      </c>
      <c r="O1507" s="20">
        <v>0</v>
      </c>
      <c r="P1507" s="20">
        <v>0</v>
      </c>
      <c r="Q1507" s="20">
        <v>18255</v>
      </c>
      <c r="R1507" s="20">
        <v>0</v>
      </c>
      <c r="S1507" s="20">
        <v>0</v>
      </c>
      <c r="T1507" s="20">
        <v>0</v>
      </c>
      <c r="U1507" s="20">
        <v>0</v>
      </c>
      <c r="V1507" s="20">
        <v>0</v>
      </c>
      <c r="W1507" s="20">
        <v>0</v>
      </c>
      <c r="X1507" s="20">
        <v>0</v>
      </c>
      <c r="Y1507" s="20">
        <v>0</v>
      </c>
      <c r="Z1507" s="20">
        <v>0</v>
      </c>
      <c r="AA1507" s="20">
        <v>0</v>
      </c>
      <c r="AB1507" s="20">
        <v>0</v>
      </c>
      <c r="AC1507" s="17"/>
      <c r="AD1507" s="18"/>
      <c r="AE1507" s="18"/>
      <c r="AF1507" s="18"/>
      <c r="AG1507" s="18"/>
      <c r="AH1507" s="18"/>
    </row>
    <row r="1508" spans="1:34" x14ac:dyDescent="0.3">
      <c r="A1508" s="17" t="s">
        <v>6913</v>
      </c>
      <c r="B1508" s="24" t="s">
        <v>2282</v>
      </c>
      <c r="C1508" s="17" t="s">
        <v>2283</v>
      </c>
      <c r="D1508" s="20" t="s">
        <v>2084</v>
      </c>
      <c r="E1508" s="17" t="s">
        <v>7420</v>
      </c>
      <c r="F1508" s="21">
        <v>43435</v>
      </c>
      <c r="G1508" s="21">
        <v>43646</v>
      </c>
      <c r="H1508" s="17" t="s">
        <v>8</v>
      </c>
      <c r="I1508" s="22">
        <v>10000</v>
      </c>
      <c r="J1508" s="20">
        <v>0</v>
      </c>
      <c r="K1508" s="20">
        <v>0</v>
      </c>
      <c r="L1508" s="20">
        <v>0</v>
      </c>
      <c r="M1508" s="20">
        <v>0</v>
      </c>
      <c r="N1508" s="20">
        <v>0</v>
      </c>
      <c r="O1508" s="20">
        <v>0</v>
      </c>
      <c r="P1508" s="20">
        <v>0</v>
      </c>
      <c r="Q1508" s="20">
        <v>10000</v>
      </c>
      <c r="R1508" s="20">
        <v>0</v>
      </c>
      <c r="S1508" s="20">
        <v>0</v>
      </c>
      <c r="T1508" s="20">
        <v>0</v>
      </c>
      <c r="U1508" s="20">
        <v>0</v>
      </c>
      <c r="V1508" s="20">
        <v>0</v>
      </c>
      <c r="W1508" s="20">
        <v>0</v>
      </c>
      <c r="X1508" s="20">
        <v>0</v>
      </c>
      <c r="Y1508" s="20">
        <v>0</v>
      </c>
      <c r="Z1508" s="20">
        <v>0</v>
      </c>
      <c r="AA1508" s="20">
        <v>0</v>
      </c>
      <c r="AB1508" s="20">
        <v>0</v>
      </c>
      <c r="AC1508" s="17"/>
      <c r="AD1508" s="18"/>
      <c r="AE1508" s="18"/>
      <c r="AF1508" s="18"/>
      <c r="AG1508" s="18"/>
      <c r="AH1508" s="18"/>
    </row>
    <row r="1509" spans="1:34" x14ac:dyDescent="0.3">
      <c r="A1509" s="17" t="s">
        <v>6913</v>
      </c>
      <c r="B1509" s="24" t="s">
        <v>2288</v>
      </c>
      <c r="C1509" s="17" t="s">
        <v>2289</v>
      </c>
      <c r="D1509" s="20" t="s">
        <v>2084</v>
      </c>
      <c r="E1509" s="17" t="s">
        <v>3045</v>
      </c>
      <c r="F1509" s="21">
        <v>43435</v>
      </c>
      <c r="G1509" s="21">
        <v>43646</v>
      </c>
      <c r="H1509" s="17" t="s">
        <v>8</v>
      </c>
      <c r="I1509" s="22">
        <v>19952.5</v>
      </c>
      <c r="J1509" s="20">
        <v>0</v>
      </c>
      <c r="K1509" s="20">
        <v>0</v>
      </c>
      <c r="L1509" s="20">
        <v>0</v>
      </c>
      <c r="M1509" s="20">
        <v>0</v>
      </c>
      <c r="N1509" s="20">
        <v>0</v>
      </c>
      <c r="O1509" s="20">
        <v>0</v>
      </c>
      <c r="P1509" s="20">
        <v>0</v>
      </c>
      <c r="Q1509" s="20">
        <v>19952.5</v>
      </c>
      <c r="R1509" s="20">
        <v>0</v>
      </c>
      <c r="S1509" s="20">
        <v>0</v>
      </c>
      <c r="T1509" s="20">
        <v>0</v>
      </c>
      <c r="U1509" s="20">
        <v>0</v>
      </c>
      <c r="V1509" s="20">
        <v>0</v>
      </c>
      <c r="W1509" s="20">
        <v>0</v>
      </c>
      <c r="X1509" s="20">
        <v>0</v>
      </c>
      <c r="Y1509" s="20">
        <v>0</v>
      </c>
      <c r="Z1509" s="20">
        <v>0</v>
      </c>
      <c r="AA1509" s="20">
        <v>0</v>
      </c>
      <c r="AB1509" s="20">
        <v>0</v>
      </c>
      <c r="AC1509" s="17"/>
      <c r="AD1509" s="18"/>
      <c r="AE1509" s="18"/>
      <c r="AF1509" s="18"/>
      <c r="AG1509" s="18"/>
      <c r="AH1509" s="18"/>
    </row>
    <row r="1510" spans="1:34" x14ac:dyDescent="0.3">
      <c r="A1510" s="17" t="s">
        <v>6913</v>
      </c>
      <c r="B1510" s="24" t="s">
        <v>2065</v>
      </c>
      <c r="C1510" s="17" t="s">
        <v>2066</v>
      </c>
      <c r="D1510" s="20" t="s">
        <v>2038</v>
      </c>
      <c r="E1510" s="17" t="s">
        <v>3045</v>
      </c>
      <c r="F1510" s="21">
        <v>43435</v>
      </c>
      <c r="G1510" s="21">
        <v>43646</v>
      </c>
      <c r="H1510" s="17" t="s">
        <v>8</v>
      </c>
      <c r="I1510" s="22">
        <v>34198.75</v>
      </c>
      <c r="J1510" s="20">
        <v>0</v>
      </c>
      <c r="K1510" s="20">
        <v>0</v>
      </c>
      <c r="L1510" s="20">
        <v>0</v>
      </c>
      <c r="M1510" s="20">
        <v>0</v>
      </c>
      <c r="N1510" s="20">
        <v>0</v>
      </c>
      <c r="O1510" s="20">
        <v>0</v>
      </c>
      <c r="P1510" s="20">
        <v>0</v>
      </c>
      <c r="Q1510" s="20">
        <v>34249</v>
      </c>
      <c r="R1510" s="20">
        <v>-50.25</v>
      </c>
      <c r="S1510" s="20">
        <v>0</v>
      </c>
      <c r="T1510" s="20">
        <v>0</v>
      </c>
      <c r="U1510" s="20">
        <v>0</v>
      </c>
      <c r="V1510" s="20">
        <v>0</v>
      </c>
      <c r="W1510" s="20">
        <v>0</v>
      </c>
      <c r="X1510" s="20">
        <v>0</v>
      </c>
      <c r="Y1510" s="20">
        <v>0</v>
      </c>
      <c r="Z1510" s="20">
        <v>0</v>
      </c>
      <c r="AA1510" s="20">
        <v>0</v>
      </c>
      <c r="AB1510" s="20">
        <v>0</v>
      </c>
      <c r="AC1510" s="17"/>
      <c r="AD1510" s="18"/>
      <c r="AE1510" s="18"/>
      <c r="AF1510" s="18"/>
      <c r="AG1510" s="18"/>
      <c r="AH1510" s="18"/>
    </row>
    <row r="1511" spans="1:34" x14ac:dyDescent="0.3">
      <c r="A1511" s="17" t="s">
        <v>6913</v>
      </c>
      <c r="B1511" s="24" t="s">
        <v>2284</v>
      </c>
      <c r="C1511" s="17" t="s">
        <v>2285</v>
      </c>
      <c r="D1511" s="20" t="s">
        <v>2084</v>
      </c>
      <c r="E1511" s="17" t="s">
        <v>7420</v>
      </c>
      <c r="F1511" s="21">
        <v>43435</v>
      </c>
      <c r="G1511" s="21">
        <v>43646</v>
      </c>
      <c r="H1511" s="17" t="s">
        <v>8</v>
      </c>
      <c r="I1511" s="22">
        <v>19300</v>
      </c>
      <c r="J1511" s="20">
        <v>0</v>
      </c>
      <c r="K1511" s="20">
        <v>0</v>
      </c>
      <c r="L1511" s="20">
        <v>0</v>
      </c>
      <c r="M1511" s="20">
        <v>0</v>
      </c>
      <c r="N1511" s="20">
        <v>0</v>
      </c>
      <c r="O1511" s="20">
        <v>0</v>
      </c>
      <c r="P1511" s="20">
        <v>0</v>
      </c>
      <c r="Q1511" s="20">
        <v>19300</v>
      </c>
      <c r="R1511" s="20">
        <v>0</v>
      </c>
      <c r="S1511" s="20">
        <v>0</v>
      </c>
      <c r="T1511" s="20">
        <v>0</v>
      </c>
      <c r="U1511" s="20">
        <v>0</v>
      </c>
      <c r="V1511" s="20">
        <v>0</v>
      </c>
      <c r="W1511" s="20">
        <v>0</v>
      </c>
      <c r="X1511" s="20">
        <v>0</v>
      </c>
      <c r="Y1511" s="20">
        <v>0</v>
      </c>
      <c r="Z1511" s="20">
        <v>0</v>
      </c>
      <c r="AA1511" s="20">
        <v>0</v>
      </c>
      <c r="AB1511" s="20">
        <v>0</v>
      </c>
      <c r="AC1511" s="17"/>
      <c r="AD1511" s="18"/>
      <c r="AE1511" s="18"/>
      <c r="AF1511" s="18"/>
      <c r="AG1511" s="18"/>
      <c r="AH1511" s="18"/>
    </row>
    <row r="1512" spans="1:34" x14ac:dyDescent="0.3">
      <c r="A1512" s="17" t="s">
        <v>6913</v>
      </c>
      <c r="B1512" s="24" t="s">
        <v>645</v>
      </c>
      <c r="C1512" s="17" t="s">
        <v>646</v>
      </c>
      <c r="D1512" s="20" t="s">
        <v>591</v>
      </c>
      <c r="E1512" s="17" t="s">
        <v>3765</v>
      </c>
      <c r="F1512" s="21">
        <v>43431</v>
      </c>
      <c r="G1512" s="21">
        <v>43615</v>
      </c>
      <c r="H1512" s="17" t="s">
        <v>8</v>
      </c>
      <c r="I1512" s="22">
        <v>5000</v>
      </c>
      <c r="J1512" s="20">
        <v>0</v>
      </c>
      <c r="K1512" s="20">
        <v>0</v>
      </c>
      <c r="L1512" s="20">
        <v>0</v>
      </c>
      <c r="M1512" s="20">
        <v>0</v>
      </c>
      <c r="N1512" s="20">
        <v>0</v>
      </c>
      <c r="O1512" s="20">
        <v>0</v>
      </c>
      <c r="P1512" s="20">
        <v>0</v>
      </c>
      <c r="Q1512" s="20">
        <v>5000</v>
      </c>
      <c r="R1512" s="20">
        <v>0</v>
      </c>
      <c r="S1512" s="20">
        <v>0</v>
      </c>
      <c r="T1512" s="20">
        <v>0</v>
      </c>
      <c r="U1512" s="20">
        <v>0</v>
      </c>
      <c r="V1512" s="20">
        <v>0</v>
      </c>
      <c r="W1512" s="20">
        <v>0</v>
      </c>
      <c r="X1512" s="20">
        <v>0</v>
      </c>
      <c r="Y1512" s="20">
        <v>0</v>
      </c>
      <c r="Z1512" s="20">
        <v>0</v>
      </c>
      <c r="AA1512" s="20">
        <v>0</v>
      </c>
      <c r="AB1512" s="20">
        <v>0</v>
      </c>
      <c r="AC1512" s="17"/>
      <c r="AD1512" s="18"/>
      <c r="AE1512" s="18"/>
      <c r="AF1512" s="18"/>
      <c r="AG1512" s="18"/>
      <c r="AH1512" s="18"/>
    </row>
    <row r="1513" spans="1:34" x14ac:dyDescent="0.3">
      <c r="A1513" s="17" t="s">
        <v>6913</v>
      </c>
      <c r="B1513" s="24" t="s">
        <v>2526</v>
      </c>
      <c r="C1513" s="17" t="s">
        <v>2527</v>
      </c>
      <c r="D1513" s="20" t="s">
        <v>2383</v>
      </c>
      <c r="E1513" s="17" t="s">
        <v>7420</v>
      </c>
      <c r="F1513" s="21">
        <v>43431</v>
      </c>
      <c r="G1513" s="21">
        <v>43615</v>
      </c>
      <c r="H1513" s="17" t="s">
        <v>8</v>
      </c>
      <c r="I1513" s="22">
        <v>5000</v>
      </c>
      <c r="J1513" s="20">
        <v>0</v>
      </c>
      <c r="K1513" s="20">
        <v>0</v>
      </c>
      <c r="L1513" s="20">
        <v>0</v>
      </c>
      <c r="M1513" s="20">
        <v>0</v>
      </c>
      <c r="N1513" s="20">
        <v>0</v>
      </c>
      <c r="O1513" s="20">
        <v>0</v>
      </c>
      <c r="P1513" s="20">
        <v>0</v>
      </c>
      <c r="Q1513" s="20">
        <v>5000</v>
      </c>
      <c r="R1513" s="20">
        <v>0</v>
      </c>
      <c r="S1513" s="20">
        <v>0</v>
      </c>
      <c r="T1513" s="20">
        <v>0</v>
      </c>
      <c r="U1513" s="20">
        <v>0</v>
      </c>
      <c r="V1513" s="20">
        <v>0</v>
      </c>
      <c r="W1513" s="20">
        <v>0</v>
      </c>
      <c r="X1513" s="20">
        <v>0</v>
      </c>
      <c r="Y1513" s="20">
        <v>0</v>
      </c>
      <c r="Z1513" s="20">
        <v>0</v>
      </c>
      <c r="AA1513" s="20">
        <v>0</v>
      </c>
      <c r="AB1513" s="20">
        <v>0</v>
      </c>
      <c r="AC1513" s="17"/>
      <c r="AD1513" s="18"/>
      <c r="AE1513" s="18"/>
      <c r="AF1513" s="18"/>
      <c r="AG1513" s="18"/>
      <c r="AH1513" s="18"/>
    </row>
    <row r="1514" spans="1:34" x14ac:dyDescent="0.3">
      <c r="A1514" s="17" t="s">
        <v>6913</v>
      </c>
      <c r="B1514" s="24" t="s">
        <v>2278</v>
      </c>
      <c r="C1514" s="17" t="s">
        <v>2279</v>
      </c>
      <c r="D1514" s="20" t="s">
        <v>2084</v>
      </c>
      <c r="E1514" s="17" t="s">
        <v>3733</v>
      </c>
      <c r="F1514" s="21">
        <v>43405</v>
      </c>
      <c r="G1514" s="21">
        <v>43615</v>
      </c>
      <c r="H1514" s="17" t="s">
        <v>8</v>
      </c>
      <c r="I1514" s="22">
        <v>20000</v>
      </c>
      <c r="J1514" s="20">
        <v>0</v>
      </c>
      <c r="K1514" s="20">
        <v>0</v>
      </c>
      <c r="L1514" s="20">
        <v>0</v>
      </c>
      <c r="M1514" s="20">
        <v>0</v>
      </c>
      <c r="N1514" s="20">
        <v>0</v>
      </c>
      <c r="O1514" s="20">
        <v>0</v>
      </c>
      <c r="P1514" s="20">
        <v>0</v>
      </c>
      <c r="Q1514" s="20">
        <v>0</v>
      </c>
      <c r="R1514" s="20">
        <v>20000</v>
      </c>
      <c r="S1514" s="20">
        <v>0</v>
      </c>
      <c r="T1514" s="20">
        <v>0</v>
      </c>
      <c r="U1514" s="20">
        <v>0</v>
      </c>
      <c r="V1514" s="20">
        <v>0</v>
      </c>
      <c r="W1514" s="20">
        <v>0</v>
      </c>
      <c r="X1514" s="20">
        <v>0</v>
      </c>
      <c r="Y1514" s="20">
        <v>0</v>
      </c>
      <c r="Z1514" s="20">
        <v>0</v>
      </c>
      <c r="AA1514" s="20">
        <v>0</v>
      </c>
      <c r="AB1514" s="20">
        <v>0</v>
      </c>
      <c r="AC1514" s="17"/>
      <c r="AD1514" s="18"/>
      <c r="AE1514" s="18"/>
      <c r="AF1514" s="18"/>
      <c r="AG1514" s="18"/>
      <c r="AH1514" s="18"/>
    </row>
    <row r="1515" spans="1:34" x14ac:dyDescent="0.3">
      <c r="A1515" s="17" t="s">
        <v>6937</v>
      </c>
      <c r="B1515" s="24" t="s">
        <v>3846</v>
      </c>
      <c r="C1515" s="17" t="s">
        <v>3847</v>
      </c>
      <c r="D1515" s="20" t="s">
        <v>3845</v>
      </c>
      <c r="E1515" s="17" t="s">
        <v>41</v>
      </c>
      <c r="F1515" s="21">
        <v>43405</v>
      </c>
      <c r="G1515" s="21">
        <v>46203</v>
      </c>
      <c r="H1515" s="17" t="s">
        <v>3668</v>
      </c>
      <c r="I1515" s="22">
        <v>48498001.220000006</v>
      </c>
      <c r="J1515" s="20">
        <v>0</v>
      </c>
      <c r="K1515" s="20">
        <v>0</v>
      </c>
      <c r="L1515" s="20">
        <v>0</v>
      </c>
      <c r="M1515" s="20">
        <v>0</v>
      </c>
      <c r="N1515" s="20">
        <v>0</v>
      </c>
      <c r="O1515" s="20">
        <v>0</v>
      </c>
      <c r="P1515" s="20">
        <v>0</v>
      </c>
      <c r="Q1515" s="20">
        <v>3067956</v>
      </c>
      <c r="R1515" s="20">
        <v>4683474.21</v>
      </c>
      <c r="S1515" s="20">
        <v>8487016.3100000005</v>
      </c>
      <c r="T1515" s="20">
        <v>8878055.3499999996</v>
      </c>
      <c r="U1515" s="20">
        <v>8512157.879999999</v>
      </c>
      <c r="V1515" s="20">
        <v>7770271.9500000011</v>
      </c>
      <c r="W1515" s="20">
        <v>7099069.5200000005</v>
      </c>
      <c r="X1515" s="20">
        <v>0</v>
      </c>
      <c r="Y1515" s="20">
        <v>0</v>
      </c>
      <c r="Z1515" s="20">
        <v>0</v>
      </c>
      <c r="AA1515" s="20">
        <v>0</v>
      </c>
      <c r="AB1515" s="20">
        <v>0</v>
      </c>
      <c r="AC1515" s="17" t="s">
        <v>5459</v>
      </c>
      <c r="AD1515" s="18"/>
      <c r="AE1515" s="18"/>
      <c r="AF1515" s="18"/>
      <c r="AG1515" s="18"/>
      <c r="AH1515" s="18"/>
    </row>
    <row r="1516" spans="1:34" x14ac:dyDescent="0.3">
      <c r="A1516" s="17" t="s">
        <v>6913</v>
      </c>
      <c r="B1516" s="24" t="s">
        <v>2280</v>
      </c>
      <c r="C1516" s="17" t="s">
        <v>2281</v>
      </c>
      <c r="D1516" s="20" t="s">
        <v>2084</v>
      </c>
      <c r="E1516" s="17" t="s">
        <v>10</v>
      </c>
      <c r="F1516" s="21">
        <v>43405</v>
      </c>
      <c r="G1516" s="21">
        <v>43615</v>
      </c>
      <c r="H1516" s="17" t="s">
        <v>8</v>
      </c>
      <c r="I1516" s="22">
        <v>19924</v>
      </c>
      <c r="J1516" s="20">
        <v>0</v>
      </c>
      <c r="K1516" s="20">
        <v>0</v>
      </c>
      <c r="L1516" s="20">
        <v>0</v>
      </c>
      <c r="M1516" s="20">
        <v>0</v>
      </c>
      <c r="N1516" s="20">
        <v>0</v>
      </c>
      <c r="O1516" s="20">
        <v>0</v>
      </c>
      <c r="P1516" s="20">
        <v>0</v>
      </c>
      <c r="Q1516" s="20">
        <v>19924</v>
      </c>
      <c r="R1516" s="20">
        <v>0</v>
      </c>
      <c r="S1516" s="20">
        <v>0</v>
      </c>
      <c r="T1516" s="20">
        <v>0</v>
      </c>
      <c r="U1516" s="20">
        <v>0</v>
      </c>
      <c r="V1516" s="20">
        <v>0</v>
      </c>
      <c r="W1516" s="20">
        <v>0</v>
      </c>
      <c r="X1516" s="20">
        <v>0</v>
      </c>
      <c r="Y1516" s="20">
        <v>0</v>
      </c>
      <c r="Z1516" s="20">
        <v>0</v>
      </c>
      <c r="AA1516" s="20">
        <v>0</v>
      </c>
      <c r="AB1516" s="20">
        <v>0</v>
      </c>
      <c r="AC1516" s="17"/>
      <c r="AD1516" s="18"/>
      <c r="AE1516" s="18"/>
      <c r="AF1516" s="18"/>
      <c r="AG1516" s="18"/>
      <c r="AH1516" s="18"/>
    </row>
    <row r="1517" spans="1:34" x14ac:dyDescent="0.3">
      <c r="A1517" s="17" t="s">
        <v>6913</v>
      </c>
      <c r="B1517" s="24" t="s">
        <v>2524</v>
      </c>
      <c r="C1517" s="17" t="s">
        <v>2525</v>
      </c>
      <c r="D1517" s="20" t="s">
        <v>2383</v>
      </c>
      <c r="E1517" s="17" t="s">
        <v>3045</v>
      </c>
      <c r="F1517" s="21">
        <v>43403</v>
      </c>
      <c r="G1517" s="21">
        <v>43616</v>
      </c>
      <c r="H1517" s="17" t="s">
        <v>8</v>
      </c>
      <c r="I1517" s="22">
        <v>5000</v>
      </c>
      <c r="J1517" s="20">
        <v>0</v>
      </c>
      <c r="K1517" s="20">
        <v>0</v>
      </c>
      <c r="L1517" s="20">
        <v>0</v>
      </c>
      <c r="M1517" s="20">
        <v>0</v>
      </c>
      <c r="N1517" s="20">
        <v>0</v>
      </c>
      <c r="O1517" s="20">
        <v>0</v>
      </c>
      <c r="P1517" s="20">
        <v>0</v>
      </c>
      <c r="Q1517" s="20">
        <v>5000</v>
      </c>
      <c r="R1517" s="20">
        <v>0</v>
      </c>
      <c r="S1517" s="20">
        <v>0</v>
      </c>
      <c r="T1517" s="20">
        <v>0</v>
      </c>
      <c r="U1517" s="20">
        <v>0</v>
      </c>
      <c r="V1517" s="20">
        <v>0</v>
      </c>
      <c r="W1517" s="20">
        <v>0</v>
      </c>
      <c r="X1517" s="20">
        <v>0</v>
      </c>
      <c r="Y1517" s="20">
        <v>0</v>
      </c>
      <c r="Z1517" s="20">
        <v>0</v>
      </c>
      <c r="AA1517" s="20">
        <v>0</v>
      </c>
      <c r="AB1517" s="20">
        <v>0</v>
      </c>
      <c r="AC1517" s="17"/>
      <c r="AD1517" s="18"/>
      <c r="AE1517" s="18"/>
      <c r="AF1517" s="18"/>
      <c r="AG1517" s="18"/>
      <c r="AH1517" s="18"/>
    </row>
    <row r="1518" spans="1:34" x14ac:dyDescent="0.3">
      <c r="A1518" s="17" t="s">
        <v>6913</v>
      </c>
      <c r="B1518" s="24" t="s">
        <v>2276</v>
      </c>
      <c r="C1518" s="17" t="s">
        <v>2277</v>
      </c>
      <c r="D1518" s="20" t="s">
        <v>2084</v>
      </c>
      <c r="E1518" s="17" t="s">
        <v>3730</v>
      </c>
      <c r="F1518" s="21">
        <v>43403</v>
      </c>
      <c r="G1518" s="21">
        <v>43616</v>
      </c>
      <c r="H1518" s="17" t="s">
        <v>8</v>
      </c>
      <c r="I1518" s="22">
        <v>19980</v>
      </c>
      <c r="J1518" s="20">
        <v>0</v>
      </c>
      <c r="K1518" s="20">
        <v>0</v>
      </c>
      <c r="L1518" s="20">
        <v>0</v>
      </c>
      <c r="M1518" s="20">
        <v>0</v>
      </c>
      <c r="N1518" s="20">
        <v>0</v>
      </c>
      <c r="O1518" s="20">
        <v>0</v>
      </c>
      <c r="P1518" s="20">
        <v>0</v>
      </c>
      <c r="Q1518" s="20">
        <v>19980</v>
      </c>
      <c r="R1518" s="20">
        <v>0</v>
      </c>
      <c r="S1518" s="20">
        <v>0</v>
      </c>
      <c r="T1518" s="20">
        <v>0</v>
      </c>
      <c r="U1518" s="20">
        <v>0</v>
      </c>
      <c r="V1518" s="20">
        <v>0</v>
      </c>
      <c r="W1518" s="20">
        <v>0</v>
      </c>
      <c r="X1518" s="20">
        <v>0</v>
      </c>
      <c r="Y1518" s="20">
        <v>0</v>
      </c>
      <c r="Z1518" s="20">
        <v>0</v>
      </c>
      <c r="AA1518" s="20">
        <v>0</v>
      </c>
      <c r="AB1518" s="20">
        <v>0</v>
      </c>
      <c r="AC1518" s="17"/>
      <c r="AD1518" s="18"/>
      <c r="AE1518" s="18"/>
      <c r="AF1518" s="18"/>
      <c r="AG1518" s="18"/>
      <c r="AH1518" s="18"/>
    </row>
    <row r="1519" spans="1:34" x14ac:dyDescent="0.3">
      <c r="A1519" s="17" t="s">
        <v>6913</v>
      </c>
      <c r="B1519" s="24" t="s">
        <v>2274</v>
      </c>
      <c r="C1519" s="17" t="s">
        <v>2275</v>
      </c>
      <c r="D1519" s="20" t="s">
        <v>2084</v>
      </c>
      <c r="E1519" s="17" t="s">
        <v>12</v>
      </c>
      <c r="F1519" s="21">
        <v>43402</v>
      </c>
      <c r="G1519" s="21">
        <v>43616</v>
      </c>
      <c r="H1519" s="17" t="s">
        <v>8</v>
      </c>
      <c r="I1519" s="22">
        <v>20000</v>
      </c>
      <c r="J1519" s="20">
        <v>0</v>
      </c>
      <c r="K1519" s="20">
        <v>0</v>
      </c>
      <c r="L1519" s="20">
        <v>0</v>
      </c>
      <c r="M1519" s="20">
        <v>0</v>
      </c>
      <c r="N1519" s="20">
        <v>0</v>
      </c>
      <c r="O1519" s="20">
        <v>0</v>
      </c>
      <c r="P1519" s="20">
        <v>0</v>
      </c>
      <c r="Q1519" s="20">
        <v>20000</v>
      </c>
      <c r="R1519" s="20">
        <v>0</v>
      </c>
      <c r="S1519" s="20">
        <v>0</v>
      </c>
      <c r="T1519" s="20">
        <v>0</v>
      </c>
      <c r="U1519" s="20">
        <v>0</v>
      </c>
      <c r="V1519" s="20">
        <v>0</v>
      </c>
      <c r="W1519" s="20">
        <v>0</v>
      </c>
      <c r="X1519" s="20">
        <v>0</v>
      </c>
      <c r="Y1519" s="20">
        <v>0</v>
      </c>
      <c r="Z1519" s="20">
        <v>0</v>
      </c>
      <c r="AA1519" s="20">
        <v>0</v>
      </c>
      <c r="AB1519" s="20">
        <v>0</v>
      </c>
      <c r="AC1519" s="17"/>
      <c r="AD1519" s="18"/>
      <c r="AE1519" s="18"/>
      <c r="AF1519" s="18"/>
      <c r="AG1519" s="18"/>
      <c r="AH1519" s="18"/>
    </row>
    <row r="1520" spans="1:34" x14ac:dyDescent="0.3">
      <c r="A1520" s="17" t="s">
        <v>6913</v>
      </c>
      <c r="B1520" s="24" t="s">
        <v>2522</v>
      </c>
      <c r="C1520" s="17" t="s">
        <v>2523</v>
      </c>
      <c r="D1520" s="20" t="s">
        <v>2383</v>
      </c>
      <c r="E1520" s="17" t="s">
        <v>3045</v>
      </c>
      <c r="F1520" s="21">
        <v>43385</v>
      </c>
      <c r="G1520" s="21">
        <v>43585</v>
      </c>
      <c r="H1520" s="17" t="s">
        <v>8</v>
      </c>
      <c r="I1520" s="22">
        <v>5000</v>
      </c>
      <c r="J1520" s="20">
        <v>0</v>
      </c>
      <c r="K1520" s="20">
        <v>0</v>
      </c>
      <c r="L1520" s="20">
        <v>0</v>
      </c>
      <c r="M1520" s="20">
        <v>0</v>
      </c>
      <c r="N1520" s="20">
        <v>0</v>
      </c>
      <c r="O1520" s="20">
        <v>0</v>
      </c>
      <c r="P1520" s="20">
        <v>0</v>
      </c>
      <c r="Q1520" s="20">
        <v>5000</v>
      </c>
      <c r="R1520" s="20">
        <v>0</v>
      </c>
      <c r="S1520" s="20">
        <v>0</v>
      </c>
      <c r="T1520" s="20">
        <v>0</v>
      </c>
      <c r="U1520" s="20">
        <v>0</v>
      </c>
      <c r="V1520" s="20">
        <v>0</v>
      </c>
      <c r="W1520" s="20">
        <v>0</v>
      </c>
      <c r="X1520" s="20">
        <v>0</v>
      </c>
      <c r="Y1520" s="20">
        <v>0</v>
      </c>
      <c r="Z1520" s="20">
        <v>0</v>
      </c>
      <c r="AA1520" s="20">
        <v>0</v>
      </c>
      <c r="AB1520" s="20">
        <v>0</v>
      </c>
      <c r="AC1520" s="17"/>
      <c r="AD1520" s="18"/>
      <c r="AE1520" s="18"/>
      <c r="AF1520" s="18"/>
      <c r="AG1520" s="18"/>
      <c r="AH1520" s="18"/>
    </row>
    <row r="1521" spans="1:34" x14ac:dyDescent="0.3">
      <c r="A1521" s="17" t="s">
        <v>6913</v>
      </c>
      <c r="B1521" s="24" t="s">
        <v>2272</v>
      </c>
      <c r="C1521" s="17" t="s">
        <v>2273</v>
      </c>
      <c r="D1521" s="20" t="s">
        <v>2084</v>
      </c>
      <c r="E1521" s="17" t="s">
        <v>3045</v>
      </c>
      <c r="F1521" s="21">
        <v>43385</v>
      </c>
      <c r="G1521" s="21">
        <v>43585</v>
      </c>
      <c r="H1521" s="17" t="s">
        <v>8</v>
      </c>
      <c r="I1521" s="22">
        <v>19983</v>
      </c>
      <c r="J1521" s="20">
        <v>0</v>
      </c>
      <c r="K1521" s="20">
        <v>0</v>
      </c>
      <c r="L1521" s="20">
        <v>0</v>
      </c>
      <c r="M1521" s="20">
        <v>0</v>
      </c>
      <c r="N1521" s="20">
        <v>0</v>
      </c>
      <c r="O1521" s="20">
        <v>0</v>
      </c>
      <c r="P1521" s="20">
        <v>0</v>
      </c>
      <c r="Q1521" s="20">
        <v>19983</v>
      </c>
      <c r="R1521" s="20">
        <v>0</v>
      </c>
      <c r="S1521" s="20">
        <v>0</v>
      </c>
      <c r="T1521" s="20">
        <v>0</v>
      </c>
      <c r="U1521" s="20">
        <v>0</v>
      </c>
      <c r="V1521" s="20">
        <v>0</v>
      </c>
      <c r="W1521" s="20">
        <v>0</v>
      </c>
      <c r="X1521" s="20">
        <v>0</v>
      </c>
      <c r="Y1521" s="20">
        <v>0</v>
      </c>
      <c r="Z1521" s="20">
        <v>0</v>
      </c>
      <c r="AA1521" s="20">
        <v>0</v>
      </c>
      <c r="AB1521" s="20">
        <v>0</v>
      </c>
      <c r="AC1521" s="17"/>
      <c r="AD1521" s="18"/>
      <c r="AE1521" s="18"/>
      <c r="AF1521" s="18"/>
      <c r="AG1521" s="18"/>
      <c r="AH1521" s="18"/>
    </row>
    <row r="1522" spans="1:34" x14ac:dyDescent="0.3">
      <c r="A1522" s="17" t="s">
        <v>6913</v>
      </c>
      <c r="B1522" s="24" t="s">
        <v>2270</v>
      </c>
      <c r="C1522" s="17" t="s">
        <v>2271</v>
      </c>
      <c r="D1522" s="20" t="s">
        <v>2084</v>
      </c>
      <c r="E1522" s="17" t="s">
        <v>3045</v>
      </c>
      <c r="F1522" s="21">
        <v>43382</v>
      </c>
      <c r="G1522" s="21">
        <v>43585</v>
      </c>
      <c r="H1522" s="17" t="s">
        <v>8</v>
      </c>
      <c r="I1522" s="22">
        <v>10062</v>
      </c>
      <c r="J1522" s="20">
        <v>0</v>
      </c>
      <c r="K1522" s="20">
        <v>0</v>
      </c>
      <c r="L1522" s="20">
        <v>0</v>
      </c>
      <c r="M1522" s="20">
        <v>0</v>
      </c>
      <c r="N1522" s="20">
        <v>0</v>
      </c>
      <c r="O1522" s="20">
        <v>0</v>
      </c>
      <c r="P1522" s="20">
        <v>0</v>
      </c>
      <c r="Q1522" s="20">
        <v>10062</v>
      </c>
      <c r="R1522" s="20">
        <v>0</v>
      </c>
      <c r="S1522" s="20">
        <v>0</v>
      </c>
      <c r="T1522" s="20">
        <v>0</v>
      </c>
      <c r="U1522" s="20">
        <v>0</v>
      </c>
      <c r="V1522" s="20">
        <v>0</v>
      </c>
      <c r="W1522" s="20">
        <v>0</v>
      </c>
      <c r="X1522" s="20">
        <v>0</v>
      </c>
      <c r="Y1522" s="20">
        <v>0</v>
      </c>
      <c r="Z1522" s="20">
        <v>0</v>
      </c>
      <c r="AA1522" s="20">
        <v>0</v>
      </c>
      <c r="AB1522" s="20">
        <v>0</v>
      </c>
      <c r="AC1522" s="17"/>
      <c r="AD1522" s="18"/>
      <c r="AE1522" s="18"/>
      <c r="AF1522" s="18"/>
      <c r="AG1522" s="18"/>
      <c r="AH1522" s="18"/>
    </row>
    <row r="1523" spans="1:34" x14ac:dyDescent="0.3">
      <c r="A1523" s="17" t="s">
        <v>6908</v>
      </c>
      <c r="B1523" s="24" t="s">
        <v>1508</v>
      </c>
      <c r="C1523" s="17" t="s">
        <v>1509</v>
      </c>
      <c r="D1523" s="20" t="s">
        <v>1457</v>
      </c>
      <c r="E1523" s="17" t="s">
        <v>1510</v>
      </c>
      <c r="F1523" s="21">
        <v>43374</v>
      </c>
      <c r="G1523" s="21">
        <v>44286</v>
      </c>
      <c r="H1523" s="17" t="s">
        <v>8</v>
      </c>
      <c r="I1523" s="22">
        <v>1248875.1399999999</v>
      </c>
      <c r="J1523" s="20">
        <v>0</v>
      </c>
      <c r="K1523" s="20">
        <v>0</v>
      </c>
      <c r="L1523" s="20">
        <v>0</v>
      </c>
      <c r="M1523" s="20">
        <v>0</v>
      </c>
      <c r="N1523" s="20">
        <v>0</v>
      </c>
      <c r="O1523" s="20">
        <v>0</v>
      </c>
      <c r="P1523" s="20">
        <v>0</v>
      </c>
      <c r="Q1523" s="20">
        <v>374662.52999999997</v>
      </c>
      <c r="R1523" s="20">
        <v>499550.06</v>
      </c>
      <c r="S1523" s="20">
        <v>374662.54999999993</v>
      </c>
      <c r="T1523" s="20">
        <v>0</v>
      </c>
      <c r="U1523" s="20">
        <v>0</v>
      </c>
      <c r="V1523" s="20">
        <v>0</v>
      </c>
      <c r="W1523" s="20">
        <v>0</v>
      </c>
      <c r="X1523" s="20">
        <v>0</v>
      </c>
      <c r="Y1523" s="20">
        <v>0</v>
      </c>
      <c r="Z1523" s="20">
        <v>0</v>
      </c>
      <c r="AA1523" s="20">
        <v>0</v>
      </c>
      <c r="AB1523" s="20">
        <v>0</v>
      </c>
      <c r="AC1523" s="17" t="s">
        <v>5432</v>
      </c>
      <c r="AD1523" s="18"/>
      <c r="AE1523" s="18"/>
      <c r="AF1523" s="18"/>
      <c r="AG1523" s="18"/>
      <c r="AH1523" s="18"/>
    </row>
    <row r="1524" spans="1:34" x14ac:dyDescent="0.3">
      <c r="A1524" s="17" t="s">
        <v>6908</v>
      </c>
      <c r="B1524" s="24" t="s">
        <v>3838</v>
      </c>
      <c r="C1524" s="17" t="s">
        <v>3839</v>
      </c>
      <c r="D1524" s="20" t="s">
        <v>1457</v>
      </c>
      <c r="E1524" s="17" t="s">
        <v>2896</v>
      </c>
      <c r="F1524" s="21">
        <v>43374</v>
      </c>
      <c r="G1524" s="21">
        <v>45016</v>
      </c>
      <c r="H1524" s="17" t="s">
        <v>8</v>
      </c>
      <c r="I1524" s="22">
        <v>987365.82000000018</v>
      </c>
      <c r="J1524" s="20">
        <v>0</v>
      </c>
      <c r="K1524" s="20">
        <v>0</v>
      </c>
      <c r="L1524" s="20">
        <v>0</v>
      </c>
      <c r="M1524" s="20">
        <v>0</v>
      </c>
      <c r="N1524" s="20">
        <v>0</v>
      </c>
      <c r="O1524" s="20">
        <v>0</v>
      </c>
      <c r="P1524" s="20">
        <v>0</v>
      </c>
      <c r="Q1524" s="20">
        <v>246841.47000000003</v>
      </c>
      <c r="R1524" s="20">
        <v>329121.94000000006</v>
      </c>
      <c r="S1524" s="20">
        <v>329121.94000000006</v>
      </c>
      <c r="T1524" s="20">
        <v>82280.47</v>
      </c>
      <c r="U1524" s="20">
        <v>0</v>
      </c>
      <c r="V1524" s="20">
        <v>0</v>
      </c>
      <c r="W1524" s="20">
        <v>0</v>
      </c>
      <c r="X1524" s="20">
        <v>0</v>
      </c>
      <c r="Y1524" s="20">
        <v>0</v>
      </c>
      <c r="Z1524" s="20">
        <v>0</v>
      </c>
      <c r="AA1524" s="20">
        <v>0</v>
      </c>
      <c r="AB1524" s="20">
        <v>0</v>
      </c>
      <c r="AC1524" s="17" t="s">
        <v>5424</v>
      </c>
      <c r="AD1524" s="18"/>
      <c r="AE1524" s="18"/>
      <c r="AF1524" s="18"/>
      <c r="AG1524" s="18"/>
      <c r="AH1524" s="18"/>
    </row>
    <row r="1525" spans="1:34" x14ac:dyDescent="0.3">
      <c r="A1525" s="17" t="s">
        <v>6908</v>
      </c>
      <c r="B1525" s="24" t="s">
        <v>1531</v>
      </c>
      <c r="C1525" s="17" t="s">
        <v>1532</v>
      </c>
      <c r="D1525" s="20" t="s">
        <v>1457</v>
      </c>
      <c r="E1525" s="17" t="s">
        <v>13</v>
      </c>
      <c r="F1525" s="21">
        <v>43374</v>
      </c>
      <c r="G1525" s="21">
        <v>44651</v>
      </c>
      <c r="H1525" s="17" t="s">
        <v>8</v>
      </c>
      <c r="I1525" s="22">
        <v>999999.09000000008</v>
      </c>
      <c r="J1525" s="20">
        <v>0</v>
      </c>
      <c r="K1525" s="20">
        <v>0</v>
      </c>
      <c r="L1525" s="20">
        <v>0</v>
      </c>
      <c r="M1525" s="20">
        <v>0</v>
      </c>
      <c r="N1525" s="20">
        <v>0</v>
      </c>
      <c r="O1525" s="20">
        <v>0</v>
      </c>
      <c r="P1525" s="20">
        <v>0</v>
      </c>
      <c r="Q1525" s="20">
        <v>249999.75</v>
      </c>
      <c r="R1525" s="20">
        <v>333333.03000000003</v>
      </c>
      <c r="S1525" s="20">
        <v>333333.03000000003</v>
      </c>
      <c r="T1525" s="20">
        <v>83333.279999999999</v>
      </c>
      <c r="U1525" s="20">
        <v>0</v>
      </c>
      <c r="V1525" s="20">
        <v>0</v>
      </c>
      <c r="W1525" s="20">
        <v>0</v>
      </c>
      <c r="X1525" s="20">
        <v>0</v>
      </c>
      <c r="Y1525" s="20">
        <v>0</v>
      </c>
      <c r="Z1525" s="20">
        <v>0</v>
      </c>
      <c r="AA1525" s="20">
        <v>0</v>
      </c>
      <c r="AB1525" s="20">
        <v>0</v>
      </c>
      <c r="AC1525" s="17" t="s">
        <v>5444</v>
      </c>
      <c r="AD1525" s="18"/>
      <c r="AE1525" s="18"/>
      <c r="AF1525" s="18"/>
      <c r="AG1525" s="18"/>
      <c r="AH1525" s="18"/>
    </row>
    <row r="1526" spans="1:34" x14ac:dyDescent="0.3">
      <c r="A1526" s="17" t="s">
        <v>6908</v>
      </c>
      <c r="B1526" s="24" t="s">
        <v>1517</v>
      </c>
      <c r="C1526" s="17" t="s">
        <v>1518</v>
      </c>
      <c r="D1526" s="20" t="s">
        <v>1457</v>
      </c>
      <c r="E1526" s="17" t="s">
        <v>3730</v>
      </c>
      <c r="F1526" s="21">
        <v>43374</v>
      </c>
      <c r="G1526" s="21">
        <v>44469</v>
      </c>
      <c r="H1526" s="17" t="s">
        <v>8</v>
      </c>
      <c r="I1526" s="22">
        <v>999999.09000000008</v>
      </c>
      <c r="J1526" s="20">
        <v>0</v>
      </c>
      <c r="K1526" s="20">
        <v>0</v>
      </c>
      <c r="L1526" s="20">
        <v>0</v>
      </c>
      <c r="M1526" s="20">
        <v>0</v>
      </c>
      <c r="N1526" s="20">
        <v>0</v>
      </c>
      <c r="O1526" s="20">
        <v>0</v>
      </c>
      <c r="P1526" s="20">
        <v>0</v>
      </c>
      <c r="Q1526" s="20">
        <v>249999.75</v>
      </c>
      <c r="R1526" s="20">
        <v>333333.03000000003</v>
      </c>
      <c r="S1526" s="20">
        <v>333333.03000000003</v>
      </c>
      <c r="T1526" s="20">
        <v>83333.279999999999</v>
      </c>
      <c r="U1526" s="20">
        <v>0</v>
      </c>
      <c r="V1526" s="20">
        <v>0</v>
      </c>
      <c r="W1526" s="20">
        <v>0</v>
      </c>
      <c r="X1526" s="20">
        <v>0</v>
      </c>
      <c r="Y1526" s="20">
        <v>0</v>
      </c>
      <c r="Z1526" s="20">
        <v>0</v>
      </c>
      <c r="AA1526" s="20">
        <v>0</v>
      </c>
      <c r="AB1526" s="20">
        <v>0</v>
      </c>
      <c r="AC1526" s="17" t="s">
        <v>5428</v>
      </c>
      <c r="AD1526" s="18"/>
      <c r="AE1526" s="18"/>
      <c r="AF1526" s="18"/>
      <c r="AG1526" s="18"/>
      <c r="AH1526" s="18"/>
    </row>
    <row r="1527" spans="1:34" x14ac:dyDescent="0.3">
      <c r="A1527" s="17" t="s">
        <v>6908</v>
      </c>
      <c r="B1527" s="24" t="s">
        <v>1511</v>
      </c>
      <c r="C1527" s="17" t="s">
        <v>1512</v>
      </c>
      <c r="D1527" s="20" t="s">
        <v>1457</v>
      </c>
      <c r="E1527" s="17" t="s">
        <v>39</v>
      </c>
      <c r="F1527" s="21">
        <v>43374</v>
      </c>
      <c r="G1527" s="21">
        <v>44469</v>
      </c>
      <c r="H1527" s="17" t="s">
        <v>8</v>
      </c>
      <c r="I1527" s="22">
        <v>999999.84</v>
      </c>
      <c r="J1527" s="20">
        <v>0</v>
      </c>
      <c r="K1527" s="20">
        <v>0</v>
      </c>
      <c r="L1527" s="20">
        <v>0</v>
      </c>
      <c r="M1527" s="20">
        <v>0</v>
      </c>
      <c r="N1527" s="20">
        <v>0</v>
      </c>
      <c r="O1527" s="20">
        <v>0</v>
      </c>
      <c r="P1527" s="20">
        <v>0</v>
      </c>
      <c r="Q1527" s="20">
        <v>249999.92999999996</v>
      </c>
      <c r="R1527" s="20">
        <v>333333.28000000003</v>
      </c>
      <c r="S1527" s="20">
        <v>333333.28000000003</v>
      </c>
      <c r="T1527" s="20">
        <v>83333.350000000006</v>
      </c>
      <c r="U1527" s="20">
        <v>0</v>
      </c>
      <c r="V1527" s="20">
        <v>0</v>
      </c>
      <c r="W1527" s="20">
        <v>0</v>
      </c>
      <c r="X1527" s="20">
        <v>0</v>
      </c>
      <c r="Y1527" s="20">
        <v>0</v>
      </c>
      <c r="Z1527" s="20">
        <v>0</v>
      </c>
      <c r="AA1527" s="20">
        <v>0</v>
      </c>
      <c r="AB1527" s="20">
        <v>0</v>
      </c>
      <c r="AC1527" s="17" t="s">
        <v>5429</v>
      </c>
      <c r="AD1527" s="18"/>
      <c r="AE1527" s="18"/>
      <c r="AF1527" s="18"/>
      <c r="AG1527" s="18"/>
      <c r="AH1527" s="18"/>
    </row>
    <row r="1528" spans="1:34" x14ac:dyDescent="0.3">
      <c r="A1528" s="17" t="s">
        <v>6908</v>
      </c>
      <c r="B1528" s="24" t="s">
        <v>1539</v>
      </c>
      <c r="C1528" s="17" t="s">
        <v>1540</v>
      </c>
      <c r="D1528" s="20" t="s">
        <v>1457</v>
      </c>
      <c r="E1528" s="17" t="s">
        <v>3730</v>
      </c>
      <c r="F1528" s="21">
        <v>43374</v>
      </c>
      <c r="G1528" s="21">
        <v>44286</v>
      </c>
      <c r="H1528" s="17" t="s">
        <v>8</v>
      </c>
      <c r="I1528" s="22">
        <v>910785.08000000007</v>
      </c>
      <c r="J1528" s="20">
        <v>0</v>
      </c>
      <c r="K1528" s="20">
        <v>0</v>
      </c>
      <c r="L1528" s="20">
        <v>0</v>
      </c>
      <c r="M1528" s="20">
        <v>0</v>
      </c>
      <c r="N1528" s="20">
        <v>0</v>
      </c>
      <c r="O1528" s="20">
        <v>0</v>
      </c>
      <c r="P1528" s="20">
        <v>0</v>
      </c>
      <c r="Q1528" s="20">
        <v>273235.5</v>
      </c>
      <c r="R1528" s="20">
        <v>364314.05</v>
      </c>
      <c r="S1528" s="20">
        <v>273235.52999999997</v>
      </c>
      <c r="T1528" s="20">
        <v>0</v>
      </c>
      <c r="U1528" s="20">
        <v>0</v>
      </c>
      <c r="V1528" s="20">
        <v>0</v>
      </c>
      <c r="W1528" s="20">
        <v>0</v>
      </c>
      <c r="X1528" s="20">
        <v>0</v>
      </c>
      <c r="Y1528" s="20">
        <v>0</v>
      </c>
      <c r="Z1528" s="20">
        <v>0</v>
      </c>
      <c r="AA1528" s="20">
        <v>0</v>
      </c>
      <c r="AB1528" s="20">
        <v>0</v>
      </c>
      <c r="AC1528" s="17" t="s">
        <v>6016</v>
      </c>
      <c r="AD1528" s="18"/>
      <c r="AE1528" s="18"/>
      <c r="AF1528" s="18"/>
      <c r="AG1528" s="18"/>
      <c r="AH1528" s="18"/>
    </row>
    <row r="1529" spans="1:34" x14ac:dyDescent="0.3">
      <c r="A1529" s="17" t="s">
        <v>6908</v>
      </c>
      <c r="B1529" s="24" t="s">
        <v>1470</v>
      </c>
      <c r="C1529" s="17" t="s">
        <v>1471</v>
      </c>
      <c r="D1529" s="20" t="s">
        <v>1457</v>
      </c>
      <c r="E1529" s="17" t="s">
        <v>39</v>
      </c>
      <c r="F1529" s="21">
        <v>43374</v>
      </c>
      <c r="G1529" s="21">
        <v>44469</v>
      </c>
      <c r="H1529" s="17" t="s">
        <v>8</v>
      </c>
      <c r="I1529" s="22">
        <v>999999.84</v>
      </c>
      <c r="J1529" s="20">
        <v>0</v>
      </c>
      <c r="K1529" s="20">
        <v>0</v>
      </c>
      <c r="L1529" s="20">
        <v>0</v>
      </c>
      <c r="M1529" s="20">
        <v>0</v>
      </c>
      <c r="N1529" s="20">
        <v>0</v>
      </c>
      <c r="O1529" s="20">
        <v>0</v>
      </c>
      <c r="P1529" s="20">
        <v>0</v>
      </c>
      <c r="Q1529" s="20">
        <v>249999.92999999996</v>
      </c>
      <c r="R1529" s="20">
        <v>333333.28000000003</v>
      </c>
      <c r="S1529" s="20">
        <v>333333.28000000003</v>
      </c>
      <c r="T1529" s="20">
        <v>83333.350000000006</v>
      </c>
      <c r="U1529" s="20">
        <v>0</v>
      </c>
      <c r="V1529" s="20">
        <v>0</v>
      </c>
      <c r="W1529" s="20">
        <v>0</v>
      </c>
      <c r="X1529" s="20">
        <v>0</v>
      </c>
      <c r="Y1529" s="20">
        <v>0</v>
      </c>
      <c r="Z1529" s="20">
        <v>0</v>
      </c>
      <c r="AA1529" s="20">
        <v>0</v>
      </c>
      <c r="AB1529" s="20">
        <v>0</v>
      </c>
      <c r="AC1529" s="17" t="s">
        <v>5440</v>
      </c>
      <c r="AD1529" s="18"/>
      <c r="AE1529" s="18"/>
      <c r="AF1529" s="18"/>
      <c r="AG1529" s="18"/>
      <c r="AH1529" s="18"/>
    </row>
    <row r="1530" spans="1:34" x14ac:dyDescent="0.3">
      <c r="A1530" s="17" t="s">
        <v>6908</v>
      </c>
      <c r="B1530" s="24" t="s">
        <v>3814</v>
      </c>
      <c r="C1530" s="17" t="s">
        <v>3815</v>
      </c>
      <c r="D1530" s="20" t="s">
        <v>1450</v>
      </c>
      <c r="E1530" s="17" t="s">
        <v>12</v>
      </c>
      <c r="F1530" s="21">
        <v>43374</v>
      </c>
      <c r="G1530" s="21">
        <v>45565</v>
      </c>
      <c r="H1530" s="17" t="s">
        <v>8</v>
      </c>
      <c r="I1530" s="22">
        <v>16769774.83</v>
      </c>
      <c r="J1530" s="20">
        <v>0</v>
      </c>
      <c r="K1530" s="20">
        <v>0</v>
      </c>
      <c r="L1530" s="20">
        <v>0</v>
      </c>
      <c r="M1530" s="20">
        <v>0</v>
      </c>
      <c r="N1530" s="20">
        <v>0</v>
      </c>
      <c r="O1530" s="20">
        <v>0</v>
      </c>
      <c r="P1530" s="20">
        <v>0</v>
      </c>
      <c r="Q1530" s="20">
        <v>2515466.25</v>
      </c>
      <c r="R1530" s="20">
        <v>3353954.9699999997</v>
      </c>
      <c r="S1530" s="20">
        <v>3353954.9699999997</v>
      </c>
      <c r="T1530" s="20">
        <v>3353954.9699999997</v>
      </c>
      <c r="U1530" s="20">
        <v>2587336.6900000004</v>
      </c>
      <c r="V1530" s="20">
        <v>1269711.53</v>
      </c>
      <c r="W1530" s="20">
        <v>335395.45</v>
      </c>
      <c r="X1530" s="20">
        <v>0</v>
      </c>
      <c r="Y1530" s="20">
        <v>0</v>
      </c>
      <c r="Z1530" s="20">
        <v>0</v>
      </c>
      <c r="AA1530" s="20">
        <v>0</v>
      </c>
      <c r="AB1530" s="20">
        <v>0</v>
      </c>
      <c r="AC1530" s="17" t="s">
        <v>6012</v>
      </c>
      <c r="AD1530" s="18"/>
      <c r="AE1530" s="18"/>
      <c r="AF1530" s="18"/>
      <c r="AG1530" s="18"/>
      <c r="AH1530" s="18"/>
    </row>
    <row r="1531" spans="1:34" x14ac:dyDescent="0.3">
      <c r="A1531" s="17" t="s">
        <v>6908</v>
      </c>
      <c r="B1531" s="24" t="s">
        <v>3812</v>
      </c>
      <c r="C1531" s="17" t="s">
        <v>3813</v>
      </c>
      <c r="D1531" s="20" t="s">
        <v>1450</v>
      </c>
      <c r="E1531" s="17" t="s">
        <v>12</v>
      </c>
      <c r="F1531" s="21">
        <v>43374</v>
      </c>
      <c r="G1531" s="21">
        <v>45565</v>
      </c>
      <c r="H1531" s="17" t="s">
        <v>8</v>
      </c>
      <c r="I1531" s="22">
        <v>13036529.75</v>
      </c>
      <c r="J1531" s="20">
        <v>0</v>
      </c>
      <c r="K1531" s="20">
        <v>0</v>
      </c>
      <c r="L1531" s="20">
        <v>0</v>
      </c>
      <c r="M1531" s="20">
        <v>0</v>
      </c>
      <c r="N1531" s="20">
        <v>0</v>
      </c>
      <c r="O1531" s="20">
        <v>0</v>
      </c>
      <c r="P1531" s="20">
        <v>0</v>
      </c>
      <c r="Q1531" s="20">
        <v>1955479.5</v>
      </c>
      <c r="R1531" s="20">
        <v>2607305.9500000002</v>
      </c>
      <c r="S1531" s="20">
        <v>2607305.9500000002</v>
      </c>
      <c r="T1531" s="20">
        <v>2607305.9500000002</v>
      </c>
      <c r="U1531" s="20">
        <v>2607305.9500000002</v>
      </c>
      <c r="V1531" s="20">
        <v>651826.44999999995</v>
      </c>
      <c r="W1531" s="20">
        <v>0</v>
      </c>
      <c r="X1531" s="20">
        <v>0</v>
      </c>
      <c r="Y1531" s="20">
        <v>0</v>
      </c>
      <c r="Z1531" s="20">
        <v>0</v>
      </c>
      <c r="AA1531" s="20">
        <v>0</v>
      </c>
      <c r="AB1531" s="20">
        <v>0</v>
      </c>
      <c r="AC1531" s="17" t="s">
        <v>6011</v>
      </c>
      <c r="AD1531" s="18"/>
      <c r="AE1531" s="18"/>
      <c r="AF1531" s="18"/>
      <c r="AG1531" s="18"/>
      <c r="AH1531" s="18"/>
    </row>
    <row r="1532" spans="1:34" x14ac:dyDescent="0.3">
      <c r="A1532" s="17" t="s">
        <v>6908</v>
      </c>
      <c r="B1532" s="24" t="s">
        <v>3816</v>
      </c>
      <c r="C1532" s="17" t="s">
        <v>3817</v>
      </c>
      <c r="D1532" s="20" t="s">
        <v>1450</v>
      </c>
      <c r="E1532" s="17" t="s">
        <v>12</v>
      </c>
      <c r="F1532" s="21">
        <v>43374</v>
      </c>
      <c r="G1532" s="21">
        <v>45565</v>
      </c>
      <c r="H1532" s="17" t="s">
        <v>8</v>
      </c>
      <c r="I1532" s="22">
        <v>6091954.8499999996</v>
      </c>
      <c r="J1532" s="20">
        <v>0</v>
      </c>
      <c r="K1532" s="20">
        <v>0</v>
      </c>
      <c r="L1532" s="20">
        <v>0</v>
      </c>
      <c r="M1532" s="20">
        <v>0</v>
      </c>
      <c r="N1532" s="20">
        <v>0</v>
      </c>
      <c r="O1532" s="20">
        <v>0</v>
      </c>
      <c r="P1532" s="20">
        <v>0</v>
      </c>
      <c r="Q1532" s="20">
        <v>913793.21999999986</v>
      </c>
      <c r="R1532" s="20">
        <v>1218390.97</v>
      </c>
      <c r="S1532" s="20">
        <v>1218390.97</v>
      </c>
      <c r="T1532" s="20">
        <v>1218390.97</v>
      </c>
      <c r="U1532" s="20">
        <v>1218390.97</v>
      </c>
      <c r="V1532" s="20">
        <v>304597.75</v>
      </c>
      <c r="W1532" s="20">
        <v>0</v>
      </c>
      <c r="X1532" s="20">
        <v>0</v>
      </c>
      <c r="Y1532" s="20">
        <v>0</v>
      </c>
      <c r="Z1532" s="20">
        <v>0</v>
      </c>
      <c r="AA1532" s="20">
        <v>0</v>
      </c>
      <c r="AB1532" s="20">
        <v>0</v>
      </c>
      <c r="AC1532" s="17" t="s">
        <v>5420</v>
      </c>
      <c r="AD1532" s="18"/>
      <c r="AE1532" s="18"/>
      <c r="AF1532" s="18"/>
      <c r="AG1532" s="18"/>
      <c r="AH1532" s="18"/>
    </row>
    <row r="1533" spans="1:34" x14ac:dyDescent="0.3">
      <c r="A1533" s="17" t="s">
        <v>6908</v>
      </c>
      <c r="B1533" s="24" t="s">
        <v>1498</v>
      </c>
      <c r="C1533" s="17" t="s">
        <v>1499</v>
      </c>
      <c r="D1533" s="20" t="s">
        <v>1457</v>
      </c>
      <c r="E1533" s="17" t="s">
        <v>12</v>
      </c>
      <c r="F1533" s="21">
        <v>43374</v>
      </c>
      <c r="G1533" s="21">
        <v>44377</v>
      </c>
      <c r="H1533" s="17" t="s">
        <v>8</v>
      </c>
      <c r="I1533" s="22">
        <v>1157499.98</v>
      </c>
      <c r="J1533" s="20">
        <v>0</v>
      </c>
      <c r="K1533" s="20">
        <v>0</v>
      </c>
      <c r="L1533" s="20">
        <v>0</v>
      </c>
      <c r="M1533" s="20">
        <v>0</v>
      </c>
      <c r="N1533" s="20">
        <v>0</v>
      </c>
      <c r="O1533" s="20">
        <v>0</v>
      </c>
      <c r="P1533" s="20">
        <v>0</v>
      </c>
      <c r="Q1533" s="20">
        <v>347249.97000000003</v>
      </c>
      <c r="R1533" s="20">
        <v>462999.99000000005</v>
      </c>
      <c r="S1533" s="20">
        <v>347250.01999999996</v>
      </c>
      <c r="T1533" s="20">
        <v>0</v>
      </c>
      <c r="U1533" s="20">
        <v>0</v>
      </c>
      <c r="V1533" s="20">
        <v>0</v>
      </c>
      <c r="W1533" s="20">
        <v>0</v>
      </c>
      <c r="X1533" s="20">
        <v>0</v>
      </c>
      <c r="Y1533" s="20">
        <v>0</v>
      </c>
      <c r="Z1533" s="20">
        <v>0</v>
      </c>
      <c r="AA1533" s="20">
        <v>0</v>
      </c>
      <c r="AB1533" s="20">
        <v>0</v>
      </c>
      <c r="AC1533" s="17" t="s">
        <v>5434</v>
      </c>
      <c r="AD1533" s="18"/>
      <c r="AE1533" s="18"/>
      <c r="AF1533" s="18"/>
      <c r="AG1533" s="18"/>
      <c r="AH1533" s="18"/>
    </row>
    <row r="1534" spans="1:34" x14ac:dyDescent="0.3">
      <c r="A1534" s="17" t="s">
        <v>6908</v>
      </c>
      <c r="B1534" s="24" t="s">
        <v>1533</v>
      </c>
      <c r="C1534" s="17" t="s">
        <v>1534</v>
      </c>
      <c r="D1534" s="20" t="s">
        <v>1457</v>
      </c>
      <c r="E1534" s="17" t="s">
        <v>12</v>
      </c>
      <c r="F1534" s="21">
        <v>43374</v>
      </c>
      <c r="G1534" s="21">
        <v>45016</v>
      </c>
      <c r="H1534" s="17" t="s">
        <v>8</v>
      </c>
      <c r="I1534" s="22">
        <v>999999.1100000001</v>
      </c>
      <c r="J1534" s="20">
        <v>0</v>
      </c>
      <c r="K1534" s="20">
        <v>0</v>
      </c>
      <c r="L1534" s="20">
        <v>0</v>
      </c>
      <c r="M1534" s="20">
        <v>0</v>
      </c>
      <c r="N1534" s="20">
        <v>0</v>
      </c>
      <c r="O1534" s="20">
        <v>0</v>
      </c>
      <c r="P1534" s="20">
        <v>0</v>
      </c>
      <c r="Q1534" s="20">
        <v>249999.75</v>
      </c>
      <c r="R1534" s="20">
        <v>333333.03000000003</v>
      </c>
      <c r="S1534" s="20">
        <v>238095.03</v>
      </c>
      <c r="T1534" s="20">
        <v>142857.02000000002</v>
      </c>
      <c r="U1534" s="20">
        <v>35714.28</v>
      </c>
      <c r="V1534" s="20">
        <v>0</v>
      </c>
      <c r="W1534" s="20">
        <v>0</v>
      </c>
      <c r="X1534" s="20">
        <v>0</v>
      </c>
      <c r="Y1534" s="20">
        <v>0</v>
      </c>
      <c r="Z1534" s="20">
        <v>0</v>
      </c>
      <c r="AA1534" s="20">
        <v>0</v>
      </c>
      <c r="AB1534" s="20">
        <v>0</v>
      </c>
      <c r="AC1534" s="17" t="s">
        <v>5456</v>
      </c>
      <c r="AD1534" s="18"/>
      <c r="AE1534" s="18"/>
      <c r="AF1534" s="18"/>
      <c r="AG1534" s="18"/>
      <c r="AH1534" s="18"/>
    </row>
    <row r="1535" spans="1:34" x14ac:dyDescent="0.3">
      <c r="A1535" s="17" t="s">
        <v>6908</v>
      </c>
      <c r="B1535" s="24" t="s">
        <v>1460</v>
      </c>
      <c r="C1535" s="17" t="s">
        <v>1461</v>
      </c>
      <c r="D1535" s="20" t="s">
        <v>1457</v>
      </c>
      <c r="E1535" s="17" t="s">
        <v>12</v>
      </c>
      <c r="F1535" s="21">
        <v>43374</v>
      </c>
      <c r="G1535" s="21">
        <v>44469</v>
      </c>
      <c r="H1535" s="17" t="s">
        <v>8</v>
      </c>
      <c r="I1535" s="22">
        <v>1249696.3999999999</v>
      </c>
      <c r="J1535" s="20">
        <v>0</v>
      </c>
      <c r="K1535" s="20">
        <v>0</v>
      </c>
      <c r="L1535" s="20">
        <v>0</v>
      </c>
      <c r="M1535" s="20">
        <v>0</v>
      </c>
      <c r="N1535" s="20">
        <v>0</v>
      </c>
      <c r="O1535" s="20">
        <v>0</v>
      </c>
      <c r="P1535" s="20">
        <v>0</v>
      </c>
      <c r="Q1535" s="20">
        <v>374909.04</v>
      </c>
      <c r="R1535" s="20">
        <v>499878.70999999996</v>
      </c>
      <c r="S1535" s="20">
        <v>374908.64999999997</v>
      </c>
      <c r="T1535" s="20">
        <v>0</v>
      </c>
      <c r="U1535" s="20">
        <v>0</v>
      </c>
      <c r="V1535" s="20">
        <v>0</v>
      </c>
      <c r="W1535" s="20">
        <v>0</v>
      </c>
      <c r="X1535" s="20">
        <v>0</v>
      </c>
      <c r="Y1535" s="20">
        <v>0</v>
      </c>
      <c r="Z1535" s="20">
        <v>0</v>
      </c>
      <c r="AA1535" s="20">
        <v>0</v>
      </c>
      <c r="AB1535" s="20">
        <v>0</v>
      </c>
      <c r="AC1535" s="17" t="s">
        <v>5433</v>
      </c>
      <c r="AD1535" s="18"/>
      <c r="AE1535" s="18"/>
      <c r="AF1535" s="18"/>
      <c r="AG1535" s="18"/>
      <c r="AH1535" s="18"/>
    </row>
    <row r="1536" spans="1:34" x14ac:dyDescent="0.3">
      <c r="A1536" s="17" t="s">
        <v>6908</v>
      </c>
      <c r="B1536" s="24" t="s">
        <v>1492</v>
      </c>
      <c r="C1536" s="17" t="s">
        <v>1493</v>
      </c>
      <c r="D1536" s="20" t="s">
        <v>1457</v>
      </c>
      <c r="E1536" s="17" t="s">
        <v>12</v>
      </c>
      <c r="F1536" s="21">
        <v>43374</v>
      </c>
      <c r="G1536" s="21">
        <v>44926</v>
      </c>
      <c r="H1536" s="17" t="s">
        <v>8</v>
      </c>
      <c r="I1536" s="22">
        <v>999713.82000000018</v>
      </c>
      <c r="J1536" s="20">
        <v>0</v>
      </c>
      <c r="K1536" s="20">
        <v>0</v>
      </c>
      <c r="L1536" s="20">
        <v>0</v>
      </c>
      <c r="M1536" s="20">
        <v>0</v>
      </c>
      <c r="N1536" s="20">
        <v>0</v>
      </c>
      <c r="O1536" s="20">
        <v>0</v>
      </c>
      <c r="P1536" s="20">
        <v>0</v>
      </c>
      <c r="Q1536" s="20">
        <v>249928.47000000003</v>
      </c>
      <c r="R1536" s="20">
        <v>333237.94000000006</v>
      </c>
      <c r="S1536" s="20">
        <v>333237.94000000006</v>
      </c>
      <c r="T1536" s="20">
        <v>83309.47</v>
      </c>
      <c r="U1536" s="20">
        <v>0</v>
      </c>
      <c r="V1536" s="20">
        <v>0</v>
      </c>
      <c r="W1536" s="20">
        <v>0</v>
      </c>
      <c r="X1536" s="20">
        <v>0</v>
      </c>
      <c r="Y1536" s="20">
        <v>0</v>
      </c>
      <c r="Z1536" s="20">
        <v>0</v>
      </c>
      <c r="AA1536" s="20">
        <v>0</v>
      </c>
      <c r="AB1536" s="20">
        <v>0</v>
      </c>
      <c r="AC1536" s="17" t="s">
        <v>5455</v>
      </c>
      <c r="AD1536" s="18"/>
      <c r="AE1536" s="18"/>
      <c r="AF1536" s="18"/>
      <c r="AG1536" s="18"/>
      <c r="AH1536" s="18"/>
    </row>
    <row r="1537" spans="1:34" x14ac:dyDescent="0.3">
      <c r="A1537" s="17" t="s">
        <v>6908</v>
      </c>
      <c r="B1537" s="24" t="s">
        <v>1494</v>
      </c>
      <c r="C1537" s="17" t="s">
        <v>1495</v>
      </c>
      <c r="D1537" s="20" t="s">
        <v>1457</v>
      </c>
      <c r="E1537" s="17" t="s">
        <v>12</v>
      </c>
      <c r="F1537" s="21">
        <v>43374</v>
      </c>
      <c r="G1537" s="21">
        <v>44834</v>
      </c>
      <c r="H1537" s="17" t="s">
        <v>8</v>
      </c>
      <c r="I1537" s="22">
        <v>999999.1100000001</v>
      </c>
      <c r="J1537" s="20">
        <v>0</v>
      </c>
      <c r="K1537" s="20">
        <v>0</v>
      </c>
      <c r="L1537" s="20">
        <v>0</v>
      </c>
      <c r="M1537" s="20">
        <v>0</v>
      </c>
      <c r="N1537" s="20">
        <v>0</v>
      </c>
      <c r="O1537" s="20">
        <v>0</v>
      </c>
      <c r="P1537" s="20">
        <v>0</v>
      </c>
      <c r="Q1537" s="20">
        <v>249999.75</v>
      </c>
      <c r="R1537" s="20">
        <v>333333.03000000003</v>
      </c>
      <c r="S1537" s="20">
        <v>238095.03</v>
      </c>
      <c r="T1537" s="20">
        <v>142857.02000000002</v>
      </c>
      <c r="U1537" s="20">
        <v>35714.28</v>
      </c>
      <c r="V1537" s="20">
        <v>0</v>
      </c>
      <c r="W1537" s="20">
        <v>0</v>
      </c>
      <c r="X1537" s="20">
        <v>0</v>
      </c>
      <c r="Y1537" s="20">
        <v>0</v>
      </c>
      <c r="Z1537" s="20">
        <v>0</v>
      </c>
      <c r="AA1537" s="20">
        <v>0</v>
      </c>
      <c r="AB1537" s="20">
        <v>0</v>
      </c>
      <c r="AC1537" s="17" t="s">
        <v>5437</v>
      </c>
      <c r="AD1537" s="18"/>
      <c r="AE1537" s="18"/>
      <c r="AF1537" s="18"/>
      <c r="AG1537" s="18"/>
      <c r="AH1537" s="18"/>
    </row>
    <row r="1538" spans="1:34" x14ac:dyDescent="0.3">
      <c r="A1538" s="17" t="s">
        <v>6908</v>
      </c>
      <c r="B1538" s="24" t="s">
        <v>1464</v>
      </c>
      <c r="C1538" s="17" t="s">
        <v>1465</v>
      </c>
      <c r="D1538" s="20" t="s">
        <v>1457</v>
      </c>
      <c r="E1538" s="17" t="s">
        <v>12</v>
      </c>
      <c r="F1538" s="21">
        <v>43374</v>
      </c>
      <c r="G1538" s="21">
        <v>45016</v>
      </c>
      <c r="H1538" s="17" t="s">
        <v>8</v>
      </c>
      <c r="I1538" s="22">
        <v>859815.09000000008</v>
      </c>
      <c r="J1538" s="20">
        <v>0</v>
      </c>
      <c r="K1538" s="20">
        <v>0</v>
      </c>
      <c r="L1538" s="20">
        <v>0</v>
      </c>
      <c r="M1538" s="20">
        <v>0</v>
      </c>
      <c r="N1538" s="20">
        <v>0</v>
      </c>
      <c r="O1538" s="20">
        <v>0</v>
      </c>
      <c r="P1538" s="20">
        <v>0</v>
      </c>
      <c r="Q1538" s="20">
        <v>214953.75</v>
      </c>
      <c r="R1538" s="20">
        <v>286605.03000000003</v>
      </c>
      <c r="S1538" s="20">
        <v>286605.03000000003</v>
      </c>
      <c r="T1538" s="20">
        <v>71651.28</v>
      </c>
      <c r="U1538" s="20">
        <v>0</v>
      </c>
      <c r="V1538" s="20">
        <v>0</v>
      </c>
      <c r="W1538" s="20">
        <v>0</v>
      </c>
      <c r="X1538" s="20">
        <v>0</v>
      </c>
      <c r="Y1538" s="20">
        <v>0</v>
      </c>
      <c r="Z1538" s="20">
        <v>0</v>
      </c>
      <c r="AA1538" s="20">
        <v>0</v>
      </c>
      <c r="AB1538" s="20">
        <v>0</v>
      </c>
      <c r="AC1538" s="17" t="s">
        <v>6026</v>
      </c>
      <c r="AD1538" s="18"/>
      <c r="AE1538" s="18"/>
      <c r="AF1538" s="18"/>
      <c r="AG1538" s="18"/>
      <c r="AH1538" s="18"/>
    </row>
    <row r="1539" spans="1:34" x14ac:dyDescent="0.3">
      <c r="A1539" s="17" t="s">
        <v>6908</v>
      </c>
      <c r="B1539" s="24" t="s">
        <v>1488</v>
      </c>
      <c r="C1539" s="17" t="s">
        <v>1489</v>
      </c>
      <c r="D1539" s="20" t="s">
        <v>1457</v>
      </c>
      <c r="E1539" s="17" t="s">
        <v>3765</v>
      </c>
      <c r="F1539" s="21">
        <v>43374</v>
      </c>
      <c r="G1539" s="21">
        <v>44469</v>
      </c>
      <c r="H1539" s="17" t="s">
        <v>8</v>
      </c>
      <c r="I1539" s="22">
        <v>987248.91000000015</v>
      </c>
      <c r="J1539" s="20">
        <v>0</v>
      </c>
      <c r="K1539" s="20">
        <v>0</v>
      </c>
      <c r="L1539" s="20">
        <v>0</v>
      </c>
      <c r="M1539" s="20">
        <v>0</v>
      </c>
      <c r="N1539" s="20">
        <v>0</v>
      </c>
      <c r="O1539" s="20">
        <v>0</v>
      </c>
      <c r="P1539" s="20">
        <v>0</v>
      </c>
      <c r="Q1539" s="20">
        <v>246812.22000000003</v>
      </c>
      <c r="R1539" s="20">
        <v>329082.97000000003</v>
      </c>
      <c r="S1539" s="20">
        <v>329082.97000000009</v>
      </c>
      <c r="T1539" s="20">
        <v>82270.75</v>
      </c>
      <c r="U1539" s="20">
        <v>0</v>
      </c>
      <c r="V1539" s="20">
        <v>0</v>
      </c>
      <c r="W1539" s="20">
        <v>0</v>
      </c>
      <c r="X1539" s="20">
        <v>0</v>
      </c>
      <c r="Y1539" s="20">
        <v>0</v>
      </c>
      <c r="Z1539" s="20">
        <v>0</v>
      </c>
      <c r="AA1539" s="20">
        <v>0</v>
      </c>
      <c r="AB1539" s="20">
        <v>0</v>
      </c>
      <c r="AC1539" s="17" t="s">
        <v>6014</v>
      </c>
      <c r="AD1539" s="18"/>
      <c r="AE1539" s="18"/>
      <c r="AF1539" s="18"/>
      <c r="AG1539" s="18"/>
      <c r="AH1539" s="18"/>
    </row>
    <row r="1540" spans="1:34" x14ac:dyDescent="0.3">
      <c r="A1540" s="17" t="s">
        <v>6908</v>
      </c>
      <c r="B1540" s="24" t="s">
        <v>3828</v>
      </c>
      <c r="C1540" s="17" t="s">
        <v>3829</v>
      </c>
      <c r="D1540" s="20" t="s">
        <v>1450</v>
      </c>
      <c r="E1540" s="17" t="s">
        <v>3765</v>
      </c>
      <c r="F1540" s="21">
        <v>43374</v>
      </c>
      <c r="G1540" s="21">
        <v>45199</v>
      </c>
      <c r="H1540" s="17" t="s">
        <v>8</v>
      </c>
      <c r="I1540" s="22">
        <v>9979999.9499999993</v>
      </c>
      <c r="J1540" s="20">
        <v>0</v>
      </c>
      <c r="K1540" s="20">
        <v>0</v>
      </c>
      <c r="L1540" s="20">
        <v>0</v>
      </c>
      <c r="M1540" s="20">
        <v>0</v>
      </c>
      <c r="N1540" s="20">
        <v>0</v>
      </c>
      <c r="O1540" s="20">
        <v>0</v>
      </c>
      <c r="P1540" s="20">
        <v>0</v>
      </c>
      <c r="Q1540" s="20">
        <v>1496999.9700000002</v>
      </c>
      <c r="R1540" s="20">
        <v>1995999.99</v>
      </c>
      <c r="S1540" s="20">
        <v>1995999.9900000002</v>
      </c>
      <c r="T1540" s="20">
        <v>1995999.9900000002</v>
      </c>
      <c r="U1540" s="20">
        <v>1995999.9900000002</v>
      </c>
      <c r="V1540" s="20">
        <v>499000.01999999996</v>
      </c>
      <c r="W1540" s="20">
        <v>0</v>
      </c>
      <c r="X1540" s="20">
        <v>0</v>
      </c>
      <c r="Y1540" s="20">
        <v>0</v>
      </c>
      <c r="Z1540" s="20">
        <v>0</v>
      </c>
      <c r="AA1540" s="20">
        <v>0</v>
      </c>
      <c r="AB1540" s="20">
        <v>0</v>
      </c>
      <c r="AC1540" s="17" t="s">
        <v>5413</v>
      </c>
      <c r="AD1540" s="18"/>
      <c r="AE1540" s="18"/>
      <c r="AF1540" s="18"/>
      <c r="AG1540" s="18"/>
      <c r="AH1540" s="18"/>
    </row>
    <row r="1541" spans="1:34" x14ac:dyDescent="0.3">
      <c r="A1541" s="17" t="s">
        <v>6908</v>
      </c>
      <c r="B1541" s="24" t="s">
        <v>1507</v>
      </c>
      <c r="C1541" s="17" t="s">
        <v>3835</v>
      </c>
      <c r="D1541" s="20" t="s">
        <v>1457</v>
      </c>
      <c r="E1541" s="17" t="s">
        <v>39</v>
      </c>
      <c r="F1541" s="21">
        <v>43374</v>
      </c>
      <c r="G1541" s="21">
        <v>44651</v>
      </c>
      <c r="H1541" s="17" t="s">
        <v>8</v>
      </c>
      <c r="I1541" s="22">
        <v>999999.60000000009</v>
      </c>
      <c r="J1541" s="20">
        <v>0</v>
      </c>
      <c r="K1541" s="20">
        <v>0</v>
      </c>
      <c r="L1541" s="20">
        <v>0</v>
      </c>
      <c r="M1541" s="20">
        <v>0</v>
      </c>
      <c r="N1541" s="20">
        <v>0</v>
      </c>
      <c r="O1541" s="20">
        <v>0</v>
      </c>
      <c r="P1541" s="20">
        <v>0</v>
      </c>
      <c r="Q1541" s="20">
        <v>249999.92999999996</v>
      </c>
      <c r="R1541" s="20">
        <v>333333.2</v>
      </c>
      <c r="S1541" s="20">
        <v>333333.2</v>
      </c>
      <c r="T1541" s="20">
        <v>83333.27</v>
      </c>
      <c r="U1541" s="20">
        <v>0</v>
      </c>
      <c r="V1541" s="20">
        <v>0</v>
      </c>
      <c r="W1541" s="20">
        <v>0</v>
      </c>
      <c r="X1541" s="20">
        <v>0</v>
      </c>
      <c r="Y1541" s="20">
        <v>0</v>
      </c>
      <c r="Z1541" s="20">
        <v>0</v>
      </c>
      <c r="AA1541" s="20">
        <v>0</v>
      </c>
      <c r="AB1541" s="20">
        <v>0</v>
      </c>
      <c r="AC1541" s="17" t="s">
        <v>6023</v>
      </c>
      <c r="AD1541" s="18"/>
      <c r="AE1541" s="18"/>
      <c r="AF1541" s="18"/>
      <c r="AG1541" s="18"/>
      <c r="AH1541" s="18"/>
    </row>
    <row r="1542" spans="1:34" x14ac:dyDescent="0.3">
      <c r="A1542" s="17" t="s">
        <v>6908</v>
      </c>
      <c r="B1542" s="24" t="s">
        <v>1480</v>
      </c>
      <c r="C1542" s="17" t="s">
        <v>1481</v>
      </c>
      <c r="D1542" s="20" t="s">
        <v>1457</v>
      </c>
      <c r="E1542" s="17" t="s">
        <v>22</v>
      </c>
      <c r="F1542" s="21">
        <v>43374</v>
      </c>
      <c r="G1542" s="21">
        <v>44286</v>
      </c>
      <c r="H1542" s="17" t="s">
        <v>8</v>
      </c>
      <c r="I1542" s="22">
        <v>1250000.02</v>
      </c>
      <c r="J1542" s="20">
        <v>0</v>
      </c>
      <c r="K1542" s="20">
        <v>0</v>
      </c>
      <c r="L1542" s="20">
        <v>0</v>
      </c>
      <c r="M1542" s="20">
        <v>0</v>
      </c>
      <c r="N1542" s="20">
        <v>0</v>
      </c>
      <c r="O1542" s="20">
        <v>0</v>
      </c>
      <c r="P1542" s="20">
        <v>0</v>
      </c>
      <c r="Q1542" s="20">
        <v>375000.02999999997</v>
      </c>
      <c r="R1542" s="20">
        <v>500000.00999999995</v>
      </c>
      <c r="S1542" s="20">
        <v>374999.98</v>
      </c>
      <c r="T1542" s="20">
        <v>0</v>
      </c>
      <c r="U1542" s="20">
        <v>0</v>
      </c>
      <c r="V1542" s="20">
        <v>0</v>
      </c>
      <c r="W1542" s="20">
        <v>0</v>
      </c>
      <c r="X1542" s="20">
        <v>0</v>
      </c>
      <c r="Y1542" s="20">
        <v>0</v>
      </c>
      <c r="Z1542" s="20">
        <v>0</v>
      </c>
      <c r="AA1542" s="20">
        <v>0</v>
      </c>
      <c r="AB1542" s="20">
        <v>0</v>
      </c>
      <c r="AC1542" s="17" t="s">
        <v>6015</v>
      </c>
      <c r="AD1542" s="18"/>
      <c r="AE1542" s="18"/>
      <c r="AF1542" s="18"/>
      <c r="AG1542" s="18"/>
      <c r="AH1542" s="18"/>
    </row>
    <row r="1543" spans="1:34" x14ac:dyDescent="0.3">
      <c r="A1543" s="17" t="s">
        <v>6908</v>
      </c>
      <c r="B1543" s="24" t="s">
        <v>1455</v>
      </c>
      <c r="C1543" s="17" t="s">
        <v>1456</v>
      </c>
      <c r="D1543" s="20" t="s">
        <v>1450</v>
      </c>
      <c r="E1543" s="17" t="s">
        <v>2896</v>
      </c>
      <c r="F1543" s="21">
        <v>43374</v>
      </c>
      <c r="G1543" s="21">
        <v>45107</v>
      </c>
      <c r="H1543" s="17" t="s">
        <v>8</v>
      </c>
      <c r="I1543" s="22">
        <v>4800000</v>
      </c>
      <c r="J1543" s="20">
        <v>0</v>
      </c>
      <c r="K1543" s="20">
        <v>0</v>
      </c>
      <c r="L1543" s="20">
        <v>0</v>
      </c>
      <c r="M1543" s="20">
        <v>0</v>
      </c>
      <c r="N1543" s="20">
        <v>0</v>
      </c>
      <c r="O1543" s="20">
        <v>0</v>
      </c>
      <c r="P1543" s="20">
        <v>0</v>
      </c>
      <c r="Q1543" s="20">
        <v>900000</v>
      </c>
      <c r="R1543" s="20">
        <v>1200000</v>
      </c>
      <c r="S1543" s="20">
        <v>1200000</v>
      </c>
      <c r="T1543" s="20">
        <v>1200000</v>
      </c>
      <c r="U1543" s="20">
        <v>300000</v>
      </c>
      <c r="V1543" s="20">
        <v>0</v>
      </c>
      <c r="W1543" s="20">
        <v>0</v>
      </c>
      <c r="X1543" s="20">
        <v>0</v>
      </c>
      <c r="Y1543" s="20">
        <v>0</v>
      </c>
      <c r="Z1543" s="20">
        <v>0</v>
      </c>
      <c r="AA1543" s="20">
        <v>0</v>
      </c>
      <c r="AB1543" s="20">
        <v>0</v>
      </c>
      <c r="AC1543" s="17" t="s">
        <v>5422</v>
      </c>
      <c r="AD1543" s="18"/>
      <c r="AE1543" s="18"/>
      <c r="AF1543" s="18"/>
      <c r="AG1543" s="18"/>
      <c r="AH1543" s="18"/>
    </row>
    <row r="1544" spans="1:34" x14ac:dyDescent="0.3">
      <c r="A1544" s="17" t="s">
        <v>6908</v>
      </c>
      <c r="B1544" s="24" t="s">
        <v>6759</v>
      </c>
      <c r="C1544" s="17" t="s">
        <v>6760</v>
      </c>
      <c r="D1544" s="20" t="s">
        <v>1450</v>
      </c>
      <c r="E1544" s="17" t="s">
        <v>2896</v>
      </c>
      <c r="F1544" s="21">
        <v>43374</v>
      </c>
      <c r="G1544" s="21">
        <v>45382</v>
      </c>
      <c r="H1544" s="17" t="s">
        <v>8</v>
      </c>
      <c r="I1544" s="22">
        <v>5971120.0499999989</v>
      </c>
      <c r="J1544" s="20">
        <v>0</v>
      </c>
      <c r="K1544" s="20">
        <v>0</v>
      </c>
      <c r="L1544" s="20">
        <v>0</v>
      </c>
      <c r="M1544" s="20">
        <v>0</v>
      </c>
      <c r="N1544" s="20">
        <v>0</v>
      </c>
      <c r="O1544" s="20">
        <v>0</v>
      </c>
      <c r="P1544" s="20">
        <v>0</v>
      </c>
      <c r="Q1544" s="20">
        <v>895668.03000000014</v>
      </c>
      <c r="R1544" s="20">
        <v>1194224.01</v>
      </c>
      <c r="S1544" s="20">
        <v>1194224.01</v>
      </c>
      <c r="T1544" s="20">
        <v>1194224.01</v>
      </c>
      <c r="U1544" s="20">
        <v>1194224.01</v>
      </c>
      <c r="V1544" s="20">
        <v>298555.98</v>
      </c>
      <c r="W1544" s="20">
        <v>0</v>
      </c>
      <c r="X1544" s="20">
        <v>0</v>
      </c>
      <c r="Y1544" s="20">
        <v>0</v>
      </c>
      <c r="Z1544" s="20">
        <v>0</v>
      </c>
      <c r="AA1544" s="20">
        <v>0</v>
      </c>
      <c r="AB1544" s="20">
        <v>0</v>
      </c>
      <c r="AC1544" s="17" t="s">
        <v>6761</v>
      </c>
      <c r="AD1544" s="18"/>
      <c r="AE1544" s="18"/>
      <c r="AF1544" s="18"/>
      <c r="AG1544" s="18"/>
      <c r="AH1544" s="18"/>
    </row>
    <row r="1545" spans="1:34" x14ac:dyDescent="0.3">
      <c r="A1545" s="17" t="s">
        <v>6908</v>
      </c>
      <c r="B1545" s="24" t="s">
        <v>1458</v>
      </c>
      <c r="C1545" s="17" t="s">
        <v>1459</v>
      </c>
      <c r="D1545" s="20" t="s">
        <v>1457</v>
      </c>
      <c r="E1545" s="17" t="s">
        <v>13</v>
      </c>
      <c r="F1545" s="21">
        <v>43374</v>
      </c>
      <c r="G1545" s="21">
        <v>44834</v>
      </c>
      <c r="H1545" s="17" t="s">
        <v>8</v>
      </c>
      <c r="I1545" s="22">
        <v>999999.1</v>
      </c>
      <c r="J1545" s="20">
        <v>0</v>
      </c>
      <c r="K1545" s="20">
        <v>0</v>
      </c>
      <c r="L1545" s="20">
        <v>0</v>
      </c>
      <c r="M1545" s="20">
        <v>0</v>
      </c>
      <c r="N1545" s="20">
        <v>0</v>
      </c>
      <c r="O1545" s="20">
        <v>0</v>
      </c>
      <c r="P1545" s="20">
        <v>0</v>
      </c>
      <c r="Q1545" s="20">
        <v>249999.75</v>
      </c>
      <c r="R1545" s="20">
        <v>333333.03000000003</v>
      </c>
      <c r="S1545" s="20">
        <v>263157.67</v>
      </c>
      <c r="T1545" s="20">
        <v>122806.91000000003</v>
      </c>
      <c r="U1545" s="20">
        <v>30701.739999999998</v>
      </c>
      <c r="V1545" s="20">
        <v>0</v>
      </c>
      <c r="W1545" s="20">
        <v>0</v>
      </c>
      <c r="X1545" s="20">
        <v>0</v>
      </c>
      <c r="Y1545" s="20">
        <v>0</v>
      </c>
      <c r="Z1545" s="20">
        <v>0</v>
      </c>
      <c r="AA1545" s="20">
        <v>0</v>
      </c>
      <c r="AB1545" s="20">
        <v>0</v>
      </c>
      <c r="AC1545" s="17" t="s">
        <v>5454</v>
      </c>
      <c r="AD1545" s="18"/>
      <c r="AE1545" s="18"/>
      <c r="AF1545" s="18"/>
      <c r="AG1545" s="18"/>
      <c r="AH1545" s="18"/>
    </row>
    <row r="1546" spans="1:34" x14ac:dyDescent="0.3">
      <c r="A1546" s="17" t="s">
        <v>6908</v>
      </c>
      <c r="B1546" s="24" t="s">
        <v>1462</v>
      </c>
      <c r="C1546" s="17" t="s">
        <v>1463</v>
      </c>
      <c r="D1546" s="20" t="s">
        <v>1457</v>
      </c>
      <c r="E1546" s="17" t="s">
        <v>13</v>
      </c>
      <c r="F1546" s="21">
        <v>43374</v>
      </c>
      <c r="G1546" s="21">
        <v>44651</v>
      </c>
      <c r="H1546" s="17" t="s">
        <v>8</v>
      </c>
      <c r="I1546" s="22">
        <v>999999.84</v>
      </c>
      <c r="J1546" s="20">
        <v>0</v>
      </c>
      <c r="K1546" s="20">
        <v>0</v>
      </c>
      <c r="L1546" s="20">
        <v>0</v>
      </c>
      <c r="M1546" s="20">
        <v>0</v>
      </c>
      <c r="N1546" s="20">
        <v>0</v>
      </c>
      <c r="O1546" s="20">
        <v>0</v>
      </c>
      <c r="P1546" s="20">
        <v>0</v>
      </c>
      <c r="Q1546" s="20">
        <v>249999.92999999996</v>
      </c>
      <c r="R1546" s="20">
        <v>333333.28000000003</v>
      </c>
      <c r="S1546" s="20">
        <v>333333.28000000003</v>
      </c>
      <c r="T1546" s="20">
        <v>83333.350000000006</v>
      </c>
      <c r="U1546" s="20">
        <v>0</v>
      </c>
      <c r="V1546" s="20">
        <v>0</v>
      </c>
      <c r="W1546" s="20">
        <v>0</v>
      </c>
      <c r="X1546" s="20">
        <v>0</v>
      </c>
      <c r="Y1546" s="20">
        <v>0</v>
      </c>
      <c r="Z1546" s="20">
        <v>0</v>
      </c>
      <c r="AA1546" s="20">
        <v>0</v>
      </c>
      <c r="AB1546" s="20">
        <v>0</v>
      </c>
      <c r="AC1546" s="17" t="s">
        <v>5438</v>
      </c>
      <c r="AD1546" s="18"/>
      <c r="AE1546" s="18"/>
      <c r="AF1546" s="18"/>
      <c r="AG1546" s="18"/>
      <c r="AH1546" s="18"/>
    </row>
    <row r="1547" spans="1:34" x14ac:dyDescent="0.3">
      <c r="A1547" s="17" t="s">
        <v>6908</v>
      </c>
      <c r="B1547" s="24" t="s">
        <v>3822</v>
      </c>
      <c r="C1547" s="17" t="s">
        <v>3823</v>
      </c>
      <c r="D1547" s="20" t="s">
        <v>1450</v>
      </c>
      <c r="E1547" s="17" t="s">
        <v>13</v>
      </c>
      <c r="F1547" s="21">
        <v>43374</v>
      </c>
      <c r="G1547" s="21">
        <v>45199</v>
      </c>
      <c r="H1547" s="17" t="s">
        <v>8</v>
      </c>
      <c r="I1547" s="22">
        <v>8500000.0499999989</v>
      </c>
      <c r="J1547" s="20">
        <v>0</v>
      </c>
      <c r="K1547" s="20">
        <v>0</v>
      </c>
      <c r="L1547" s="20">
        <v>0</v>
      </c>
      <c r="M1547" s="20">
        <v>0</v>
      </c>
      <c r="N1547" s="20">
        <v>0</v>
      </c>
      <c r="O1547" s="20">
        <v>0</v>
      </c>
      <c r="P1547" s="20">
        <v>0</v>
      </c>
      <c r="Q1547" s="20">
        <v>1275000.03</v>
      </c>
      <c r="R1547" s="20">
        <v>1700000.01</v>
      </c>
      <c r="S1547" s="20">
        <v>1700000.0099999998</v>
      </c>
      <c r="T1547" s="20">
        <v>1700000.0099999998</v>
      </c>
      <c r="U1547" s="20">
        <v>1700000.0099999998</v>
      </c>
      <c r="V1547" s="20">
        <v>424999.98000000004</v>
      </c>
      <c r="W1547" s="20">
        <v>0</v>
      </c>
      <c r="X1547" s="20">
        <v>0</v>
      </c>
      <c r="Y1547" s="20">
        <v>0</v>
      </c>
      <c r="Z1547" s="20">
        <v>0</v>
      </c>
      <c r="AA1547" s="20">
        <v>0</v>
      </c>
      <c r="AB1547" s="20">
        <v>0</v>
      </c>
      <c r="AC1547" s="17" t="s">
        <v>6007</v>
      </c>
      <c r="AD1547" s="18"/>
      <c r="AE1547" s="18"/>
      <c r="AF1547" s="18"/>
      <c r="AG1547" s="18"/>
      <c r="AH1547" s="18"/>
    </row>
    <row r="1548" spans="1:34" x14ac:dyDescent="0.3">
      <c r="A1548" s="17" t="s">
        <v>6908</v>
      </c>
      <c r="B1548" s="24" t="s">
        <v>1451</v>
      </c>
      <c r="C1548" s="17" t="s">
        <v>1452</v>
      </c>
      <c r="D1548" s="20" t="s">
        <v>1450</v>
      </c>
      <c r="E1548" s="17" t="s">
        <v>13</v>
      </c>
      <c r="F1548" s="21">
        <v>43374</v>
      </c>
      <c r="G1548" s="21">
        <v>45199</v>
      </c>
      <c r="H1548" s="17" t="s">
        <v>8</v>
      </c>
      <c r="I1548" s="22">
        <v>3588899.1599999992</v>
      </c>
      <c r="J1548" s="20">
        <v>0</v>
      </c>
      <c r="K1548" s="20">
        <v>0</v>
      </c>
      <c r="L1548" s="20">
        <v>0</v>
      </c>
      <c r="M1548" s="20">
        <v>0</v>
      </c>
      <c r="N1548" s="20">
        <v>0</v>
      </c>
      <c r="O1548" s="20">
        <v>0</v>
      </c>
      <c r="P1548" s="20">
        <v>0</v>
      </c>
      <c r="Q1548" s="20">
        <v>672918.57</v>
      </c>
      <c r="R1548" s="20">
        <v>897224.7899999998</v>
      </c>
      <c r="S1548" s="20">
        <v>897224.7899999998</v>
      </c>
      <c r="T1548" s="20">
        <v>897224.7899999998</v>
      </c>
      <c r="U1548" s="20">
        <v>224306.21999999997</v>
      </c>
      <c r="V1548" s="20">
        <v>0</v>
      </c>
      <c r="W1548" s="20">
        <v>0</v>
      </c>
      <c r="X1548" s="20">
        <v>0</v>
      </c>
      <c r="Y1548" s="20">
        <v>0</v>
      </c>
      <c r="Z1548" s="20">
        <v>0</v>
      </c>
      <c r="AA1548" s="20">
        <v>0</v>
      </c>
      <c r="AB1548" s="20">
        <v>0</v>
      </c>
      <c r="AC1548" s="17" t="s">
        <v>5421</v>
      </c>
      <c r="AD1548" s="18"/>
      <c r="AE1548" s="18"/>
      <c r="AF1548" s="18"/>
      <c r="AG1548" s="18"/>
      <c r="AH1548" s="18"/>
    </row>
    <row r="1549" spans="1:34" x14ac:dyDescent="0.3">
      <c r="A1549" s="17" t="s">
        <v>6908</v>
      </c>
      <c r="B1549" s="24" t="s">
        <v>6746</v>
      </c>
      <c r="C1549" s="17" t="s">
        <v>6747</v>
      </c>
      <c r="D1549" s="20" t="s">
        <v>1450</v>
      </c>
      <c r="E1549" s="17" t="s">
        <v>7618</v>
      </c>
      <c r="F1549" s="21">
        <v>43374</v>
      </c>
      <c r="G1549" s="21">
        <v>45382</v>
      </c>
      <c r="H1549" s="17" t="s">
        <v>8</v>
      </c>
      <c r="I1549" s="22">
        <v>12536205.15</v>
      </c>
      <c r="J1549" s="20">
        <v>0</v>
      </c>
      <c r="K1549" s="20">
        <v>0</v>
      </c>
      <c r="L1549" s="20">
        <v>0</v>
      </c>
      <c r="M1549" s="20">
        <v>0</v>
      </c>
      <c r="N1549" s="20">
        <v>0</v>
      </c>
      <c r="O1549" s="20">
        <v>0</v>
      </c>
      <c r="P1549" s="20">
        <v>0</v>
      </c>
      <c r="Q1549" s="20">
        <v>1880430.75</v>
      </c>
      <c r="R1549" s="20">
        <v>2507241.0300000003</v>
      </c>
      <c r="S1549" s="20">
        <v>2507241.0300000003</v>
      </c>
      <c r="T1549" s="20">
        <v>2507241.0300000003</v>
      </c>
      <c r="U1549" s="20">
        <v>2507241.0300000003</v>
      </c>
      <c r="V1549" s="20">
        <v>626810.28</v>
      </c>
      <c r="W1549" s="20">
        <v>0</v>
      </c>
      <c r="X1549" s="20">
        <v>0</v>
      </c>
      <c r="Y1549" s="20">
        <v>0</v>
      </c>
      <c r="Z1549" s="20">
        <v>0</v>
      </c>
      <c r="AA1549" s="20">
        <v>0</v>
      </c>
      <c r="AB1549" s="20">
        <v>0</v>
      </c>
      <c r="AC1549" s="17" t="s">
        <v>6748</v>
      </c>
      <c r="AD1549" s="18"/>
      <c r="AE1549" s="18"/>
      <c r="AF1549" s="18"/>
      <c r="AG1549" s="18"/>
      <c r="AH1549" s="18"/>
    </row>
    <row r="1550" spans="1:34" x14ac:dyDescent="0.3">
      <c r="A1550" s="17" t="s">
        <v>6908</v>
      </c>
      <c r="B1550" s="24" t="s">
        <v>1535</v>
      </c>
      <c r="C1550" s="17" t="s">
        <v>1536</v>
      </c>
      <c r="D1550" s="20" t="s">
        <v>1457</v>
      </c>
      <c r="E1550" s="17" t="s">
        <v>2896</v>
      </c>
      <c r="F1550" s="21">
        <v>43374</v>
      </c>
      <c r="G1550" s="21">
        <v>44742</v>
      </c>
      <c r="H1550" s="17" t="s">
        <v>8</v>
      </c>
      <c r="I1550" s="22">
        <v>999952.98</v>
      </c>
      <c r="J1550" s="20">
        <v>0</v>
      </c>
      <c r="K1550" s="20">
        <v>0</v>
      </c>
      <c r="L1550" s="20">
        <v>0</v>
      </c>
      <c r="M1550" s="20">
        <v>0</v>
      </c>
      <c r="N1550" s="20">
        <v>0</v>
      </c>
      <c r="O1550" s="20">
        <v>0</v>
      </c>
      <c r="P1550" s="20">
        <v>0</v>
      </c>
      <c r="Q1550" s="20">
        <v>249988.23</v>
      </c>
      <c r="R1550" s="20">
        <v>333317.66000000003</v>
      </c>
      <c r="S1550" s="20">
        <v>333317.65999999992</v>
      </c>
      <c r="T1550" s="20">
        <v>83329.430000000008</v>
      </c>
      <c r="U1550" s="20">
        <v>0</v>
      </c>
      <c r="V1550" s="20">
        <v>0</v>
      </c>
      <c r="W1550" s="20">
        <v>0</v>
      </c>
      <c r="X1550" s="20">
        <v>0</v>
      </c>
      <c r="Y1550" s="20">
        <v>0</v>
      </c>
      <c r="Z1550" s="20">
        <v>0</v>
      </c>
      <c r="AA1550" s="20">
        <v>0</v>
      </c>
      <c r="AB1550" s="20">
        <v>0</v>
      </c>
      <c r="AC1550" s="17" t="s">
        <v>5453</v>
      </c>
      <c r="AD1550" s="18"/>
      <c r="AE1550" s="18"/>
      <c r="AF1550" s="18"/>
      <c r="AG1550" s="18"/>
      <c r="AH1550" s="18"/>
    </row>
    <row r="1551" spans="1:34" x14ac:dyDescent="0.3">
      <c r="A1551" s="17" t="s">
        <v>6908</v>
      </c>
      <c r="B1551" s="24" t="s">
        <v>1490</v>
      </c>
      <c r="C1551" s="17" t="s">
        <v>1491</v>
      </c>
      <c r="D1551" s="20" t="s">
        <v>1457</v>
      </c>
      <c r="E1551" s="17" t="s">
        <v>2896</v>
      </c>
      <c r="F1551" s="21">
        <v>43374</v>
      </c>
      <c r="G1551" s="21">
        <v>44469</v>
      </c>
      <c r="H1551" s="17" t="s">
        <v>8</v>
      </c>
      <c r="I1551" s="22">
        <v>999999.09000000008</v>
      </c>
      <c r="J1551" s="20">
        <v>0</v>
      </c>
      <c r="K1551" s="20">
        <v>0</v>
      </c>
      <c r="L1551" s="20">
        <v>0</v>
      </c>
      <c r="M1551" s="20">
        <v>0</v>
      </c>
      <c r="N1551" s="20">
        <v>0</v>
      </c>
      <c r="O1551" s="20">
        <v>0</v>
      </c>
      <c r="P1551" s="20">
        <v>0</v>
      </c>
      <c r="Q1551" s="20">
        <v>249999.75</v>
      </c>
      <c r="R1551" s="20">
        <v>333333.03000000003</v>
      </c>
      <c r="S1551" s="20">
        <v>333333.03000000003</v>
      </c>
      <c r="T1551" s="20">
        <v>83333.279999999999</v>
      </c>
      <c r="U1551" s="20">
        <v>0</v>
      </c>
      <c r="V1551" s="20">
        <v>0</v>
      </c>
      <c r="W1551" s="20">
        <v>0</v>
      </c>
      <c r="X1551" s="20">
        <v>0</v>
      </c>
      <c r="Y1551" s="20">
        <v>0</v>
      </c>
      <c r="Z1551" s="20">
        <v>0</v>
      </c>
      <c r="AA1551" s="20">
        <v>0</v>
      </c>
      <c r="AB1551" s="20">
        <v>0</v>
      </c>
      <c r="AC1551" s="17" t="s">
        <v>5430</v>
      </c>
      <c r="AD1551" s="18"/>
      <c r="AE1551" s="18"/>
      <c r="AF1551" s="18"/>
      <c r="AG1551" s="18"/>
      <c r="AH1551" s="18"/>
    </row>
    <row r="1552" spans="1:34" x14ac:dyDescent="0.3">
      <c r="A1552" s="17" t="s">
        <v>6908</v>
      </c>
      <c r="B1552" s="24" t="s">
        <v>1527</v>
      </c>
      <c r="C1552" s="17" t="s">
        <v>1528</v>
      </c>
      <c r="D1552" s="20" t="s">
        <v>1457</v>
      </c>
      <c r="E1552" s="17" t="s">
        <v>2896</v>
      </c>
      <c r="F1552" s="21">
        <v>43374</v>
      </c>
      <c r="G1552" s="21">
        <v>44469</v>
      </c>
      <c r="H1552" s="17" t="s">
        <v>8</v>
      </c>
      <c r="I1552" s="22">
        <v>999999.84</v>
      </c>
      <c r="J1552" s="20">
        <v>0</v>
      </c>
      <c r="K1552" s="20">
        <v>0</v>
      </c>
      <c r="L1552" s="20">
        <v>0</v>
      </c>
      <c r="M1552" s="20">
        <v>0</v>
      </c>
      <c r="N1552" s="20">
        <v>0</v>
      </c>
      <c r="O1552" s="20">
        <v>0</v>
      </c>
      <c r="P1552" s="20">
        <v>0</v>
      </c>
      <c r="Q1552" s="20">
        <v>249999.92999999996</v>
      </c>
      <c r="R1552" s="20">
        <v>333333.28000000003</v>
      </c>
      <c r="S1552" s="20">
        <v>333333.28000000003</v>
      </c>
      <c r="T1552" s="20">
        <v>83333.350000000006</v>
      </c>
      <c r="U1552" s="20">
        <v>0</v>
      </c>
      <c r="V1552" s="20">
        <v>0</v>
      </c>
      <c r="W1552" s="20">
        <v>0</v>
      </c>
      <c r="X1552" s="20">
        <v>0</v>
      </c>
      <c r="Y1552" s="20">
        <v>0</v>
      </c>
      <c r="Z1552" s="20">
        <v>0</v>
      </c>
      <c r="AA1552" s="20">
        <v>0</v>
      </c>
      <c r="AB1552" s="20">
        <v>0</v>
      </c>
      <c r="AC1552" s="17" t="s">
        <v>5426</v>
      </c>
      <c r="AD1552" s="18"/>
      <c r="AE1552" s="18"/>
      <c r="AF1552" s="18"/>
      <c r="AG1552" s="18"/>
      <c r="AH1552" s="18"/>
    </row>
    <row r="1553" spans="1:34" x14ac:dyDescent="0.3">
      <c r="A1553" s="17" t="s">
        <v>6908</v>
      </c>
      <c r="B1553" s="24" t="s">
        <v>3836</v>
      </c>
      <c r="C1553" s="17" t="s">
        <v>3837</v>
      </c>
      <c r="D1553" s="20" t="s">
        <v>1457</v>
      </c>
      <c r="E1553" s="17" t="s">
        <v>2896</v>
      </c>
      <c r="F1553" s="21">
        <v>43374</v>
      </c>
      <c r="G1553" s="21">
        <v>45016</v>
      </c>
      <c r="H1553" s="17" t="s">
        <v>8</v>
      </c>
      <c r="I1553" s="22">
        <v>999992.07</v>
      </c>
      <c r="J1553" s="20">
        <v>0</v>
      </c>
      <c r="K1553" s="20">
        <v>0</v>
      </c>
      <c r="L1553" s="20">
        <v>0</v>
      </c>
      <c r="M1553" s="20">
        <v>0</v>
      </c>
      <c r="N1553" s="20">
        <v>0</v>
      </c>
      <c r="O1553" s="20">
        <v>0</v>
      </c>
      <c r="P1553" s="20">
        <v>0</v>
      </c>
      <c r="Q1553" s="20">
        <v>249998.04</v>
      </c>
      <c r="R1553" s="20">
        <v>333330.69</v>
      </c>
      <c r="S1553" s="20">
        <v>333330.69</v>
      </c>
      <c r="T1553" s="20">
        <v>83332.649999999994</v>
      </c>
      <c r="U1553" s="20">
        <v>0</v>
      </c>
      <c r="V1553" s="20">
        <v>0</v>
      </c>
      <c r="W1553" s="20">
        <v>0</v>
      </c>
      <c r="X1553" s="20">
        <v>0</v>
      </c>
      <c r="Y1553" s="20">
        <v>0</v>
      </c>
      <c r="Z1553" s="20">
        <v>0</v>
      </c>
      <c r="AA1553" s="20">
        <v>0</v>
      </c>
      <c r="AB1553" s="20">
        <v>0</v>
      </c>
      <c r="AC1553" s="17" t="s">
        <v>5423</v>
      </c>
      <c r="AD1553" s="18"/>
      <c r="AE1553" s="18"/>
      <c r="AF1553" s="18"/>
      <c r="AG1553" s="18"/>
      <c r="AH1553" s="18"/>
    </row>
    <row r="1554" spans="1:34" x14ac:dyDescent="0.3">
      <c r="A1554" s="17" t="s">
        <v>6905</v>
      </c>
      <c r="B1554" s="24" t="s">
        <v>2027</v>
      </c>
      <c r="C1554" s="17" t="s">
        <v>2028</v>
      </c>
      <c r="D1554" s="20" t="s">
        <v>2024</v>
      </c>
      <c r="E1554" s="17" t="s">
        <v>2896</v>
      </c>
      <c r="F1554" s="21">
        <v>43374</v>
      </c>
      <c r="G1554" s="21">
        <v>43738</v>
      </c>
      <c r="H1554" s="17" t="s">
        <v>8</v>
      </c>
      <c r="I1554" s="22">
        <v>19800</v>
      </c>
      <c r="J1554" s="20">
        <v>0</v>
      </c>
      <c r="K1554" s="20">
        <v>0</v>
      </c>
      <c r="L1554" s="20">
        <v>0</v>
      </c>
      <c r="M1554" s="20">
        <v>0</v>
      </c>
      <c r="N1554" s="20">
        <v>0</v>
      </c>
      <c r="O1554" s="20">
        <v>0</v>
      </c>
      <c r="P1554" s="20">
        <v>0</v>
      </c>
      <c r="Q1554" s="20">
        <v>9900</v>
      </c>
      <c r="R1554" s="20">
        <v>9900</v>
      </c>
      <c r="S1554" s="20">
        <v>0</v>
      </c>
      <c r="T1554" s="20">
        <v>0</v>
      </c>
      <c r="U1554" s="20">
        <v>0</v>
      </c>
      <c r="V1554" s="20">
        <v>0</v>
      </c>
      <c r="W1554" s="20">
        <v>0</v>
      </c>
      <c r="X1554" s="20">
        <v>0</v>
      </c>
      <c r="Y1554" s="20">
        <v>0</v>
      </c>
      <c r="Z1554" s="20">
        <v>0</v>
      </c>
      <c r="AA1554" s="20">
        <v>0</v>
      </c>
      <c r="AB1554" s="20">
        <v>0</v>
      </c>
      <c r="AC1554" s="17"/>
      <c r="AD1554" s="18"/>
      <c r="AE1554" s="18"/>
      <c r="AF1554" s="18"/>
      <c r="AG1554" s="18"/>
      <c r="AH1554" s="18"/>
    </row>
    <row r="1555" spans="1:34" x14ac:dyDescent="0.3">
      <c r="A1555" s="17" t="s">
        <v>6908</v>
      </c>
      <c r="B1555" s="24" t="s">
        <v>1500</v>
      </c>
      <c r="C1555" s="17" t="s">
        <v>1501</v>
      </c>
      <c r="D1555" s="20" t="s">
        <v>1457</v>
      </c>
      <c r="E1555" s="17" t="s">
        <v>2896</v>
      </c>
      <c r="F1555" s="21">
        <v>43374</v>
      </c>
      <c r="G1555" s="21">
        <v>44651</v>
      </c>
      <c r="H1555" s="17" t="s">
        <v>8</v>
      </c>
      <c r="I1555" s="22">
        <v>999999.84</v>
      </c>
      <c r="J1555" s="20">
        <v>0</v>
      </c>
      <c r="K1555" s="20">
        <v>0</v>
      </c>
      <c r="L1555" s="20">
        <v>0</v>
      </c>
      <c r="M1555" s="20">
        <v>0</v>
      </c>
      <c r="N1555" s="20">
        <v>0</v>
      </c>
      <c r="O1555" s="20">
        <v>0</v>
      </c>
      <c r="P1555" s="20">
        <v>0</v>
      </c>
      <c r="Q1555" s="20">
        <v>249999.92999999996</v>
      </c>
      <c r="R1555" s="20">
        <v>333333.28000000003</v>
      </c>
      <c r="S1555" s="20">
        <v>333333.28000000003</v>
      </c>
      <c r="T1555" s="20">
        <v>83333.350000000006</v>
      </c>
      <c r="U1555" s="20">
        <v>0</v>
      </c>
      <c r="V1555" s="20">
        <v>0</v>
      </c>
      <c r="W1555" s="20">
        <v>0</v>
      </c>
      <c r="X1555" s="20">
        <v>0</v>
      </c>
      <c r="Y1555" s="20">
        <v>0</v>
      </c>
      <c r="Z1555" s="20">
        <v>0</v>
      </c>
      <c r="AA1555" s="20">
        <v>0</v>
      </c>
      <c r="AB1555" s="20">
        <v>0</v>
      </c>
      <c r="AC1555" s="17" t="s">
        <v>5441</v>
      </c>
      <c r="AD1555" s="18"/>
      <c r="AE1555" s="18"/>
      <c r="AF1555" s="18"/>
      <c r="AG1555" s="18"/>
      <c r="AH1555" s="18"/>
    </row>
    <row r="1556" spans="1:34" x14ac:dyDescent="0.3">
      <c r="A1556" s="17" t="s">
        <v>6908</v>
      </c>
      <c r="B1556" s="24" t="s">
        <v>1523</v>
      </c>
      <c r="C1556" s="17" t="s">
        <v>1524</v>
      </c>
      <c r="D1556" s="20" t="s">
        <v>1457</v>
      </c>
      <c r="E1556" s="17" t="s">
        <v>2896</v>
      </c>
      <c r="F1556" s="21">
        <v>43374</v>
      </c>
      <c r="G1556" s="21">
        <v>44651</v>
      </c>
      <c r="H1556" s="17" t="s">
        <v>8</v>
      </c>
      <c r="I1556" s="22">
        <v>999999.84</v>
      </c>
      <c r="J1556" s="20">
        <v>0</v>
      </c>
      <c r="K1556" s="20">
        <v>0</v>
      </c>
      <c r="L1556" s="20">
        <v>0</v>
      </c>
      <c r="M1556" s="20">
        <v>0</v>
      </c>
      <c r="N1556" s="20">
        <v>0</v>
      </c>
      <c r="O1556" s="20">
        <v>0</v>
      </c>
      <c r="P1556" s="20">
        <v>0</v>
      </c>
      <c r="Q1556" s="20">
        <v>249999.92999999996</v>
      </c>
      <c r="R1556" s="20">
        <v>333333.28000000003</v>
      </c>
      <c r="S1556" s="20">
        <v>333333.28000000003</v>
      </c>
      <c r="T1556" s="20">
        <v>83333.350000000006</v>
      </c>
      <c r="U1556" s="20">
        <v>0</v>
      </c>
      <c r="V1556" s="20">
        <v>0</v>
      </c>
      <c r="W1556" s="20">
        <v>0</v>
      </c>
      <c r="X1556" s="20">
        <v>0</v>
      </c>
      <c r="Y1556" s="20">
        <v>0</v>
      </c>
      <c r="Z1556" s="20">
        <v>0</v>
      </c>
      <c r="AA1556" s="20">
        <v>0</v>
      </c>
      <c r="AB1556" s="20">
        <v>0</v>
      </c>
      <c r="AC1556" s="17" t="s">
        <v>5439</v>
      </c>
      <c r="AD1556" s="18"/>
      <c r="AE1556" s="18"/>
      <c r="AF1556" s="18"/>
      <c r="AG1556" s="18"/>
      <c r="AH1556" s="18"/>
    </row>
    <row r="1557" spans="1:34" x14ac:dyDescent="0.3">
      <c r="A1557" s="17" t="s">
        <v>6908</v>
      </c>
      <c r="B1557" s="24" t="s">
        <v>3810</v>
      </c>
      <c r="C1557" s="17" t="s">
        <v>3811</v>
      </c>
      <c r="D1557" s="20" t="s">
        <v>1450</v>
      </c>
      <c r="E1557" s="17" t="s">
        <v>2896</v>
      </c>
      <c r="F1557" s="21">
        <v>43374</v>
      </c>
      <c r="G1557" s="21">
        <v>45657</v>
      </c>
      <c r="H1557" s="17" t="s">
        <v>6739</v>
      </c>
      <c r="I1557" s="22">
        <v>7394610.120000001</v>
      </c>
      <c r="J1557" s="20">
        <v>0</v>
      </c>
      <c r="K1557" s="20">
        <v>0</v>
      </c>
      <c r="L1557" s="20">
        <v>0</v>
      </c>
      <c r="M1557" s="20">
        <v>0</v>
      </c>
      <c r="N1557" s="20">
        <v>0</v>
      </c>
      <c r="O1557" s="20">
        <v>0</v>
      </c>
      <c r="P1557" s="20">
        <v>0</v>
      </c>
      <c r="Q1557" s="20">
        <v>1109191.5</v>
      </c>
      <c r="R1557" s="20">
        <v>1378501.36</v>
      </c>
      <c r="S1557" s="20">
        <v>1369372.2600000002</v>
      </c>
      <c r="T1557" s="20">
        <v>1369372.2600000002</v>
      </c>
      <c r="U1557" s="20">
        <v>1369372.2600000002</v>
      </c>
      <c r="V1557" s="20">
        <v>616217.61</v>
      </c>
      <c r="W1557" s="20">
        <v>182582.87000000002</v>
      </c>
      <c r="X1557" s="20">
        <v>0</v>
      </c>
      <c r="Y1557" s="20">
        <v>0</v>
      </c>
      <c r="Z1557" s="20">
        <v>0</v>
      </c>
      <c r="AA1557" s="20">
        <v>0</v>
      </c>
      <c r="AB1557" s="20">
        <v>0</v>
      </c>
      <c r="AC1557" s="17" t="s">
        <v>5419</v>
      </c>
      <c r="AD1557" s="18"/>
      <c r="AE1557" s="18"/>
      <c r="AF1557" s="18"/>
      <c r="AG1557" s="18"/>
      <c r="AH1557" s="18"/>
    </row>
    <row r="1558" spans="1:34" x14ac:dyDescent="0.3">
      <c r="A1558" s="17" t="s">
        <v>6908</v>
      </c>
      <c r="B1558" s="24" t="s">
        <v>1474</v>
      </c>
      <c r="C1558" s="17" t="s">
        <v>1475</v>
      </c>
      <c r="D1558" s="20" t="s">
        <v>1457</v>
      </c>
      <c r="E1558" s="17" t="s">
        <v>39</v>
      </c>
      <c r="F1558" s="21">
        <v>43374</v>
      </c>
      <c r="G1558" s="21">
        <v>44377</v>
      </c>
      <c r="H1558" s="17" t="s">
        <v>8</v>
      </c>
      <c r="I1558" s="22">
        <v>1250000.01</v>
      </c>
      <c r="J1558" s="20">
        <v>0</v>
      </c>
      <c r="K1558" s="20">
        <v>0</v>
      </c>
      <c r="L1558" s="20">
        <v>0</v>
      </c>
      <c r="M1558" s="20">
        <v>0</v>
      </c>
      <c r="N1558" s="20">
        <v>0</v>
      </c>
      <c r="O1558" s="20">
        <v>0</v>
      </c>
      <c r="P1558" s="20">
        <v>0</v>
      </c>
      <c r="Q1558" s="20">
        <v>375000.02999999997</v>
      </c>
      <c r="R1558" s="20">
        <v>500000.00999999995</v>
      </c>
      <c r="S1558" s="20">
        <v>374999.97000000003</v>
      </c>
      <c r="T1558" s="20">
        <v>0</v>
      </c>
      <c r="U1558" s="20">
        <v>0</v>
      </c>
      <c r="V1558" s="20">
        <v>0</v>
      </c>
      <c r="W1558" s="20">
        <v>0</v>
      </c>
      <c r="X1558" s="20">
        <v>0</v>
      </c>
      <c r="Y1558" s="20">
        <v>0</v>
      </c>
      <c r="Z1558" s="20">
        <v>0</v>
      </c>
      <c r="AA1558" s="20">
        <v>0</v>
      </c>
      <c r="AB1558" s="20">
        <v>0</v>
      </c>
      <c r="AC1558" s="17" t="s">
        <v>6025</v>
      </c>
      <c r="AD1558" s="18"/>
      <c r="AE1558" s="18"/>
      <c r="AF1558" s="18"/>
      <c r="AG1558" s="18"/>
      <c r="AH1558" s="18"/>
    </row>
    <row r="1559" spans="1:34" x14ac:dyDescent="0.3">
      <c r="A1559" s="17" t="s">
        <v>6908</v>
      </c>
      <c r="B1559" s="24" t="s">
        <v>6008</v>
      </c>
      <c r="C1559" s="17" t="s">
        <v>6009</v>
      </c>
      <c r="D1559" s="20" t="s">
        <v>1450</v>
      </c>
      <c r="E1559" s="17" t="s">
        <v>2896</v>
      </c>
      <c r="F1559" s="21">
        <v>43374</v>
      </c>
      <c r="G1559" s="21">
        <v>45535</v>
      </c>
      <c r="H1559" s="17" t="s">
        <v>8</v>
      </c>
      <c r="I1559" s="22">
        <v>8861560.0500000007</v>
      </c>
      <c r="J1559" s="20">
        <v>0</v>
      </c>
      <c r="K1559" s="20">
        <v>0</v>
      </c>
      <c r="L1559" s="20">
        <v>0</v>
      </c>
      <c r="M1559" s="20">
        <v>0</v>
      </c>
      <c r="N1559" s="20">
        <v>0</v>
      </c>
      <c r="O1559" s="20">
        <v>0</v>
      </c>
      <c r="P1559" s="20">
        <v>0</v>
      </c>
      <c r="Q1559" s="20">
        <v>1329234.03</v>
      </c>
      <c r="R1559" s="20">
        <v>1772312.01</v>
      </c>
      <c r="S1559" s="20">
        <v>1772312.0099999998</v>
      </c>
      <c r="T1559" s="20">
        <v>1772312.0099999998</v>
      </c>
      <c r="U1559" s="20">
        <v>1772312.0099999998</v>
      </c>
      <c r="V1559" s="20">
        <v>443077.98000000004</v>
      </c>
      <c r="W1559" s="20">
        <v>0</v>
      </c>
      <c r="X1559" s="20">
        <v>0</v>
      </c>
      <c r="Y1559" s="20">
        <v>0</v>
      </c>
      <c r="Z1559" s="20">
        <v>0</v>
      </c>
      <c r="AA1559" s="20">
        <v>0</v>
      </c>
      <c r="AB1559" s="20">
        <v>0</v>
      </c>
      <c r="AC1559" s="17" t="s">
        <v>6010</v>
      </c>
      <c r="AD1559" s="18"/>
      <c r="AE1559" s="18"/>
      <c r="AF1559" s="18"/>
      <c r="AG1559" s="18"/>
      <c r="AH1559" s="18"/>
    </row>
    <row r="1560" spans="1:34" x14ac:dyDescent="0.3">
      <c r="A1560" s="17" t="s">
        <v>6908</v>
      </c>
      <c r="B1560" s="24" t="s">
        <v>3826</v>
      </c>
      <c r="C1560" s="17" t="s">
        <v>3827</v>
      </c>
      <c r="D1560" s="20" t="s">
        <v>1450</v>
      </c>
      <c r="E1560" s="17" t="s">
        <v>3730</v>
      </c>
      <c r="F1560" s="21">
        <v>43374</v>
      </c>
      <c r="G1560" s="21">
        <v>45565</v>
      </c>
      <c r="H1560" s="17" t="s">
        <v>8</v>
      </c>
      <c r="I1560" s="22">
        <v>9499999.9900000021</v>
      </c>
      <c r="J1560" s="20">
        <v>0</v>
      </c>
      <c r="K1560" s="20">
        <v>0</v>
      </c>
      <c r="L1560" s="20">
        <v>0</v>
      </c>
      <c r="M1560" s="20">
        <v>0</v>
      </c>
      <c r="N1560" s="20">
        <v>0</v>
      </c>
      <c r="O1560" s="20">
        <v>0</v>
      </c>
      <c r="P1560" s="20">
        <v>0</v>
      </c>
      <c r="Q1560" s="20">
        <v>1424999.9700000002</v>
      </c>
      <c r="R1560" s="20">
        <v>1899999.99</v>
      </c>
      <c r="S1560" s="20">
        <v>1899999.9900000002</v>
      </c>
      <c r="T1560" s="20">
        <v>1899999.9900000002</v>
      </c>
      <c r="U1560" s="20">
        <v>1391071.4400000004</v>
      </c>
      <c r="V1560" s="20">
        <v>780357.15000000014</v>
      </c>
      <c r="W1560" s="20">
        <v>203571.46</v>
      </c>
      <c r="X1560" s="20">
        <v>0</v>
      </c>
      <c r="Y1560" s="20">
        <v>0</v>
      </c>
      <c r="Z1560" s="20">
        <v>0</v>
      </c>
      <c r="AA1560" s="20">
        <v>0</v>
      </c>
      <c r="AB1560" s="20">
        <v>0</v>
      </c>
      <c r="AC1560" s="17" t="s">
        <v>6006</v>
      </c>
      <c r="AD1560" s="18"/>
      <c r="AE1560" s="18"/>
      <c r="AF1560" s="18"/>
      <c r="AG1560" s="18"/>
      <c r="AH1560" s="18"/>
    </row>
    <row r="1561" spans="1:34" x14ac:dyDescent="0.3">
      <c r="A1561" s="17" t="s">
        <v>6908</v>
      </c>
      <c r="B1561" s="24" t="s">
        <v>1515</v>
      </c>
      <c r="C1561" s="17" t="s">
        <v>1516</v>
      </c>
      <c r="D1561" s="20" t="s">
        <v>1457</v>
      </c>
      <c r="E1561" s="17" t="s">
        <v>1510</v>
      </c>
      <c r="F1561" s="21">
        <v>43374</v>
      </c>
      <c r="G1561" s="21">
        <v>44469</v>
      </c>
      <c r="H1561" s="17" t="s">
        <v>8</v>
      </c>
      <c r="I1561" s="22">
        <v>999932.46000000008</v>
      </c>
      <c r="J1561" s="20">
        <v>0</v>
      </c>
      <c r="K1561" s="20">
        <v>0</v>
      </c>
      <c r="L1561" s="20">
        <v>0</v>
      </c>
      <c r="M1561" s="20">
        <v>0</v>
      </c>
      <c r="N1561" s="20">
        <v>0</v>
      </c>
      <c r="O1561" s="20">
        <v>0</v>
      </c>
      <c r="P1561" s="20">
        <v>0</v>
      </c>
      <c r="Q1561" s="20">
        <v>249983.1</v>
      </c>
      <c r="R1561" s="20">
        <v>333310.82</v>
      </c>
      <c r="S1561" s="20">
        <v>333310.82000000007</v>
      </c>
      <c r="T1561" s="20">
        <v>83327.72</v>
      </c>
      <c r="U1561" s="20">
        <v>0</v>
      </c>
      <c r="V1561" s="20">
        <v>0</v>
      </c>
      <c r="W1561" s="20">
        <v>0</v>
      </c>
      <c r="X1561" s="20">
        <v>0</v>
      </c>
      <c r="Y1561" s="20">
        <v>0</v>
      </c>
      <c r="Z1561" s="20">
        <v>0</v>
      </c>
      <c r="AA1561" s="20">
        <v>0</v>
      </c>
      <c r="AB1561" s="20">
        <v>0</v>
      </c>
      <c r="AC1561" s="17" t="s">
        <v>5446</v>
      </c>
      <c r="AD1561" s="18"/>
      <c r="AE1561" s="18"/>
      <c r="AF1561" s="18"/>
      <c r="AG1561" s="18"/>
      <c r="AH1561" s="18"/>
    </row>
    <row r="1562" spans="1:34" x14ac:dyDescent="0.3">
      <c r="A1562" s="17" t="s">
        <v>6937</v>
      </c>
      <c r="B1562" s="24" t="s">
        <v>1555</v>
      </c>
      <c r="C1562" s="17" t="s">
        <v>1556</v>
      </c>
      <c r="D1562" s="20" t="s">
        <v>1554</v>
      </c>
      <c r="E1562" s="17" t="s">
        <v>31</v>
      </c>
      <c r="F1562" s="21">
        <v>43374</v>
      </c>
      <c r="G1562" s="21">
        <v>43738</v>
      </c>
      <c r="H1562" s="17" t="s">
        <v>8</v>
      </c>
      <c r="I1562" s="22">
        <v>800000</v>
      </c>
      <c r="J1562" s="20">
        <v>0</v>
      </c>
      <c r="K1562" s="20">
        <v>0</v>
      </c>
      <c r="L1562" s="20">
        <v>0</v>
      </c>
      <c r="M1562" s="20">
        <v>0</v>
      </c>
      <c r="N1562" s="20">
        <v>0</v>
      </c>
      <c r="O1562" s="20">
        <v>0</v>
      </c>
      <c r="P1562" s="20">
        <v>0</v>
      </c>
      <c r="Q1562" s="20">
        <v>800000</v>
      </c>
      <c r="R1562" s="20">
        <v>0</v>
      </c>
      <c r="S1562" s="20">
        <v>0</v>
      </c>
      <c r="T1562" s="20">
        <v>0</v>
      </c>
      <c r="U1562" s="20">
        <v>0</v>
      </c>
      <c r="V1562" s="20">
        <v>0</v>
      </c>
      <c r="W1562" s="20">
        <v>0</v>
      </c>
      <c r="X1562" s="20">
        <v>0</v>
      </c>
      <c r="Y1562" s="20">
        <v>0</v>
      </c>
      <c r="Z1562" s="20">
        <v>0</v>
      </c>
      <c r="AA1562" s="20">
        <v>0</v>
      </c>
      <c r="AB1562" s="20">
        <v>0</v>
      </c>
      <c r="AC1562" s="17" t="s">
        <v>3103</v>
      </c>
      <c r="AD1562" s="18"/>
      <c r="AE1562" s="18"/>
      <c r="AF1562" s="18"/>
      <c r="AG1562" s="18"/>
      <c r="AH1562" s="18"/>
    </row>
    <row r="1563" spans="1:34" x14ac:dyDescent="0.3">
      <c r="A1563" s="17" t="s">
        <v>6908</v>
      </c>
      <c r="B1563" s="24" t="s">
        <v>1537</v>
      </c>
      <c r="C1563" s="17" t="s">
        <v>1538</v>
      </c>
      <c r="D1563" s="20" t="s">
        <v>1457</v>
      </c>
      <c r="E1563" s="17" t="s">
        <v>32</v>
      </c>
      <c r="F1563" s="21">
        <v>43374</v>
      </c>
      <c r="G1563" s="21">
        <v>44651</v>
      </c>
      <c r="H1563" s="17" t="s">
        <v>8</v>
      </c>
      <c r="I1563" s="22">
        <v>999992.91000000015</v>
      </c>
      <c r="J1563" s="20">
        <v>0</v>
      </c>
      <c r="K1563" s="20">
        <v>0</v>
      </c>
      <c r="L1563" s="20">
        <v>0</v>
      </c>
      <c r="M1563" s="20">
        <v>0</v>
      </c>
      <c r="N1563" s="20">
        <v>0</v>
      </c>
      <c r="O1563" s="20">
        <v>0</v>
      </c>
      <c r="P1563" s="20">
        <v>0</v>
      </c>
      <c r="Q1563" s="20">
        <v>249998.22000000003</v>
      </c>
      <c r="R1563" s="20">
        <v>333330.97000000003</v>
      </c>
      <c r="S1563" s="20">
        <v>333330.97000000009</v>
      </c>
      <c r="T1563" s="20">
        <v>83332.75</v>
      </c>
      <c r="U1563" s="20">
        <v>0</v>
      </c>
      <c r="V1563" s="20">
        <v>0</v>
      </c>
      <c r="W1563" s="20">
        <v>0</v>
      </c>
      <c r="X1563" s="20">
        <v>0</v>
      </c>
      <c r="Y1563" s="20">
        <v>0</v>
      </c>
      <c r="Z1563" s="20">
        <v>0</v>
      </c>
      <c r="AA1563" s="20">
        <v>0</v>
      </c>
      <c r="AB1563" s="20">
        <v>0</v>
      </c>
      <c r="AC1563" s="17" t="s">
        <v>6019</v>
      </c>
      <c r="AD1563" s="18"/>
      <c r="AE1563" s="18"/>
      <c r="AF1563" s="18"/>
      <c r="AG1563" s="18"/>
      <c r="AH1563" s="18"/>
    </row>
    <row r="1564" spans="1:34" x14ac:dyDescent="0.3">
      <c r="A1564" s="17" t="s">
        <v>6908</v>
      </c>
      <c r="B1564" s="24" t="s">
        <v>1541</v>
      </c>
      <c r="C1564" s="17" t="s">
        <v>1542</v>
      </c>
      <c r="D1564" s="20" t="s">
        <v>1457</v>
      </c>
      <c r="E1564" s="17" t="s">
        <v>3045</v>
      </c>
      <c r="F1564" s="21">
        <v>43374</v>
      </c>
      <c r="G1564" s="21">
        <v>44742</v>
      </c>
      <c r="H1564" s="17" t="s">
        <v>8</v>
      </c>
      <c r="I1564" s="22">
        <v>999999.84</v>
      </c>
      <c r="J1564" s="20">
        <v>0</v>
      </c>
      <c r="K1564" s="20">
        <v>0</v>
      </c>
      <c r="L1564" s="20">
        <v>0</v>
      </c>
      <c r="M1564" s="20">
        <v>0</v>
      </c>
      <c r="N1564" s="20">
        <v>0</v>
      </c>
      <c r="O1564" s="20">
        <v>0</v>
      </c>
      <c r="P1564" s="20">
        <v>0</v>
      </c>
      <c r="Q1564" s="20">
        <v>249999.92999999996</v>
      </c>
      <c r="R1564" s="20">
        <v>333333.28000000003</v>
      </c>
      <c r="S1564" s="20">
        <v>333333.28000000003</v>
      </c>
      <c r="T1564" s="20">
        <v>83333.350000000006</v>
      </c>
      <c r="U1564" s="20">
        <v>0</v>
      </c>
      <c r="V1564" s="20">
        <v>0</v>
      </c>
      <c r="W1564" s="20">
        <v>0</v>
      </c>
      <c r="X1564" s="20">
        <v>0</v>
      </c>
      <c r="Y1564" s="20">
        <v>0</v>
      </c>
      <c r="Z1564" s="20">
        <v>0</v>
      </c>
      <c r="AA1564" s="20">
        <v>0</v>
      </c>
      <c r="AB1564" s="20">
        <v>0</v>
      </c>
      <c r="AC1564" s="17" t="s">
        <v>5451</v>
      </c>
      <c r="AD1564" s="18"/>
      <c r="AE1564" s="18"/>
      <c r="AF1564" s="18"/>
      <c r="AG1564" s="18"/>
      <c r="AH1564" s="18"/>
    </row>
    <row r="1565" spans="1:34" x14ac:dyDescent="0.3">
      <c r="A1565" s="17" t="s">
        <v>6908</v>
      </c>
      <c r="B1565" s="24" t="s">
        <v>1519</v>
      </c>
      <c r="C1565" s="17" t="s">
        <v>1520</v>
      </c>
      <c r="D1565" s="20" t="s">
        <v>1457</v>
      </c>
      <c r="E1565" s="17" t="s">
        <v>10</v>
      </c>
      <c r="F1565" s="21">
        <v>43374</v>
      </c>
      <c r="G1565" s="21">
        <v>44834</v>
      </c>
      <c r="H1565" s="17" t="s">
        <v>8</v>
      </c>
      <c r="I1565" s="22">
        <v>964620</v>
      </c>
      <c r="J1565" s="20">
        <v>0</v>
      </c>
      <c r="K1565" s="20">
        <v>0</v>
      </c>
      <c r="L1565" s="20">
        <v>0</v>
      </c>
      <c r="M1565" s="20">
        <v>0</v>
      </c>
      <c r="N1565" s="20">
        <v>0</v>
      </c>
      <c r="O1565" s="20">
        <v>0</v>
      </c>
      <c r="P1565" s="20">
        <v>0</v>
      </c>
      <c r="Q1565" s="20">
        <v>241155</v>
      </c>
      <c r="R1565" s="20">
        <v>321540</v>
      </c>
      <c r="S1565" s="20">
        <v>241155</v>
      </c>
      <c r="T1565" s="20">
        <v>128616</v>
      </c>
      <c r="U1565" s="20">
        <v>32154</v>
      </c>
      <c r="V1565" s="20">
        <v>0</v>
      </c>
      <c r="W1565" s="20">
        <v>0</v>
      </c>
      <c r="X1565" s="20">
        <v>0</v>
      </c>
      <c r="Y1565" s="20">
        <v>0</v>
      </c>
      <c r="Z1565" s="20">
        <v>0</v>
      </c>
      <c r="AA1565" s="20">
        <v>0</v>
      </c>
      <c r="AB1565" s="20">
        <v>0</v>
      </c>
      <c r="AC1565" s="17" t="s">
        <v>6024</v>
      </c>
      <c r="AD1565" s="18"/>
      <c r="AE1565" s="18"/>
      <c r="AF1565" s="18"/>
      <c r="AG1565" s="18"/>
      <c r="AH1565" s="18"/>
    </row>
    <row r="1566" spans="1:34" x14ac:dyDescent="0.3">
      <c r="A1566" s="17" t="s">
        <v>6908</v>
      </c>
      <c r="B1566" s="24" t="s">
        <v>1478</v>
      </c>
      <c r="C1566" s="17" t="s">
        <v>1479</v>
      </c>
      <c r="D1566" s="20" t="s">
        <v>1457</v>
      </c>
      <c r="E1566" s="17" t="s">
        <v>32</v>
      </c>
      <c r="F1566" s="21">
        <v>43374</v>
      </c>
      <c r="G1566" s="21">
        <v>44651</v>
      </c>
      <c r="H1566" s="17" t="s">
        <v>8</v>
      </c>
      <c r="I1566" s="22">
        <v>999999.84</v>
      </c>
      <c r="J1566" s="20">
        <v>0</v>
      </c>
      <c r="K1566" s="20">
        <v>0</v>
      </c>
      <c r="L1566" s="20">
        <v>0</v>
      </c>
      <c r="M1566" s="20">
        <v>0</v>
      </c>
      <c r="N1566" s="20">
        <v>0</v>
      </c>
      <c r="O1566" s="20">
        <v>0</v>
      </c>
      <c r="P1566" s="20">
        <v>0</v>
      </c>
      <c r="Q1566" s="20">
        <v>249999.92999999996</v>
      </c>
      <c r="R1566" s="20">
        <v>333333.28000000003</v>
      </c>
      <c r="S1566" s="20">
        <v>333333.28000000003</v>
      </c>
      <c r="T1566" s="20">
        <v>83333.350000000006</v>
      </c>
      <c r="U1566" s="20">
        <v>0</v>
      </c>
      <c r="V1566" s="20">
        <v>0</v>
      </c>
      <c r="W1566" s="20">
        <v>0</v>
      </c>
      <c r="X1566" s="20">
        <v>0</v>
      </c>
      <c r="Y1566" s="20">
        <v>0</v>
      </c>
      <c r="Z1566" s="20">
        <v>0</v>
      </c>
      <c r="AA1566" s="20">
        <v>0</v>
      </c>
      <c r="AB1566" s="20">
        <v>0</v>
      </c>
      <c r="AC1566" s="17" t="s">
        <v>5443</v>
      </c>
      <c r="AD1566" s="18"/>
      <c r="AE1566" s="18"/>
      <c r="AF1566" s="18"/>
      <c r="AG1566" s="18"/>
      <c r="AH1566" s="18"/>
    </row>
    <row r="1567" spans="1:34" x14ac:dyDescent="0.3">
      <c r="A1567" s="17" t="s">
        <v>6908</v>
      </c>
      <c r="B1567" s="24" t="s">
        <v>1476</v>
      </c>
      <c r="C1567" s="17" t="s">
        <v>1477</v>
      </c>
      <c r="D1567" s="20" t="s">
        <v>1457</v>
      </c>
      <c r="E1567" s="17" t="s">
        <v>31</v>
      </c>
      <c r="F1567" s="21">
        <v>43374</v>
      </c>
      <c r="G1567" s="21">
        <v>44651</v>
      </c>
      <c r="H1567" s="17" t="s">
        <v>8</v>
      </c>
      <c r="I1567" s="22">
        <v>999978.17999999982</v>
      </c>
      <c r="J1567" s="20">
        <v>0</v>
      </c>
      <c r="K1567" s="20">
        <v>0</v>
      </c>
      <c r="L1567" s="20">
        <v>0</v>
      </c>
      <c r="M1567" s="20">
        <v>0</v>
      </c>
      <c r="N1567" s="20">
        <v>0</v>
      </c>
      <c r="O1567" s="20">
        <v>0</v>
      </c>
      <c r="P1567" s="20">
        <v>0</v>
      </c>
      <c r="Q1567" s="20">
        <v>249994.52999999997</v>
      </c>
      <c r="R1567" s="20">
        <v>333326.05999999994</v>
      </c>
      <c r="S1567" s="20">
        <v>333326.05999999994</v>
      </c>
      <c r="T1567" s="20">
        <v>83331.53</v>
      </c>
      <c r="U1567" s="20">
        <v>0</v>
      </c>
      <c r="V1567" s="20">
        <v>0</v>
      </c>
      <c r="W1567" s="20">
        <v>0</v>
      </c>
      <c r="X1567" s="20">
        <v>0</v>
      </c>
      <c r="Y1567" s="20">
        <v>0</v>
      </c>
      <c r="Z1567" s="20">
        <v>0</v>
      </c>
      <c r="AA1567" s="20">
        <v>0</v>
      </c>
      <c r="AB1567" s="20">
        <v>0</v>
      </c>
      <c r="AC1567" s="17" t="s">
        <v>6018</v>
      </c>
      <c r="AD1567" s="18"/>
      <c r="AE1567" s="18"/>
      <c r="AF1567" s="18"/>
      <c r="AG1567" s="18"/>
      <c r="AH1567" s="18"/>
    </row>
    <row r="1568" spans="1:34" x14ac:dyDescent="0.3">
      <c r="A1568" s="17" t="s">
        <v>6908</v>
      </c>
      <c r="B1568" s="24" t="s">
        <v>1482</v>
      </c>
      <c r="C1568" s="17" t="s">
        <v>1483</v>
      </c>
      <c r="D1568" s="20" t="s">
        <v>1457</v>
      </c>
      <c r="E1568" s="17" t="s">
        <v>3045</v>
      </c>
      <c r="F1568" s="21">
        <v>43374</v>
      </c>
      <c r="G1568" s="21">
        <v>44286</v>
      </c>
      <c r="H1568" s="17" t="s">
        <v>8</v>
      </c>
      <c r="I1568" s="22">
        <v>924999.98</v>
      </c>
      <c r="J1568" s="20">
        <v>0</v>
      </c>
      <c r="K1568" s="20">
        <v>0</v>
      </c>
      <c r="L1568" s="20">
        <v>0</v>
      </c>
      <c r="M1568" s="20">
        <v>0</v>
      </c>
      <c r="N1568" s="20">
        <v>0</v>
      </c>
      <c r="O1568" s="20">
        <v>0</v>
      </c>
      <c r="P1568" s="20">
        <v>0</v>
      </c>
      <c r="Q1568" s="20">
        <v>277499.97000000003</v>
      </c>
      <c r="R1568" s="20">
        <v>369999.99000000005</v>
      </c>
      <c r="S1568" s="20">
        <v>277500.01999999996</v>
      </c>
      <c r="T1568" s="20">
        <v>0</v>
      </c>
      <c r="U1568" s="20">
        <v>0</v>
      </c>
      <c r="V1568" s="20">
        <v>0</v>
      </c>
      <c r="W1568" s="20">
        <v>0</v>
      </c>
      <c r="X1568" s="20">
        <v>0</v>
      </c>
      <c r="Y1568" s="20">
        <v>0</v>
      </c>
      <c r="Z1568" s="20">
        <v>0</v>
      </c>
      <c r="AA1568" s="20">
        <v>0</v>
      </c>
      <c r="AB1568" s="20">
        <v>0</v>
      </c>
      <c r="AC1568" s="17" t="s">
        <v>5431</v>
      </c>
      <c r="AD1568" s="18"/>
      <c r="AE1568" s="18"/>
      <c r="AF1568" s="18"/>
      <c r="AG1568" s="18"/>
      <c r="AH1568" s="18"/>
    </row>
    <row r="1569" spans="1:34" x14ac:dyDescent="0.3">
      <c r="A1569" s="17" t="s">
        <v>6908</v>
      </c>
      <c r="B1569" s="24" t="s">
        <v>1496</v>
      </c>
      <c r="C1569" s="17" t="s">
        <v>1497</v>
      </c>
      <c r="D1569" s="20" t="s">
        <v>1457</v>
      </c>
      <c r="E1569" s="17" t="s">
        <v>3045</v>
      </c>
      <c r="F1569" s="21">
        <v>43374</v>
      </c>
      <c r="G1569" s="21">
        <v>44651</v>
      </c>
      <c r="H1569" s="17" t="s">
        <v>8</v>
      </c>
      <c r="I1569" s="22">
        <v>999999.84</v>
      </c>
      <c r="J1569" s="20">
        <v>0</v>
      </c>
      <c r="K1569" s="20">
        <v>0</v>
      </c>
      <c r="L1569" s="20">
        <v>0</v>
      </c>
      <c r="M1569" s="20">
        <v>0</v>
      </c>
      <c r="N1569" s="20">
        <v>0</v>
      </c>
      <c r="O1569" s="20">
        <v>0</v>
      </c>
      <c r="P1569" s="20">
        <v>0</v>
      </c>
      <c r="Q1569" s="20">
        <v>249999.92999999996</v>
      </c>
      <c r="R1569" s="20">
        <v>333333.28000000003</v>
      </c>
      <c r="S1569" s="20">
        <v>333333.28000000003</v>
      </c>
      <c r="T1569" s="20">
        <v>83333.350000000006</v>
      </c>
      <c r="U1569" s="20">
        <v>0</v>
      </c>
      <c r="V1569" s="20">
        <v>0</v>
      </c>
      <c r="W1569" s="20">
        <v>0</v>
      </c>
      <c r="X1569" s="20">
        <v>0</v>
      </c>
      <c r="Y1569" s="20">
        <v>0</v>
      </c>
      <c r="Z1569" s="20">
        <v>0</v>
      </c>
      <c r="AA1569" s="20">
        <v>0</v>
      </c>
      <c r="AB1569" s="20">
        <v>0</v>
      </c>
      <c r="AC1569" s="17" t="s">
        <v>5436</v>
      </c>
      <c r="AD1569" s="18"/>
      <c r="AE1569" s="18"/>
      <c r="AF1569" s="18"/>
      <c r="AG1569" s="18"/>
      <c r="AH1569" s="18"/>
    </row>
    <row r="1570" spans="1:34" x14ac:dyDescent="0.3">
      <c r="A1570" s="17" t="s">
        <v>6908</v>
      </c>
      <c r="B1570" s="24" t="s">
        <v>1525</v>
      </c>
      <c r="C1570" s="17" t="s">
        <v>1526</v>
      </c>
      <c r="D1570" s="20" t="s">
        <v>1457</v>
      </c>
      <c r="E1570" s="17" t="s">
        <v>3733</v>
      </c>
      <c r="F1570" s="21">
        <v>43374</v>
      </c>
      <c r="G1570" s="21">
        <v>44651</v>
      </c>
      <c r="H1570" s="17" t="s">
        <v>8</v>
      </c>
      <c r="I1570" s="22">
        <v>999999.84</v>
      </c>
      <c r="J1570" s="20">
        <v>0</v>
      </c>
      <c r="K1570" s="20">
        <v>0</v>
      </c>
      <c r="L1570" s="20">
        <v>0</v>
      </c>
      <c r="M1570" s="20">
        <v>0</v>
      </c>
      <c r="N1570" s="20">
        <v>0</v>
      </c>
      <c r="O1570" s="20">
        <v>0</v>
      </c>
      <c r="P1570" s="20">
        <v>0</v>
      </c>
      <c r="Q1570" s="20">
        <v>249999.92999999996</v>
      </c>
      <c r="R1570" s="20">
        <v>333333.28000000003</v>
      </c>
      <c r="S1570" s="20">
        <v>333333.28000000003</v>
      </c>
      <c r="T1570" s="20">
        <v>83333.350000000006</v>
      </c>
      <c r="U1570" s="20">
        <v>0</v>
      </c>
      <c r="V1570" s="20">
        <v>0</v>
      </c>
      <c r="W1570" s="20">
        <v>0</v>
      </c>
      <c r="X1570" s="20">
        <v>0</v>
      </c>
      <c r="Y1570" s="20">
        <v>0</v>
      </c>
      <c r="Z1570" s="20">
        <v>0</v>
      </c>
      <c r="AA1570" s="20">
        <v>0</v>
      </c>
      <c r="AB1570" s="20">
        <v>0</v>
      </c>
      <c r="AC1570" s="17" t="s">
        <v>6017</v>
      </c>
      <c r="AD1570" s="18"/>
      <c r="AE1570" s="18"/>
      <c r="AF1570" s="18"/>
      <c r="AG1570" s="18"/>
      <c r="AH1570" s="18"/>
    </row>
    <row r="1571" spans="1:34" x14ac:dyDescent="0.3">
      <c r="A1571" s="17" t="s">
        <v>6908</v>
      </c>
      <c r="B1571" s="24" t="s">
        <v>1543</v>
      </c>
      <c r="C1571" s="17" t="s">
        <v>1544</v>
      </c>
      <c r="D1571" s="20" t="s">
        <v>1457</v>
      </c>
      <c r="E1571" s="17" t="s">
        <v>3045</v>
      </c>
      <c r="F1571" s="21">
        <v>43374</v>
      </c>
      <c r="G1571" s="21">
        <v>44651</v>
      </c>
      <c r="H1571" s="17" t="s">
        <v>8</v>
      </c>
      <c r="I1571" s="22">
        <v>954000</v>
      </c>
      <c r="J1571" s="20">
        <v>0</v>
      </c>
      <c r="K1571" s="20">
        <v>0</v>
      </c>
      <c r="L1571" s="20">
        <v>0</v>
      </c>
      <c r="M1571" s="20">
        <v>0</v>
      </c>
      <c r="N1571" s="20">
        <v>0</v>
      </c>
      <c r="O1571" s="20">
        <v>0</v>
      </c>
      <c r="P1571" s="20">
        <v>0</v>
      </c>
      <c r="Q1571" s="20">
        <v>238500</v>
      </c>
      <c r="R1571" s="20">
        <v>318000</v>
      </c>
      <c r="S1571" s="20">
        <v>318000</v>
      </c>
      <c r="T1571" s="20">
        <v>79500</v>
      </c>
      <c r="U1571" s="20">
        <v>0</v>
      </c>
      <c r="V1571" s="20">
        <v>0</v>
      </c>
      <c r="W1571" s="20">
        <v>0</v>
      </c>
      <c r="X1571" s="20">
        <v>0</v>
      </c>
      <c r="Y1571" s="20">
        <v>0</v>
      </c>
      <c r="Z1571" s="20">
        <v>0</v>
      </c>
      <c r="AA1571" s="20">
        <v>0</v>
      </c>
      <c r="AB1571" s="20">
        <v>0</v>
      </c>
      <c r="AC1571" s="17" t="s">
        <v>6022</v>
      </c>
      <c r="AD1571" s="18"/>
      <c r="AE1571" s="18"/>
      <c r="AF1571" s="18"/>
      <c r="AG1571" s="18"/>
      <c r="AH1571" s="18"/>
    </row>
    <row r="1572" spans="1:34" x14ac:dyDescent="0.3">
      <c r="A1572" s="17" t="s">
        <v>6908</v>
      </c>
      <c r="B1572" s="24" t="s">
        <v>1468</v>
      </c>
      <c r="C1572" s="17" t="s">
        <v>1469</v>
      </c>
      <c r="D1572" s="20" t="s">
        <v>1457</v>
      </c>
      <c r="E1572" s="17" t="s">
        <v>3045</v>
      </c>
      <c r="F1572" s="21">
        <v>43374</v>
      </c>
      <c r="G1572" s="21">
        <v>44742</v>
      </c>
      <c r="H1572" s="17" t="s">
        <v>8</v>
      </c>
      <c r="I1572" s="22">
        <v>999000</v>
      </c>
      <c r="J1572" s="20">
        <v>0</v>
      </c>
      <c r="K1572" s="20">
        <v>0</v>
      </c>
      <c r="L1572" s="20">
        <v>0</v>
      </c>
      <c r="M1572" s="20">
        <v>0</v>
      </c>
      <c r="N1572" s="20">
        <v>0</v>
      </c>
      <c r="O1572" s="20">
        <v>0</v>
      </c>
      <c r="P1572" s="20">
        <v>0</v>
      </c>
      <c r="Q1572" s="20">
        <v>249750</v>
      </c>
      <c r="R1572" s="20">
        <v>333000</v>
      </c>
      <c r="S1572" s="20">
        <v>333000</v>
      </c>
      <c r="T1572" s="20">
        <v>83250</v>
      </c>
      <c r="U1572" s="20">
        <v>0</v>
      </c>
      <c r="V1572" s="20">
        <v>0</v>
      </c>
      <c r="W1572" s="20">
        <v>0</v>
      </c>
      <c r="X1572" s="20">
        <v>0</v>
      </c>
      <c r="Y1572" s="20">
        <v>0</v>
      </c>
      <c r="Z1572" s="20">
        <v>0</v>
      </c>
      <c r="AA1572" s="20">
        <v>0</v>
      </c>
      <c r="AB1572" s="20">
        <v>0</v>
      </c>
      <c r="AC1572" s="17" t="s">
        <v>6021</v>
      </c>
      <c r="AD1572" s="18"/>
      <c r="AE1572" s="18"/>
      <c r="AF1572" s="18"/>
      <c r="AG1572" s="18"/>
      <c r="AH1572" s="18"/>
    </row>
    <row r="1573" spans="1:34" x14ac:dyDescent="0.3">
      <c r="A1573" s="17" t="s">
        <v>6908</v>
      </c>
      <c r="B1573" s="24" t="s">
        <v>3818</v>
      </c>
      <c r="C1573" s="17" t="s">
        <v>3819</v>
      </c>
      <c r="D1573" s="20" t="s">
        <v>1450</v>
      </c>
      <c r="E1573" s="17" t="s">
        <v>30</v>
      </c>
      <c r="F1573" s="21">
        <v>43374</v>
      </c>
      <c r="G1573" s="21">
        <v>45199</v>
      </c>
      <c r="H1573" s="17" t="s">
        <v>8</v>
      </c>
      <c r="I1573" s="22">
        <v>11269560</v>
      </c>
      <c r="J1573" s="20">
        <v>0</v>
      </c>
      <c r="K1573" s="20">
        <v>0</v>
      </c>
      <c r="L1573" s="20">
        <v>0</v>
      </c>
      <c r="M1573" s="20">
        <v>0</v>
      </c>
      <c r="N1573" s="20">
        <v>0</v>
      </c>
      <c r="O1573" s="20">
        <v>0</v>
      </c>
      <c r="P1573" s="20">
        <v>0</v>
      </c>
      <c r="Q1573" s="20">
        <v>1690434</v>
      </c>
      <c r="R1573" s="20">
        <v>2253912</v>
      </c>
      <c r="S1573" s="20">
        <v>2253912</v>
      </c>
      <c r="T1573" s="20">
        <v>2253912</v>
      </c>
      <c r="U1573" s="20">
        <v>2253912</v>
      </c>
      <c r="V1573" s="20">
        <v>563478</v>
      </c>
      <c r="W1573" s="20">
        <v>0</v>
      </c>
      <c r="X1573" s="20">
        <v>0</v>
      </c>
      <c r="Y1573" s="20">
        <v>0</v>
      </c>
      <c r="Z1573" s="20">
        <v>0</v>
      </c>
      <c r="AA1573" s="20">
        <v>0</v>
      </c>
      <c r="AB1573" s="20">
        <v>0</v>
      </c>
      <c r="AC1573" s="17" t="s">
        <v>5418</v>
      </c>
      <c r="AD1573" s="18"/>
      <c r="AE1573" s="18"/>
      <c r="AF1573" s="18"/>
      <c r="AG1573" s="18"/>
      <c r="AH1573" s="18"/>
    </row>
    <row r="1574" spans="1:34" x14ac:dyDescent="0.3">
      <c r="A1574" s="17" t="s">
        <v>6908</v>
      </c>
      <c r="B1574" s="24" t="s">
        <v>1529</v>
      </c>
      <c r="C1574" s="17" t="s">
        <v>1530</v>
      </c>
      <c r="D1574" s="20" t="s">
        <v>1457</v>
      </c>
      <c r="E1574" s="17" t="s">
        <v>10</v>
      </c>
      <c r="F1574" s="21">
        <v>43374</v>
      </c>
      <c r="G1574" s="21">
        <v>44651</v>
      </c>
      <c r="H1574" s="17" t="s">
        <v>8</v>
      </c>
      <c r="I1574" s="22">
        <v>999676.97999999975</v>
      </c>
      <c r="J1574" s="20">
        <v>0</v>
      </c>
      <c r="K1574" s="20">
        <v>0</v>
      </c>
      <c r="L1574" s="20">
        <v>0</v>
      </c>
      <c r="M1574" s="20">
        <v>0</v>
      </c>
      <c r="N1574" s="20">
        <v>0</v>
      </c>
      <c r="O1574" s="20">
        <v>0</v>
      </c>
      <c r="P1574" s="20">
        <v>0</v>
      </c>
      <c r="Q1574" s="20">
        <v>249919.19999999995</v>
      </c>
      <c r="R1574" s="20">
        <v>333225.65999999997</v>
      </c>
      <c r="S1574" s="20">
        <v>333225.65999999997</v>
      </c>
      <c r="T1574" s="20">
        <v>83306.459999999992</v>
      </c>
      <c r="U1574" s="20">
        <v>0</v>
      </c>
      <c r="V1574" s="20">
        <v>0</v>
      </c>
      <c r="W1574" s="20">
        <v>0</v>
      </c>
      <c r="X1574" s="20">
        <v>0</v>
      </c>
      <c r="Y1574" s="20">
        <v>0</v>
      </c>
      <c r="Z1574" s="20">
        <v>0</v>
      </c>
      <c r="AA1574" s="20">
        <v>0</v>
      </c>
      <c r="AB1574" s="20">
        <v>0</v>
      </c>
      <c r="AC1574" s="17" t="s">
        <v>5448</v>
      </c>
      <c r="AD1574" s="18"/>
      <c r="AE1574" s="18"/>
      <c r="AF1574" s="18"/>
      <c r="AG1574" s="18"/>
      <c r="AH1574" s="18"/>
    </row>
    <row r="1575" spans="1:34" x14ac:dyDescent="0.3">
      <c r="A1575" s="17" t="s">
        <v>6908</v>
      </c>
      <c r="B1575" s="24" t="s">
        <v>1502</v>
      </c>
      <c r="C1575" s="17" t="s">
        <v>1503</v>
      </c>
      <c r="D1575" s="20" t="s">
        <v>1457</v>
      </c>
      <c r="E1575" s="17" t="s">
        <v>10</v>
      </c>
      <c r="F1575" s="21">
        <v>43374</v>
      </c>
      <c r="G1575" s="21">
        <v>44469</v>
      </c>
      <c r="H1575" s="17" t="s">
        <v>8</v>
      </c>
      <c r="I1575" s="22">
        <v>999519.08999999985</v>
      </c>
      <c r="J1575" s="20">
        <v>0</v>
      </c>
      <c r="K1575" s="20">
        <v>0</v>
      </c>
      <c r="L1575" s="20">
        <v>0</v>
      </c>
      <c r="M1575" s="20">
        <v>0</v>
      </c>
      <c r="N1575" s="20">
        <v>0</v>
      </c>
      <c r="O1575" s="20">
        <v>0</v>
      </c>
      <c r="P1575" s="20">
        <v>0</v>
      </c>
      <c r="Q1575" s="20">
        <v>249879.77999999997</v>
      </c>
      <c r="R1575" s="20">
        <v>333173.02999999997</v>
      </c>
      <c r="S1575" s="20">
        <v>333173.02999999991</v>
      </c>
      <c r="T1575" s="20">
        <v>83293.25</v>
      </c>
      <c r="U1575" s="20">
        <v>0</v>
      </c>
      <c r="V1575" s="20">
        <v>0</v>
      </c>
      <c r="W1575" s="20">
        <v>0</v>
      </c>
      <c r="X1575" s="20">
        <v>0</v>
      </c>
      <c r="Y1575" s="20">
        <v>0</v>
      </c>
      <c r="Z1575" s="20">
        <v>0</v>
      </c>
      <c r="AA1575" s="20">
        <v>0</v>
      </c>
      <c r="AB1575" s="20">
        <v>0</v>
      </c>
      <c r="AC1575" s="17" t="s">
        <v>5425</v>
      </c>
      <c r="AD1575" s="18"/>
      <c r="AE1575" s="18"/>
      <c r="AF1575" s="18"/>
      <c r="AG1575" s="18"/>
      <c r="AH1575" s="18"/>
    </row>
    <row r="1576" spans="1:34" x14ac:dyDescent="0.3">
      <c r="A1576" s="17" t="s">
        <v>6908</v>
      </c>
      <c r="B1576" s="24" t="s">
        <v>3832</v>
      </c>
      <c r="C1576" s="17" t="s">
        <v>3833</v>
      </c>
      <c r="D1576" s="20" t="s">
        <v>1450</v>
      </c>
      <c r="E1576" s="17" t="s">
        <v>767</v>
      </c>
      <c r="F1576" s="21">
        <v>43374</v>
      </c>
      <c r="G1576" s="21">
        <v>45199</v>
      </c>
      <c r="H1576" s="17" t="s">
        <v>8</v>
      </c>
      <c r="I1576" s="22">
        <v>7000000.0499999989</v>
      </c>
      <c r="J1576" s="20">
        <v>0</v>
      </c>
      <c r="K1576" s="20">
        <v>0</v>
      </c>
      <c r="L1576" s="20">
        <v>0</v>
      </c>
      <c r="M1576" s="20">
        <v>0</v>
      </c>
      <c r="N1576" s="20">
        <v>0</v>
      </c>
      <c r="O1576" s="20">
        <v>0</v>
      </c>
      <c r="P1576" s="20">
        <v>0</v>
      </c>
      <c r="Q1576" s="20">
        <v>1050000.03</v>
      </c>
      <c r="R1576" s="20">
        <v>1400000.01</v>
      </c>
      <c r="S1576" s="20">
        <v>1400000.0099999998</v>
      </c>
      <c r="T1576" s="20">
        <v>1400000.0099999998</v>
      </c>
      <c r="U1576" s="20">
        <v>1400000.0099999998</v>
      </c>
      <c r="V1576" s="20">
        <v>349999.98</v>
      </c>
      <c r="W1576" s="20">
        <v>0</v>
      </c>
      <c r="X1576" s="20">
        <v>0</v>
      </c>
      <c r="Y1576" s="20">
        <v>0</v>
      </c>
      <c r="Z1576" s="20">
        <v>0</v>
      </c>
      <c r="AA1576" s="20">
        <v>0</v>
      </c>
      <c r="AB1576" s="20">
        <v>0</v>
      </c>
      <c r="AC1576" s="17" t="s">
        <v>5415</v>
      </c>
      <c r="AD1576" s="18"/>
      <c r="AE1576" s="18"/>
      <c r="AF1576" s="18"/>
      <c r="AG1576" s="18"/>
      <c r="AH1576" s="18"/>
    </row>
    <row r="1577" spans="1:34" x14ac:dyDescent="0.3">
      <c r="A1577" s="17" t="s">
        <v>6908</v>
      </c>
      <c r="B1577" s="24" t="s">
        <v>1505</v>
      </c>
      <c r="C1577" s="17" t="s">
        <v>1506</v>
      </c>
      <c r="D1577" s="20" t="s">
        <v>1457</v>
      </c>
      <c r="E1577" s="17" t="s">
        <v>32</v>
      </c>
      <c r="F1577" s="21">
        <v>43374</v>
      </c>
      <c r="G1577" s="21">
        <v>44834</v>
      </c>
      <c r="H1577" s="17" t="s">
        <v>8</v>
      </c>
      <c r="I1577" s="22">
        <v>999999.84</v>
      </c>
      <c r="J1577" s="20">
        <v>0</v>
      </c>
      <c r="K1577" s="20">
        <v>0</v>
      </c>
      <c r="L1577" s="20">
        <v>0</v>
      </c>
      <c r="M1577" s="20">
        <v>0</v>
      </c>
      <c r="N1577" s="20">
        <v>0</v>
      </c>
      <c r="O1577" s="20">
        <v>0</v>
      </c>
      <c r="P1577" s="20">
        <v>0</v>
      </c>
      <c r="Q1577" s="20">
        <v>249999.92999999996</v>
      </c>
      <c r="R1577" s="20">
        <v>333333.28000000003</v>
      </c>
      <c r="S1577" s="20">
        <v>333333.28000000003</v>
      </c>
      <c r="T1577" s="20">
        <v>83333.350000000006</v>
      </c>
      <c r="U1577" s="20">
        <v>0</v>
      </c>
      <c r="V1577" s="20">
        <v>0</v>
      </c>
      <c r="W1577" s="20">
        <v>0</v>
      </c>
      <c r="X1577" s="20">
        <v>0</v>
      </c>
      <c r="Y1577" s="20">
        <v>0</v>
      </c>
      <c r="Z1577" s="20">
        <v>0</v>
      </c>
      <c r="AA1577" s="20">
        <v>0</v>
      </c>
      <c r="AB1577" s="20">
        <v>0</v>
      </c>
      <c r="AC1577" s="17" t="s">
        <v>5449</v>
      </c>
      <c r="AD1577" s="18"/>
      <c r="AE1577" s="18"/>
      <c r="AF1577" s="18"/>
      <c r="AG1577" s="18"/>
      <c r="AH1577" s="18"/>
    </row>
    <row r="1578" spans="1:34" x14ac:dyDescent="0.3">
      <c r="A1578" s="17" t="s">
        <v>6908</v>
      </c>
      <c r="B1578" s="24" t="s">
        <v>1466</v>
      </c>
      <c r="C1578" s="17" t="s">
        <v>1467</v>
      </c>
      <c r="D1578" s="20" t="s">
        <v>1457</v>
      </c>
      <c r="E1578" s="17" t="s">
        <v>30</v>
      </c>
      <c r="F1578" s="21">
        <v>43374</v>
      </c>
      <c r="G1578" s="21">
        <v>44834</v>
      </c>
      <c r="H1578" s="17" t="s">
        <v>8</v>
      </c>
      <c r="I1578" s="22">
        <v>999000</v>
      </c>
      <c r="J1578" s="20">
        <v>0</v>
      </c>
      <c r="K1578" s="20">
        <v>0</v>
      </c>
      <c r="L1578" s="20">
        <v>0</v>
      </c>
      <c r="M1578" s="20">
        <v>0</v>
      </c>
      <c r="N1578" s="20">
        <v>0</v>
      </c>
      <c r="O1578" s="20">
        <v>0</v>
      </c>
      <c r="P1578" s="20">
        <v>0</v>
      </c>
      <c r="Q1578" s="20">
        <v>249750</v>
      </c>
      <c r="R1578" s="20">
        <v>333000</v>
      </c>
      <c r="S1578" s="20">
        <v>333000</v>
      </c>
      <c r="T1578" s="20">
        <v>83250</v>
      </c>
      <c r="U1578" s="20">
        <v>0</v>
      </c>
      <c r="V1578" s="20">
        <v>0</v>
      </c>
      <c r="W1578" s="20">
        <v>0</v>
      </c>
      <c r="X1578" s="20">
        <v>0</v>
      </c>
      <c r="Y1578" s="20">
        <v>0</v>
      </c>
      <c r="Z1578" s="20">
        <v>0</v>
      </c>
      <c r="AA1578" s="20">
        <v>0</v>
      </c>
      <c r="AB1578" s="20">
        <v>0</v>
      </c>
      <c r="AC1578" s="17" t="s">
        <v>5452</v>
      </c>
      <c r="AD1578" s="18"/>
      <c r="AE1578" s="18"/>
      <c r="AF1578" s="18"/>
      <c r="AG1578" s="18"/>
      <c r="AH1578" s="18"/>
    </row>
    <row r="1579" spans="1:34" x14ac:dyDescent="0.3">
      <c r="A1579" s="17" t="s">
        <v>6908</v>
      </c>
      <c r="B1579" s="24" t="s">
        <v>1521</v>
      </c>
      <c r="C1579" s="17" t="s">
        <v>1522</v>
      </c>
      <c r="D1579" s="20" t="s">
        <v>1457</v>
      </c>
      <c r="E1579" s="17" t="s">
        <v>10</v>
      </c>
      <c r="F1579" s="21">
        <v>43374</v>
      </c>
      <c r="G1579" s="21">
        <v>44834</v>
      </c>
      <c r="H1579" s="17" t="s">
        <v>8</v>
      </c>
      <c r="I1579" s="22">
        <v>999959.05</v>
      </c>
      <c r="J1579" s="20">
        <v>0</v>
      </c>
      <c r="K1579" s="20">
        <v>0</v>
      </c>
      <c r="L1579" s="20">
        <v>0</v>
      </c>
      <c r="M1579" s="20">
        <v>0</v>
      </c>
      <c r="N1579" s="20">
        <v>0</v>
      </c>
      <c r="O1579" s="20">
        <v>0</v>
      </c>
      <c r="P1579" s="20">
        <v>0</v>
      </c>
      <c r="Q1579" s="20">
        <v>249989.76000000001</v>
      </c>
      <c r="R1579" s="20">
        <v>333319.66000000003</v>
      </c>
      <c r="S1579" s="20">
        <v>238085.49999999997</v>
      </c>
      <c r="T1579" s="20">
        <v>142851.32999999999</v>
      </c>
      <c r="U1579" s="20">
        <v>35712.800000000003</v>
      </c>
      <c r="V1579" s="20">
        <v>0</v>
      </c>
      <c r="W1579" s="20">
        <v>0</v>
      </c>
      <c r="X1579" s="20">
        <v>0</v>
      </c>
      <c r="Y1579" s="20">
        <v>0</v>
      </c>
      <c r="Z1579" s="20">
        <v>0</v>
      </c>
      <c r="AA1579" s="20">
        <v>0</v>
      </c>
      <c r="AB1579" s="20">
        <v>0</v>
      </c>
      <c r="AC1579" s="17" t="s">
        <v>5447</v>
      </c>
      <c r="AD1579" s="18"/>
      <c r="AE1579" s="18"/>
      <c r="AF1579" s="18"/>
      <c r="AG1579" s="18"/>
      <c r="AH1579" s="18"/>
    </row>
    <row r="1580" spans="1:34" x14ac:dyDescent="0.3">
      <c r="A1580" s="17" t="s">
        <v>6908</v>
      </c>
      <c r="B1580" s="24" t="s">
        <v>1513</v>
      </c>
      <c r="C1580" s="17" t="s">
        <v>1514</v>
      </c>
      <c r="D1580" s="20" t="s">
        <v>1457</v>
      </c>
      <c r="E1580" s="17" t="s">
        <v>32</v>
      </c>
      <c r="F1580" s="21">
        <v>43374</v>
      </c>
      <c r="G1580" s="21">
        <v>44286</v>
      </c>
      <c r="H1580" s="17" t="s">
        <v>8</v>
      </c>
      <c r="I1580" s="22">
        <v>1249760.02</v>
      </c>
      <c r="J1580" s="20">
        <v>0</v>
      </c>
      <c r="K1580" s="20">
        <v>0</v>
      </c>
      <c r="L1580" s="20">
        <v>0</v>
      </c>
      <c r="M1580" s="20">
        <v>0</v>
      </c>
      <c r="N1580" s="20">
        <v>0</v>
      </c>
      <c r="O1580" s="20">
        <v>0</v>
      </c>
      <c r="P1580" s="20">
        <v>0</v>
      </c>
      <c r="Q1580" s="20">
        <v>374928.02999999997</v>
      </c>
      <c r="R1580" s="20">
        <v>499904.00999999995</v>
      </c>
      <c r="S1580" s="20">
        <v>374927.98000000004</v>
      </c>
      <c r="T1580" s="20">
        <v>0</v>
      </c>
      <c r="U1580" s="20">
        <v>0</v>
      </c>
      <c r="V1580" s="20">
        <v>0</v>
      </c>
      <c r="W1580" s="20">
        <v>0</v>
      </c>
      <c r="X1580" s="20">
        <v>0</v>
      </c>
      <c r="Y1580" s="20">
        <v>0</v>
      </c>
      <c r="Z1580" s="20">
        <v>0</v>
      </c>
      <c r="AA1580" s="20">
        <v>0</v>
      </c>
      <c r="AB1580" s="20">
        <v>0</v>
      </c>
      <c r="AC1580" s="17" t="s">
        <v>5435</v>
      </c>
      <c r="AD1580" s="18"/>
      <c r="AE1580" s="18"/>
      <c r="AF1580" s="18"/>
      <c r="AG1580" s="18"/>
      <c r="AH1580" s="18"/>
    </row>
    <row r="1581" spans="1:34" x14ac:dyDescent="0.3">
      <c r="A1581" s="17" t="s">
        <v>6908</v>
      </c>
      <c r="B1581" s="24" t="s">
        <v>1472</v>
      </c>
      <c r="C1581" s="17" t="s">
        <v>1473</v>
      </c>
      <c r="D1581" s="20" t="s">
        <v>1457</v>
      </c>
      <c r="E1581" s="17" t="s">
        <v>3045</v>
      </c>
      <c r="F1581" s="21">
        <v>43374</v>
      </c>
      <c r="G1581" s="21">
        <v>44469</v>
      </c>
      <c r="H1581" s="17" t="s">
        <v>8</v>
      </c>
      <c r="I1581" s="22">
        <v>999000</v>
      </c>
      <c r="J1581" s="20">
        <v>0</v>
      </c>
      <c r="K1581" s="20">
        <v>0</v>
      </c>
      <c r="L1581" s="20">
        <v>0</v>
      </c>
      <c r="M1581" s="20">
        <v>0</v>
      </c>
      <c r="N1581" s="20">
        <v>0</v>
      </c>
      <c r="O1581" s="20">
        <v>0</v>
      </c>
      <c r="P1581" s="20">
        <v>0</v>
      </c>
      <c r="Q1581" s="20">
        <v>249750</v>
      </c>
      <c r="R1581" s="20">
        <v>333000</v>
      </c>
      <c r="S1581" s="20">
        <v>333000</v>
      </c>
      <c r="T1581" s="20">
        <v>83250</v>
      </c>
      <c r="U1581" s="20">
        <v>0</v>
      </c>
      <c r="V1581" s="20">
        <v>0</v>
      </c>
      <c r="W1581" s="20">
        <v>0</v>
      </c>
      <c r="X1581" s="20">
        <v>0</v>
      </c>
      <c r="Y1581" s="20">
        <v>0</v>
      </c>
      <c r="Z1581" s="20">
        <v>0</v>
      </c>
      <c r="AA1581" s="20">
        <v>0</v>
      </c>
      <c r="AB1581" s="20">
        <v>0</v>
      </c>
      <c r="AC1581" s="17" t="s">
        <v>5427</v>
      </c>
      <c r="AD1581" s="18"/>
      <c r="AE1581" s="18"/>
      <c r="AF1581" s="18"/>
      <c r="AG1581" s="18"/>
      <c r="AH1581" s="18"/>
    </row>
    <row r="1582" spans="1:34" x14ac:dyDescent="0.3">
      <c r="A1582" s="17" t="s">
        <v>6908</v>
      </c>
      <c r="B1582" s="24" t="s">
        <v>3808</v>
      </c>
      <c r="C1582" s="17" t="s">
        <v>3809</v>
      </c>
      <c r="D1582" s="20" t="s">
        <v>1450</v>
      </c>
      <c r="E1582" s="17" t="s">
        <v>33</v>
      </c>
      <c r="F1582" s="21">
        <v>43374</v>
      </c>
      <c r="G1582" s="21">
        <v>45199</v>
      </c>
      <c r="H1582" s="17" t="s">
        <v>8</v>
      </c>
      <c r="I1582" s="22">
        <v>5995000.0499999989</v>
      </c>
      <c r="J1582" s="20">
        <v>0</v>
      </c>
      <c r="K1582" s="20">
        <v>0</v>
      </c>
      <c r="L1582" s="20">
        <v>0</v>
      </c>
      <c r="M1582" s="20">
        <v>0</v>
      </c>
      <c r="N1582" s="20">
        <v>0</v>
      </c>
      <c r="O1582" s="20">
        <v>0</v>
      </c>
      <c r="P1582" s="20">
        <v>0</v>
      </c>
      <c r="Q1582" s="20">
        <v>899250.03000000014</v>
      </c>
      <c r="R1582" s="20">
        <v>1199000.01</v>
      </c>
      <c r="S1582" s="20">
        <v>1199000.01</v>
      </c>
      <c r="T1582" s="20">
        <v>1199000.01</v>
      </c>
      <c r="U1582" s="20">
        <v>1199000.01</v>
      </c>
      <c r="V1582" s="20">
        <v>299749.98</v>
      </c>
      <c r="W1582" s="20">
        <v>0</v>
      </c>
      <c r="X1582" s="20">
        <v>0</v>
      </c>
      <c r="Y1582" s="20">
        <v>0</v>
      </c>
      <c r="Z1582" s="20">
        <v>0</v>
      </c>
      <c r="AA1582" s="20">
        <v>0</v>
      </c>
      <c r="AB1582" s="20">
        <v>0</v>
      </c>
      <c r="AC1582" s="17" t="s">
        <v>5416</v>
      </c>
      <c r="AD1582" s="18"/>
      <c r="AE1582" s="18"/>
      <c r="AF1582" s="18"/>
      <c r="AG1582" s="18"/>
      <c r="AH1582" s="18"/>
    </row>
    <row r="1583" spans="1:34" x14ac:dyDescent="0.3">
      <c r="A1583" s="17" t="s">
        <v>6908</v>
      </c>
      <c r="B1583" s="24" t="s">
        <v>3830</v>
      </c>
      <c r="C1583" s="17" t="s">
        <v>3831</v>
      </c>
      <c r="D1583" s="20" t="s">
        <v>1450</v>
      </c>
      <c r="E1583" s="17" t="s">
        <v>33</v>
      </c>
      <c r="F1583" s="21">
        <v>43374</v>
      </c>
      <c r="G1583" s="21">
        <v>45199</v>
      </c>
      <c r="H1583" s="17" t="s">
        <v>8</v>
      </c>
      <c r="I1583" s="22">
        <v>7774999.9500000011</v>
      </c>
      <c r="J1583" s="20">
        <v>0</v>
      </c>
      <c r="K1583" s="20">
        <v>0</v>
      </c>
      <c r="L1583" s="20">
        <v>0</v>
      </c>
      <c r="M1583" s="20">
        <v>0</v>
      </c>
      <c r="N1583" s="20">
        <v>0</v>
      </c>
      <c r="O1583" s="20">
        <v>0</v>
      </c>
      <c r="P1583" s="20">
        <v>0</v>
      </c>
      <c r="Q1583" s="20">
        <v>1166249.97</v>
      </c>
      <c r="R1583" s="20">
        <v>1554999.99</v>
      </c>
      <c r="S1583" s="20">
        <v>1554999.9900000002</v>
      </c>
      <c r="T1583" s="20">
        <v>1554999.9900000002</v>
      </c>
      <c r="U1583" s="20">
        <v>1554999.9900000002</v>
      </c>
      <c r="V1583" s="20">
        <v>388750.02</v>
      </c>
      <c r="W1583" s="20">
        <v>0</v>
      </c>
      <c r="X1583" s="20">
        <v>0</v>
      </c>
      <c r="Y1583" s="20">
        <v>0</v>
      </c>
      <c r="Z1583" s="20">
        <v>0</v>
      </c>
      <c r="AA1583" s="20">
        <v>0</v>
      </c>
      <c r="AB1583" s="20">
        <v>0</v>
      </c>
      <c r="AC1583" s="17" t="s">
        <v>5417</v>
      </c>
      <c r="AD1583" s="18"/>
      <c r="AE1583" s="18"/>
      <c r="AF1583" s="18"/>
      <c r="AG1583" s="18"/>
      <c r="AH1583" s="18"/>
    </row>
    <row r="1584" spans="1:34" x14ac:dyDescent="0.3">
      <c r="A1584" s="17" t="s">
        <v>6908</v>
      </c>
      <c r="B1584" s="24" t="s">
        <v>6752</v>
      </c>
      <c r="C1584" s="17" t="s">
        <v>6753</v>
      </c>
      <c r="D1584" s="20" t="s">
        <v>1450</v>
      </c>
      <c r="E1584" s="17" t="s">
        <v>7420</v>
      </c>
      <c r="F1584" s="21">
        <v>43374</v>
      </c>
      <c r="G1584" s="21">
        <v>45473</v>
      </c>
      <c r="H1584" s="17" t="s">
        <v>8</v>
      </c>
      <c r="I1584" s="22">
        <v>13000000.049999999</v>
      </c>
      <c r="J1584" s="20">
        <v>0</v>
      </c>
      <c r="K1584" s="20">
        <v>0</v>
      </c>
      <c r="L1584" s="20">
        <v>0</v>
      </c>
      <c r="M1584" s="20">
        <v>0</v>
      </c>
      <c r="N1584" s="20">
        <v>0</v>
      </c>
      <c r="O1584" s="20">
        <v>0</v>
      </c>
      <c r="P1584" s="20">
        <v>0</v>
      </c>
      <c r="Q1584" s="20">
        <v>1950000.0299999998</v>
      </c>
      <c r="R1584" s="20">
        <v>2600000.0099999998</v>
      </c>
      <c r="S1584" s="20">
        <v>2600000.0099999998</v>
      </c>
      <c r="T1584" s="20">
        <v>2600000.0099999998</v>
      </c>
      <c r="U1584" s="20">
        <v>2600000.0099999998</v>
      </c>
      <c r="V1584" s="20">
        <v>649999.98</v>
      </c>
      <c r="W1584" s="20">
        <v>0</v>
      </c>
      <c r="X1584" s="20">
        <v>0</v>
      </c>
      <c r="Y1584" s="20">
        <v>0</v>
      </c>
      <c r="Z1584" s="20">
        <v>0</v>
      </c>
      <c r="AA1584" s="20">
        <v>0</v>
      </c>
      <c r="AB1584" s="20">
        <v>0</v>
      </c>
      <c r="AC1584" s="17" t="s">
        <v>6754</v>
      </c>
      <c r="AD1584" s="18"/>
      <c r="AE1584" s="18"/>
      <c r="AF1584" s="18"/>
      <c r="AG1584" s="18"/>
      <c r="AH1584" s="18"/>
    </row>
    <row r="1585" spans="1:34" x14ac:dyDescent="0.3">
      <c r="A1585" s="17" t="s">
        <v>6908</v>
      </c>
      <c r="B1585" s="24" t="s">
        <v>6749</v>
      </c>
      <c r="C1585" s="17" t="s">
        <v>6750</v>
      </c>
      <c r="D1585" s="20" t="s">
        <v>1450</v>
      </c>
      <c r="E1585" s="17" t="s">
        <v>7420</v>
      </c>
      <c r="F1585" s="21">
        <v>43374</v>
      </c>
      <c r="G1585" s="21">
        <v>45382</v>
      </c>
      <c r="H1585" s="17" t="s">
        <v>8</v>
      </c>
      <c r="I1585" s="22">
        <v>9000000</v>
      </c>
      <c r="J1585" s="20">
        <v>0</v>
      </c>
      <c r="K1585" s="20">
        <v>0</v>
      </c>
      <c r="L1585" s="20">
        <v>0</v>
      </c>
      <c r="M1585" s="20">
        <v>0</v>
      </c>
      <c r="N1585" s="20">
        <v>0</v>
      </c>
      <c r="O1585" s="20">
        <v>0</v>
      </c>
      <c r="P1585" s="20">
        <v>0</v>
      </c>
      <c r="Q1585" s="20">
        <v>1350000</v>
      </c>
      <c r="R1585" s="20">
        <v>1800000</v>
      </c>
      <c r="S1585" s="20">
        <v>1800000</v>
      </c>
      <c r="T1585" s="20">
        <v>1800000</v>
      </c>
      <c r="U1585" s="20">
        <v>1800000</v>
      </c>
      <c r="V1585" s="20">
        <v>450000</v>
      </c>
      <c r="W1585" s="20">
        <v>0</v>
      </c>
      <c r="X1585" s="20">
        <v>0</v>
      </c>
      <c r="Y1585" s="20">
        <v>0</v>
      </c>
      <c r="Z1585" s="20">
        <v>0</v>
      </c>
      <c r="AA1585" s="20">
        <v>0</v>
      </c>
      <c r="AB1585" s="20">
        <v>0</v>
      </c>
      <c r="AC1585" s="17" t="s">
        <v>6751</v>
      </c>
      <c r="AD1585" s="18"/>
      <c r="AE1585" s="18"/>
      <c r="AF1585" s="18"/>
      <c r="AG1585" s="18"/>
      <c r="AH1585" s="18"/>
    </row>
    <row r="1586" spans="1:34" x14ac:dyDescent="0.3">
      <c r="A1586" s="17" t="s">
        <v>6908</v>
      </c>
      <c r="B1586" s="24" t="s">
        <v>3824</v>
      </c>
      <c r="C1586" s="17" t="s">
        <v>3825</v>
      </c>
      <c r="D1586" s="20" t="s">
        <v>1450</v>
      </c>
      <c r="E1586" s="17" t="s">
        <v>7420</v>
      </c>
      <c r="F1586" s="21">
        <v>43374</v>
      </c>
      <c r="G1586" s="21">
        <v>45199</v>
      </c>
      <c r="H1586" s="17" t="s">
        <v>8</v>
      </c>
      <c r="I1586" s="22">
        <v>9799999.9499999993</v>
      </c>
      <c r="J1586" s="20">
        <v>0</v>
      </c>
      <c r="K1586" s="20">
        <v>0</v>
      </c>
      <c r="L1586" s="20">
        <v>0</v>
      </c>
      <c r="M1586" s="20">
        <v>0</v>
      </c>
      <c r="N1586" s="20">
        <v>0</v>
      </c>
      <c r="O1586" s="20">
        <v>0</v>
      </c>
      <c r="P1586" s="20">
        <v>0</v>
      </c>
      <c r="Q1586" s="20">
        <v>1469999.9700000002</v>
      </c>
      <c r="R1586" s="20">
        <v>1959999.99</v>
      </c>
      <c r="S1586" s="20">
        <v>1959999.9900000002</v>
      </c>
      <c r="T1586" s="20">
        <v>1959999.9900000002</v>
      </c>
      <c r="U1586" s="20">
        <v>1959999.9900000002</v>
      </c>
      <c r="V1586" s="20">
        <v>490000.01999999996</v>
      </c>
      <c r="W1586" s="20">
        <v>0</v>
      </c>
      <c r="X1586" s="20">
        <v>0</v>
      </c>
      <c r="Y1586" s="20">
        <v>0</v>
      </c>
      <c r="Z1586" s="20">
        <v>0</v>
      </c>
      <c r="AA1586" s="20">
        <v>0</v>
      </c>
      <c r="AB1586" s="20">
        <v>0</v>
      </c>
      <c r="AC1586" s="17" t="s">
        <v>5414</v>
      </c>
      <c r="AD1586" s="18"/>
      <c r="AE1586" s="18"/>
      <c r="AF1586" s="18"/>
      <c r="AG1586" s="18"/>
      <c r="AH1586" s="18"/>
    </row>
    <row r="1587" spans="1:34" x14ac:dyDescent="0.3">
      <c r="A1587" s="17" t="s">
        <v>6908</v>
      </c>
      <c r="B1587" s="24" t="s">
        <v>1453</v>
      </c>
      <c r="C1587" s="17" t="s">
        <v>1454</v>
      </c>
      <c r="D1587" s="20" t="s">
        <v>1450</v>
      </c>
      <c r="E1587" s="17" t="s">
        <v>4405</v>
      </c>
      <c r="F1587" s="21">
        <v>43374</v>
      </c>
      <c r="G1587" s="21">
        <v>45015</v>
      </c>
      <c r="H1587" s="17" t="s">
        <v>8</v>
      </c>
      <c r="I1587" s="22">
        <v>2160384</v>
      </c>
      <c r="J1587" s="20">
        <v>0</v>
      </c>
      <c r="K1587" s="20">
        <v>0</v>
      </c>
      <c r="L1587" s="20">
        <v>0</v>
      </c>
      <c r="M1587" s="20">
        <v>0</v>
      </c>
      <c r="N1587" s="20">
        <v>0</v>
      </c>
      <c r="O1587" s="20">
        <v>0</v>
      </c>
      <c r="P1587" s="20">
        <v>0</v>
      </c>
      <c r="Q1587" s="20">
        <v>405072</v>
      </c>
      <c r="R1587" s="20">
        <v>540096</v>
      </c>
      <c r="S1587" s="20">
        <v>540096</v>
      </c>
      <c r="T1587" s="20">
        <v>540096</v>
      </c>
      <c r="U1587" s="20">
        <v>135024</v>
      </c>
      <c r="V1587" s="20">
        <v>0</v>
      </c>
      <c r="W1587" s="20">
        <v>0</v>
      </c>
      <c r="X1587" s="20">
        <v>0</v>
      </c>
      <c r="Y1587" s="20">
        <v>0</v>
      </c>
      <c r="Z1587" s="20">
        <v>0</v>
      </c>
      <c r="AA1587" s="20">
        <v>0</v>
      </c>
      <c r="AB1587" s="20">
        <v>0</v>
      </c>
      <c r="AC1587" s="17" t="s">
        <v>6013</v>
      </c>
      <c r="AD1587" s="18"/>
      <c r="AE1587" s="18"/>
      <c r="AF1587" s="18"/>
      <c r="AG1587" s="18"/>
      <c r="AH1587" s="18"/>
    </row>
    <row r="1588" spans="1:34" x14ac:dyDescent="0.3">
      <c r="A1588" s="17" t="s">
        <v>6908</v>
      </c>
      <c r="B1588" s="24" t="s">
        <v>1484</v>
      </c>
      <c r="C1588" s="17" t="s">
        <v>1485</v>
      </c>
      <c r="D1588" s="20" t="s">
        <v>1457</v>
      </c>
      <c r="E1588" s="17" t="s">
        <v>32</v>
      </c>
      <c r="F1588" s="21">
        <v>43374</v>
      </c>
      <c r="G1588" s="21">
        <v>44834</v>
      </c>
      <c r="H1588" s="17" t="s">
        <v>8</v>
      </c>
      <c r="I1588" s="22">
        <v>993611.9700000002</v>
      </c>
      <c r="J1588" s="20">
        <v>0</v>
      </c>
      <c r="K1588" s="20">
        <v>0</v>
      </c>
      <c r="L1588" s="20">
        <v>0</v>
      </c>
      <c r="M1588" s="20">
        <v>0</v>
      </c>
      <c r="N1588" s="20">
        <v>0</v>
      </c>
      <c r="O1588" s="20">
        <v>0</v>
      </c>
      <c r="P1588" s="20">
        <v>0</v>
      </c>
      <c r="Q1588" s="20">
        <v>248402.97000000003</v>
      </c>
      <c r="R1588" s="20">
        <v>331203.99000000005</v>
      </c>
      <c r="S1588" s="20">
        <v>331203.99000000005</v>
      </c>
      <c r="T1588" s="20">
        <v>82801.02</v>
      </c>
      <c r="U1588" s="20">
        <v>0</v>
      </c>
      <c r="V1588" s="20">
        <v>0</v>
      </c>
      <c r="W1588" s="20">
        <v>0</v>
      </c>
      <c r="X1588" s="20">
        <v>0</v>
      </c>
      <c r="Y1588" s="20">
        <v>0</v>
      </c>
      <c r="Z1588" s="20">
        <v>0</v>
      </c>
      <c r="AA1588" s="20">
        <v>0</v>
      </c>
      <c r="AB1588" s="20">
        <v>0</v>
      </c>
      <c r="AC1588" s="17" t="s">
        <v>5450</v>
      </c>
      <c r="AD1588" s="18"/>
      <c r="AE1588" s="18"/>
      <c r="AF1588" s="18"/>
      <c r="AG1588" s="18"/>
      <c r="AH1588" s="18"/>
    </row>
    <row r="1589" spans="1:34" x14ac:dyDescent="0.3">
      <c r="A1589" s="17" t="s">
        <v>6908</v>
      </c>
      <c r="B1589" s="24" t="s">
        <v>1504</v>
      </c>
      <c r="C1589" s="17" t="s">
        <v>3834</v>
      </c>
      <c r="D1589" s="20" t="s">
        <v>1457</v>
      </c>
      <c r="E1589" s="17" t="s">
        <v>3045</v>
      </c>
      <c r="F1589" s="21">
        <v>43374</v>
      </c>
      <c r="G1589" s="21">
        <v>44469</v>
      </c>
      <c r="H1589" s="17" t="s">
        <v>8</v>
      </c>
      <c r="I1589" s="22">
        <v>999999.09000000008</v>
      </c>
      <c r="J1589" s="20">
        <v>0</v>
      </c>
      <c r="K1589" s="20">
        <v>0</v>
      </c>
      <c r="L1589" s="20">
        <v>0</v>
      </c>
      <c r="M1589" s="20">
        <v>0</v>
      </c>
      <c r="N1589" s="20">
        <v>0</v>
      </c>
      <c r="O1589" s="20">
        <v>0</v>
      </c>
      <c r="P1589" s="20">
        <v>0</v>
      </c>
      <c r="Q1589" s="20">
        <v>249999.75</v>
      </c>
      <c r="R1589" s="20">
        <v>333333.03000000003</v>
      </c>
      <c r="S1589" s="20">
        <v>333333.03000000003</v>
      </c>
      <c r="T1589" s="20">
        <v>83333.279999999999</v>
      </c>
      <c r="U1589" s="20">
        <v>0</v>
      </c>
      <c r="V1589" s="20">
        <v>0</v>
      </c>
      <c r="W1589" s="20">
        <v>0</v>
      </c>
      <c r="X1589" s="20">
        <v>0</v>
      </c>
      <c r="Y1589" s="20">
        <v>0</v>
      </c>
      <c r="Z1589" s="20">
        <v>0</v>
      </c>
      <c r="AA1589" s="20">
        <v>0</v>
      </c>
      <c r="AB1589" s="20">
        <v>0</v>
      </c>
      <c r="AC1589" s="17" t="s">
        <v>6020</v>
      </c>
      <c r="AD1589" s="18"/>
      <c r="AE1589" s="18"/>
      <c r="AF1589" s="18"/>
      <c r="AG1589" s="18"/>
      <c r="AH1589" s="18"/>
    </row>
    <row r="1590" spans="1:34" x14ac:dyDescent="0.3">
      <c r="A1590" s="17" t="s">
        <v>6908</v>
      </c>
      <c r="B1590" s="24" t="s">
        <v>1486</v>
      </c>
      <c r="C1590" s="17" t="s">
        <v>1487</v>
      </c>
      <c r="D1590" s="20" t="s">
        <v>1457</v>
      </c>
      <c r="E1590" s="17" t="s">
        <v>32</v>
      </c>
      <c r="F1590" s="21">
        <v>43374</v>
      </c>
      <c r="G1590" s="21">
        <v>44742</v>
      </c>
      <c r="H1590" s="17" t="s">
        <v>8</v>
      </c>
      <c r="I1590" s="22">
        <v>999999.84</v>
      </c>
      <c r="J1590" s="20">
        <v>0</v>
      </c>
      <c r="K1590" s="20">
        <v>0</v>
      </c>
      <c r="L1590" s="20">
        <v>0</v>
      </c>
      <c r="M1590" s="20">
        <v>0</v>
      </c>
      <c r="N1590" s="20">
        <v>0</v>
      </c>
      <c r="O1590" s="20">
        <v>0</v>
      </c>
      <c r="P1590" s="20">
        <v>0</v>
      </c>
      <c r="Q1590" s="20">
        <v>249999.92999999996</v>
      </c>
      <c r="R1590" s="20">
        <v>333333.28000000003</v>
      </c>
      <c r="S1590" s="20">
        <v>333333.28000000003</v>
      </c>
      <c r="T1590" s="20">
        <v>83333.350000000006</v>
      </c>
      <c r="U1590" s="20">
        <v>0</v>
      </c>
      <c r="V1590" s="20">
        <v>0</v>
      </c>
      <c r="W1590" s="20">
        <v>0</v>
      </c>
      <c r="X1590" s="20">
        <v>0</v>
      </c>
      <c r="Y1590" s="20">
        <v>0</v>
      </c>
      <c r="Z1590" s="20">
        <v>0</v>
      </c>
      <c r="AA1590" s="20">
        <v>0</v>
      </c>
      <c r="AB1590" s="20">
        <v>0</v>
      </c>
      <c r="AC1590" s="17" t="s">
        <v>5445</v>
      </c>
      <c r="AD1590" s="18"/>
      <c r="AE1590" s="18"/>
      <c r="AF1590" s="18"/>
      <c r="AG1590" s="18"/>
      <c r="AH1590" s="18"/>
    </row>
    <row r="1591" spans="1:34" x14ac:dyDescent="0.3">
      <c r="A1591" s="17" t="s">
        <v>6908</v>
      </c>
      <c r="B1591" s="24" t="s">
        <v>1545</v>
      </c>
      <c r="C1591" s="17" t="s">
        <v>1546</v>
      </c>
      <c r="D1591" s="20" t="s">
        <v>1457</v>
      </c>
      <c r="E1591" s="17" t="s">
        <v>10</v>
      </c>
      <c r="F1591" s="21">
        <v>43374</v>
      </c>
      <c r="G1591" s="21">
        <v>44834</v>
      </c>
      <c r="H1591" s="17" t="s">
        <v>8</v>
      </c>
      <c r="I1591" s="22">
        <v>999720</v>
      </c>
      <c r="J1591" s="20">
        <v>0</v>
      </c>
      <c r="K1591" s="20">
        <v>0</v>
      </c>
      <c r="L1591" s="20">
        <v>0</v>
      </c>
      <c r="M1591" s="20">
        <v>0</v>
      </c>
      <c r="N1591" s="20">
        <v>0</v>
      </c>
      <c r="O1591" s="20">
        <v>0</v>
      </c>
      <c r="P1591" s="20">
        <v>0</v>
      </c>
      <c r="Q1591" s="20">
        <v>249930</v>
      </c>
      <c r="R1591" s="20">
        <v>333240</v>
      </c>
      <c r="S1591" s="20">
        <v>249930</v>
      </c>
      <c r="T1591" s="20">
        <v>133296</v>
      </c>
      <c r="U1591" s="20">
        <v>33324</v>
      </c>
      <c r="V1591" s="20">
        <v>0</v>
      </c>
      <c r="W1591" s="20">
        <v>0</v>
      </c>
      <c r="X1591" s="20">
        <v>0</v>
      </c>
      <c r="Y1591" s="20">
        <v>0</v>
      </c>
      <c r="Z1591" s="20">
        <v>0</v>
      </c>
      <c r="AA1591" s="20">
        <v>0</v>
      </c>
      <c r="AB1591" s="20">
        <v>0</v>
      </c>
      <c r="AC1591" s="17" t="s">
        <v>5442</v>
      </c>
      <c r="AD1591" s="18"/>
      <c r="AE1591" s="18"/>
      <c r="AF1591" s="18"/>
      <c r="AG1591" s="18"/>
      <c r="AH1591" s="18"/>
    </row>
    <row r="1592" spans="1:34" x14ac:dyDescent="0.3">
      <c r="A1592" s="17" t="s">
        <v>6905</v>
      </c>
      <c r="B1592" s="24" t="s">
        <v>2025</v>
      </c>
      <c r="C1592" s="17" t="s">
        <v>2026</v>
      </c>
      <c r="D1592" s="20" t="s">
        <v>2024</v>
      </c>
      <c r="E1592" s="17" t="s">
        <v>3045</v>
      </c>
      <c r="F1592" s="21">
        <v>43374</v>
      </c>
      <c r="G1592" s="21">
        <v>43738</v>
      </c>
      <c r="H1592" s="17" t="s">
        <v>8</v>
      </c>
      <c r="I1592" s="22">
        <v>23487.510000000002</v>
      </c>
      <c r="J1592" s="20">
        <v>0</v>
      </c>
      <c r="K1592" s="20">
        <v>0</v>
      </c>
      <c r="L1592" s="20">
        <v>0</v>
      </c>
      <c r="M1592" s="20">
        <v>0</v>
      </c>
      <c r="N1592" s="20">
        <v>0</v>
      </c>
      <c r="O1592" s="20">
        <v>0</v>
      </c>
      <c r="P1592" s="20">
        <v>0</v>
      </c>
      <c r="Q1592" s="20">
        <v>11743.76</v>
      </c>
      <c r="R1592" s="20">
        <v>0</v>
      </c>
      <c r="S1592" s="20">
        <v>11743.75</v>
      </c>
      <c r="T1592" s="20">
        <v>0</v>
      </c>
      <c r="U1592" s="20">
        <v>0</v>
      </c>
      <c r="V1592" s="20">
        <v>0</v>
      </c>
      <c r="W1592" s="20">
        <v>0</v>
      </c>
      <c r="X1592" s="20">
        <v>0</v>
      </c>
      <c r="Y1592" s="20">
        <v>0</v>
      </c>
      <c r="Z1592" s="20">
        <v>0</v>
      </c>
      <c r="AA1592" s="20">
        <v>0</v>
      </c>
      <c r="AB1592" s="20">
        <v>0</v>
      </c>
      <c r="AC1592" s="17"/>
      <c r="AD1592" s="18"/>
      <c r="AE1592" s="18"/>
      <c r="AF1592" s="18"/>
      <c r="AG1592" s="18"/>
      <c r="AH1592" s="18"/>
    </row>
    <row r="1593" spans="1:34" x14ac:dyDescent="0.3">
      <c r="A1593" s="17" t="s">
        <v>6908</v>
      </c>
      <c r="B1593" s="24" t="s">
        <v>6743</v>
      </c>
      <c r="C1593" s="17" t="s">
        <v>6744</v>
      </c>
      <c r="D1593" s="20" t="s">
        <v>1450</v>
      </c>
      <c r="E1593" s="17" t="s">
        <v>3045</v>
      </c>
      <c r="F1593" s="21">
        <v>43374</v>
      </c>
      <c r="G1593" s="21">
        <v>45473</v>
      </c>
      <c r="H1593" s="17" t="s">
        <v>8</v>
      </c>
      <c r="I1593" s="22">
        <v>7999999.9500000002</v>
      </c>
      <c r="J1593" s="20">
        <v>0</v>
      </c>
      <c r="K1593" s="20">
        <v>0</v>
      </c>
      <c r="L1593" s="20">
        <v>0</v>
      </c>
      <c r="M1593" s="20">
        <v>0</v>
      </c>
      <c r="N1593" s="20">
        <v>0</v>
      </c>
      <c r="O1593" s="20">
        <v>0</v>
      </c>
      <c r="P1593" s="20">
        <v>0</v>
      </c>
      <c r="Q1593" s="20">
        <v>1199999.97</v>
      </c>
      <c r="R1593" s="20">
        <v>1599999.99</v>
      </c>
      <c r="S1593" s="20">
        <v>1599999.9900000002</v>
      </c>
      <c r="T1593" s="20">
        <v>1599999.9900000002</v>
      </c>
      <c r="U1593" s="20">
        <v>1599999.9900000002</v>
      </c>
      <c r="V1593" s="20">
        <v>400000.01999999996</v>
      </c>
      <c r="W1593" s="20">
        <v>0</v>
      </c>
      <c r="X1593" s="20">
        <v>0</v>
      </c>
      <c r="Y1593" s="20">
        <v>0</v>
      </c>
      <c r="Z1593" s="20">
        <v>0</v>
      </c>
      <c r="AA1593" s="20">
        <v>0</v>
      </c>
      <c r="AB1593" s="20">
        <v>0</v>
      </c>
      <c r="AC1593" s="17" t="s">
        <v>6745</v>
      </c>
      <c r="AD1593" s="18"/>
      <c r="AE1593" s="18"/>
      <c r="AF1593" s="18"/>
      <c r="AG1593" s="18"/>
      <c r="AH1593" s="18"/>
    </row>
    <row r="1594" spans="1:34" x14ac:dyDescent="0.3">
      <c r="A1594" s="17" t="s">
        <v>6908</v>
      </c>
      <c r="B1594" s="24" t="s">
        <v>3820</v>
      </c>
      <c r="C1594" s="17" t="s">
        <v>3821</v>
      </c>
      <c r="D1594" s="20" t="s">
        <v>1450</v>
      </c>
      <c r="E1594" s="17" t="s">
        <v>3045</v>
      </c>
      <c r="F1594" s="21">
        <v>43374</v>
      </c>
      <c r="G1594" s="21">
        <v>45747</v>
      </c>
      <c r="H1594" s="17" t="s">
        <v>6739</v>
      </c>
      <c r="I1594" s="22">
        <v>11455000.049999999</v>
      </c>
      <c r="J1594" s="20">
        <v>0</v>
      </c>
      <c r="K1594" s="20">
        <v>0</v>
      </c>
      <c r="L1594" s="20">
        <v>0</v>
      </c>
      <c r="M1594" s="20">
        <v>0</v>
      </c>
      <c r="N1594" s="20">
        <v>0</v>
      </c>
      <c r="O1594" s="20">
        <v>0</v>
      </c>
      <c r="P1594" s="20">
        <v>0</v>
      </c>
      <c r="Q1594" s="20">
        <v>1718250.0299999998</v>
      </c>
      <c r="R1594" s="20">
        <v>2291000.0099999998</v>
      </c>
      <c r="S1594" s="20">
        <v>2291000.0099999998</v>
      </c>
      <c r="T1594" s="20">
        <v>2291000.0099999998</v>
      </c>
      <c r="U1594" s="20">
        <v>2291000.0099999998</v>
      </c>
      <c r="V1594" s="20">
        <v>572749.98</v>
      </c>
      <c r="W1594" s="20">
        <v>0</v>
      </c>
      <c r="X1594" s="20">
        <v>0</v>
      </c>
      <c r="Y1594" s="20">
        <v>0</v>
      </c>
      <c r="Z1594" s="20">
        <v>0</v>
      </c>
      <c r="AA1594" s="20">
        <v>0</v>
      </c>
      <c r="AB1594" s="20">
        <v>0</v>
      </c>
      <c r="AC1594" s="17" t="s">
        <v>5412</v>
      </c>
      <c r="AD1594" s="18"/>
      <c r="AE1594" s="18"/>
      <c r="AF1594" s="18"/>
      <c r="AG1594" s="18"/>
      <c r="AH1594" s="18"/>
    </row>
    <row r="1595" spans="1:34" x14ac:dyDescent="0.3">
      <c r="A1595" s="17" t="s">
        <v>6908</v>
      </c>
      <c r="B1595" s="24" t="s">
        <v>6755</v>
      </c>
      <c r="C1595" s="17" t="s">
        <v>6756</v>
      </c>
      <c r="D1595" s="20" t="s">
        <v>1450</v>
      </c>
      <c r="E1595" s="17" t="s">
        <v>6757</v>
      </c>
      <c r="F1595" s="21">
        <v>43374</v>
      </c>
      <c r="G1595" s="21">
        <v>45382</v>
      </c>
      <c r="H1595" s="17" t="s">
        <v>8</v>
      </c>
      <c r="I1595" s="22">
        <v>11500000.049999999</v>
      </c>
      <c r="J1595" s="20">
        <v>0</v>
      </c>
      <c r="K1595" s="20">
        <v>0</v>
      </c>
      <c r="L1595" s="20">
        <v>0</v>
      </c>
      <c r="M1595" s="20">
        <v>0</v>
      </c>
      <c r="N1595" s="20">
        <v>0</v>
      </c>
      <c r="O1595" s="20">
        <v>0</v>
      </c>
      <c r="P1595" s="20">
        <v>0</v>
      </c>
      <c r="Q1595" s="20">
        <v>1725000.0299999998</v>
      </c>
      <c r="R1595" s="20">
        <v>2300000.0099999998</v>
      </c>
      <c r="S1595" s="20">
        <v>2300000.0099999998</v>
      </c>
      <c r="T1595" s="20">
        <v>2300000.0099999998</v>
      </c>
      <c r="U1595" s="20">
        <v>2300000.0099999998</v>
      </c>
      <c r="V1595" s="20">
        <v>574999.98</v>
      </c>
      <c r="W1595" s="20">
        <v>0</v>
      </c>
      <c r="X1595" s="20">
        <v>0</v>
      </c>
      <c r="Y1595" s="20">
        <v>0</v>
      </c>
      <c r="Z1595" s="20">
        <v>0</v>
      </c>
      <c r="AA1595" s="20">
        <v>0</v>
      </c>
      <c r="AB1595" s="20">
        <v>0</v>
      </c>
      <c r="AC1595" s="17" t="s">
        <v>6758</v>
      </c>
      <c r="AD1595" s="18"/>
      <c r="AE1595" s="18"/>
      <c r="AF1595" s="18"/>
      <c r="AG1595" s="18"/>
      <c r="AH1595" s="18"/>
    </row>
    <row r="1596" spans="1:34" x14ac:dyDescent="0.3">
      <c r="A1596" s="17" t="s">
        <v>6913</v>
      </c>
      <c r="B1596" s="24" t="s">
        <v>1157</v>
      </c>
      <c r="C1596" s="17" t="s">
        <v>1158</v>
      </c>
      <c r="D1596" s="20" t="s">
        <v>1149</v>
      </c>
      <c r="E1596" s="17" t="s">
        <v>7454</v>
      </c>
      <c r="F1596" s="21">
        <v>43360</v>
      </c>
      <c r="G1596" s="21">
        <v>43906</v>
      </c>
      <c r="H1596" s="17" t="s">
        <v>8</v>
      </c>
      <c r="I1596" s="22">
        <v>205000</v>
      </c>
      <c r="J1596" s="20">
        <v>0</v>
      </c>
      <c r="K1596" s="20">
        <v>0</v>
      </c>
      <c r="L1596" s="20">
        <v>0</v>
      </c>
      <c r="M1596" s="20">
        <v>0</v>
      </c>
      <c r="N1596" s="20">
        <v>0</v>
      </c>
      <c r="O1596" s="20">
        <v>0</v>
      </c>
      <c r="P1596" s="20">
        <v>0</v>
      </c>
      <c r="Q1596" s="20">
        <v>102499.98</v>
      </c>
      <c r="R1596" s="20">
        <v>102500.02</v>
      </c>
      <c r="S1596" s="20">
        <v>0</v>
      </c>
      <c r="T1596" s="20">
        <v>0</v>
      </c>
      <c r="U1596" s="20">
        <v>0</v>
      </c>
      <c r="V1596" s="20">
        <v>0</v>
      </c>
      <c r="W1596" s="20">
        <v>0</v>
      </c>
      <c r="X1596" s="20">
        <v>0</v>
      </c>
      <c r="Y1596" s="20">
        <v>0</v>
      </c>
      <c r="Z1596" s="20">
        <v>0</v>
      </c>
      <c r="AA1596" s="20">
        <v>0</v>
      </c>
      <c r="AB1596" s="20">
        <v>0</v>
      </c>
      <c r="AC1596" s="17"/>
      <c r="AD1596" s="18"/>
      <c r="AE1596" s="18"/>
      <c r="AF1596" s="18"/>
      <c r="AG1596" s="18"/>
      <c r="AH1596" s="18"/>
    </row>
    <row r="1597" spans="1:34" x14ac:dyDescent="0.3">
      <c r="A1597" s="17" t="s">
        <v>6914</v>
      </c>
      <c r="B1597" s="24" t="s">
        <v>1302</v>
      </c>
      <c r="C1597" s="17" t="s">
        <v>1303</v>
      </c>
      <c r="D1597" s="20" t="s">
        <v>1293</v>
      </c>
      <c r="E1597" s="17" t="s">
        <v>1299</v>
      </c>
      <c r="F1597" s="21">
        <v>43344</v>
      </c>
      <c r="G1597" s="21">
        <v>44926</v>
      </c>
      <c r="H1597" s="17" t="s">
        <v>85</v>
      </c>
      <c r="I1597" s="22">
        <v>7650000</v>
      </c>
      <c r="J1597" s="20">
        <v>0</v>
      </c>
      <c r="K1597" s="20">
        <v>0</v>
      </c>
      <c r="L1597" s="20">
        <v>0</v>
      </c>
      <c r="M1597" s="20">
        <v>0</v>
      </c>
      <c r="N1597" s="20">
        <v>0</v>
      </c>
      <c r="O1597" s="20">
        <v>0</v>
      </c>
      <c r="P1597" s="20">
        <v>0</v>
      </c>
      <c r="Q1597" s="20">
        <v>1900000</v>
      </c>
      <c r="R1597" s="20">
        <v>875000</v>
      </c>
      <c r="S1597" s="20">
        <v>2200000</v>
      </c>
      <c r="T1597" s="20">
        <v>1675000</v>
      </c>
      <c r="U1597" s="20">
        <v>1000000</v>
      </c>
      <c r="V1597" s="20">
        <v>0</v>
      </c>
      <c r="W1597" s="20">
        <v>0</v>
      </c>
      <c r="X1597" s="20">
        <v>0</v>
      </c>
      <c r="Y1597" s="20">
        <v>0</v>
      </c>
      <c r="Z1597" s="20">
        <v>0</v>
      </c>
      <c r="AA1597" s="20">
        <v>0</v>
      </c>
      <c r="AB1597" s="20">
        <v>0</v>
      </c>
      <c r="AC1597" s="17" t="s">
        <v>5377</v>
      </c>
      <c r="AD1597" s="18"/>
      <c r="AE1597" s="18"/>
      <c r="AF1597" s="18"/>
      <c r="AG1597" s="18"/>
      <c r="AH1597" s="18"/>
    </row>
    <row r="1598" spans="1:34" x14ac:dyDescent="0.3">
      <c r="A1598" s="17" t="s">
        <v>6905</v>
      </c>
      <c r="B1598" s="24" t="s">
        <v>2611</v>
      </c>
      <c r="C1598" s="17" t="s">
        <v>2612</v>
      </c>
      <c r="D1598" s="20" t="s">
        <v>2610</v>
      </c>
      <c r="E1598" s="17" t="s">
        <v>22</v>
      </c>
      <c r="F1598" s="21">
        <v>43325</v>
      </c>
      <c r="G1598" s="21">
        <v>44043</v>
      </c>
      <c r="H1598" s="17" t="s">
        <v>85</v>
      </c>
      <c r="I1598" s="22">
        <v>116159.45</v>
      </c>
      <c r="J1598" s="20">
        <v>0</v>
      </c>
      <c r="K1598" s="20">
        <v>0</v>
      </c>
      <c r="L1598" s="20">
        <v>0</v>
      </c>
      <c r="M1598" s="20">
        <v>0</v>
      </c>
      <c r="N1598" s="20">
        <v>0</v>
      </c>
      <c r="O1598" s="20">
        <v>0</v>
      </c>
      <c r="P1598" s="20">
        <v>0</v>
      </c>
      <c r="Q1598" s="20">
        <v>110000</v>
      </c>
      <c r="R1598" s="20">
        <v>-15067.529999999999</v>
      </c>
      <c r="S1598" s="20">
        <v>21226.98</v>
      </c>
      <c r="T1598" s="20">
        <v>0</v>
      </c>
      <c r="U1598" s="20">
        <v>0</v>
      </c>
      <c r="V1598" s="20">
        <v>0</v>
      </c>
      <c r="W1598" s="20">
        <v>0</v>
      </c>
      <c r="X1598" s="20">
        <v>0</v>
      </c>
      <c r="Y1598" s="20">
        <v>0</v>
      </c>
      <c r="Z1598" s="20">
        <v>0</v>
      </c>
      <c r="AA1598" s="20">
        <v>0</v>
      </c>
      <c r="AB1598" s="20">
        <v>0</v>
      </c>
      <c r="AC1598" s="17"/>
      <c r="AD1598" s="18"/>
      <c r="AE1598" s="18"/>
      <c r="AF1598" s="18"/>
      <c r="AG1598" s="18"/>
      <c r="AH1598" s="18"/>
    </row>
    <row r="1599" spans="1:34" x14ac:dyDescent="0.3">
      <c r="A1599" s="17" t="s">
        <v>6913</v>
      </c>
      <c r="B1599" s="24" t="s">
        <v>2248</v>
      </c>
      <c r="C1599" s="17" t="s">
        <v>2249</v>
      </c>
      <c r="D1599" s="20" t="s">
        <v>2084</v>
      </c>
      <c r="E1599" s="17" t="s">
        <v>7420</v>
      </c>
      <c r="F1599" s="21">
        <v>43313</v>
      </c>
      <c r="G1599" s="21">
        <v>43616</v>
      </c>
      <c r="H1599" s="17" t="s">
        <v>8</v>
      </c>
      <c r="I1599" s="22">
        <v>20000</v>
      </c>
      <c r="J1599" s="20">
        <v>0</v>
      </c>
      <c r="K1599" s="20">
        <v>0</v>
      </c>
      <c r="L1599" s="20">
        <v>0</v>
      </c>
      <c r="M1599" s="20">
        <v>0</v>
      </c>
      <c r="N1599" s="20">
        <v>0</v>
      </c>
      <c r="O1599" s="20">
        <v>0</v>
      </c>
      <c r="P1599" s="20">
        <v>0</v>
      </c>
      <c r="Q1599" s="20">
        <v>20000</v>
      </c>
      <c r="R1599" s="20">
        <v>0</v>
      </c>
      <c r="S1599" s="20">
        <v>0</v>
      </c>
      <c r="T1599" s="20">
        <v>0</v>
      </c>
      <c r="U1599" s="20">
        <v>0</v>
      </c>
      <c r="V1599" s="20">
        <v>0</v>
      </c>
      <c r="W1599" s="20">
        <v>0</v>
      </c>
      <c r="X1599" s="20">
        <v>0</v>
      </c>
      <c r="Y1599" s="20">
        <v>0</v>
      </c>
      <c r="Z1599" s="20">
        <v>0</v>
      </c>
      <c r="AA1599" s="20">
        <v>0</v>
      </c>
      <c r="AB1599" s="20">
        <v>0</v>
      </c>
      <c r="AC1599" s="17"/>
      <c r="AD1599" s="18"/>
      <c r="AE1599" s="18"/>
      <c r="AF1599" s="18"/>
      <c r="AG1599" s="18"/>
      <c r="AH1599" s="18"/>
    </row>
    <row r="1600" spans="1:34" x14ac:dyDescent="0.3">
      <c r="A1600" s="17" t="s">
        <v>6913</v>
      </c>
      <c r="B1600" s="24" t="s">
        <v>2518</v>
      </c>
      <c r="C1600" s="17" t="s">
        <v>2519</v>
      </c>
      <c r="D1600" s="20" t="s">
        <v>2383</v>
      </c>
      <c r="E1600" s="17" t="s">
        <v>7420</v>
      </c>
      <c r="F1600" s="21">
        <v>43313</v>
      </c>
      <c r="G1600" s="21">
        <v>43497</v>
      </c>
      <c r="H1600" s="17" t="s">
        <v>8</v>
      </c>
      <c r="I1600" s="22">
        <v>5000</v>
      </c>
      <c r="J1600" s="20">
        <v>0</v>
      </c>
      <c r="K1600" s="20">
        <v>0</v>
      </c>
      <c r="L1600" s="20">
        <v>0</v>
      </c>
      <c r="M1600" s="20">
        <v>0</v>
      </c>
      <c r="N1600" s="20">
        <v>0</v>
      </c>
      <c r="O1600" s="20">
        <v>0</v>
      </c>
      <c r="P1600" s="20">
        <v>0</v>
      </c>
      <c r="Q1600" s="20">
        <v>5000</v>
      </c>
      <c r="R1600" s="20">
        <v>0</v>
      </c>
      <c r="S1600" s="20">
        <v>0</v>
      </c>
      <c r="T1600" s="20">
        <v>0</v>
      </c>
      <c r="U1600" s="20">
        <v>0</v>
      </c>
      <c r="V1600" s="20">
        <v>0</v>
      </c>
      <c r="W1600" s="20">
        <v>0</v>
      </c>
      <c r="X1600" s="20">
        <v>0</v>
      </c>
      <c r="Y1600" s="20">
        <v>0</v>
      </c>
      <c r="Z1600" s="20">
        <v>0</v>
      </c>
      <c r="AA1600" s="20">
        <v>0</v>
      </c>
      <c r="AB1600" s="20">
        <v>0</v>
      </c>
      <c r="AC1600" s="17"/>
      <c r="AD1600" s="18"/>
      <c r="AE1600" s="18"/>
      <c r="AF1600" s="18"/>
      <c r="AG1600" s="18"/>
      <c r="AH1600" s="18"/>
    </row>
    <row r="1601" spans="1:34" x14ac:dyDescent="0.3">
      <c r="A1601" s="17" t="s">
        <v>6913</v>
      </c>
      <c r="B1601" s="24" t="s">
        <v>2264</v>
      </c>
      <c r="C1601" s="17" t="s">
        <v>2265</v>
      </c>
      <c r="D1601" s="20" t="s">
        <v>2084</v>
      </c>
      <c r="E1601" s="17" t="s">
        <v>3045</v>
      </c>
      <c r="F1601" s="21">
        <v>43313</v>
      </c>
      <c r="G1601" s="21">
        <v>43524</v>
      </c>
      <c r="H1601" s="17" t="s">
        <v>8</v>
      </c>
      <c r="I1601" s="22">
        <v>19912</v>
      </c>
      <c r="J1601" s="20">
        <v>0</v>
      </c>
      <c r="K1601" s="20">
        <v>0</v>
      </c>
      <c r="L1601" s="20">
        <v>0</v>
      </c>
      <c r="M1601" s="20">
        <v>0</v>
      </c>
      <c r="N1601" s="20">
        <v>0</v>
      </c>
      <c r="O1601" s="20">
        <v>0</v>
      </c>
      <c r="P1601" s="20">
        <v>0</v>
      </c>
      <c r="Q1601" s="20">
        <v>19912</v>
      </c>
      <c r="R1601" s="20">
        <v>0</v>
      </c>
      <c r="S1601" s="20">
        <v>0</v>
      </c>
      <c r="T1601" s="20">
        <v>0</v>
      </c>
      <c r="U1601" s="20">
        <v>0</v>
      </c>
      <c r="V1601" s="20">
        <v>0</v>
      </c>
      <c r="W1601" s="20">
        <v>0</v>
      </c>
      <c r="X1601" s="20">
        <v>0</v>
      </c>
      <c r="Y1601" s="20">
        <v>0</v>
      </c>
      <c r="Z1601" s="20">
        <v>0</v>
      </c>
      <c r="AA1601" s="20">
        <v>0</v>
      </c>
      <c r="AB1601" s="20">
        <v>0</v>
      </c>
      <c r="AC1601" s="17"/>
      <c r="AD1601" s="18"/>
      <c r="AE1601" s="18"/>
      <c r="AF1601" s="18"/>
      <c r="AG1601" s="18"/>
      <c r="AH1601" s="18"/>
    </row>
    <row r="1602" spans="1:34" x14ac:dyDescent="0.3">
      <c r="A1602" s="17" t="s">
        <v>6913</v>
      </c>
      <c r="B1602" s="24" t="s">
        <v>2520</v>
      </c>
      <c r="C1602" s="17" t="s">
        <v>2521</v>
      </c>
      <c r="D1602" s="20" t="s">
        <v>2383</v>
      </c>
      <c r="E1602" s="17" t="s">
        <v>7420</v>
      </c>
      <c r="F1602" s="21">
        <v>43313</v>
      </c>
      <c r="G1602" s="21">
        <v>43554</v>
      </c>
      <c r="H1602" s="17" t="s">
        <v>8</v>
      </c>
      <c r="I1602" s="22">
        <v>5000</v>
      </c>
      <c r="J1602" s="20">
        <v>0</v>
      </c>
      <c r="K1602" s="20">
        <v>0</v>
      </c>
      <c r="L1602" s="20">
        <v>0</v>
      </c>
      <c r="M1602" s="20">
        <v>0</v>
      </c>
      <c r="N1602" s="20">
        <v>0</v>
      </c>
      <c r="O1602" s="20">
        <v>0</v>
      </c>
      <c r="P1602" s="20">
        <v>0</v>
      </c>
      <c r="Q1602" s="20">
        <v>5000</v>
      </c>
      <c r="R1602" s="20">
        <v>0</v>
      </c>
      <c r="S1602" s="20">
        <v>0</v>
      </c>
      <c r="T1602" s="20">
        <v>0</v>
      </c>
      <c r="U1602" s="20">
        <v>0</v>
      </c>
      <c r="V1602" s="20">
        <v>0</v>
      </c>
      <c r="W1602" s="20">
        <v>0</v>
      </c>
      <c r="X1602" s="20">
        <v>0</v>
      </c>
      <c r="Y1602" s="20">
        <v>0</v>
      </c>
      <c r="Z1602" s="20">
        <v>0</v>
      </c>
      <c r="AA1602" s="20">
        <v>0</v>
      </c>
      <c r="AB1602" s="20">
        <v>0</v>
      </c>
      <c r="AC1602" s="17"/>
      <c r="AD1602" s="18"/>
      <c r="AE1602" s="18"/>
      <c r="AF1602" s="18"/>
      <c r="AG1602" s="18"/>
      <c r="AH1602" s="18"/>
    </row>
    <row r="1603" spans="1:34" x14ac:dyDescent="0.3">
      <c r="A1603" s="17" t="s">
        <v>6913</v>
      </c>
      <c r="B1603" s="24" t="s">
        <v>2514</v>
      </c>
      <c r="C1603" s="17" t="s">
        <v>2515</v>
      </c>
      <c r="D1603" s="20" t="s">
        <v>2383</v>
      </c>
      <c r="E1603" s="17" t="s">
        <v>3045</v>
      </c>
      <c r="F1603" s="21">
        <v>43313</v>
      </c>
      <c r="G1603" s="21">
        <v>43524</v>
      </c>
      <c r="H1603" s="17" t="s">
        <v>8</v>
      </c>
      <c r="I1603" s="22">
        <v>5000</v>
      </c>
      <c r="J1603" s="20">
        <v>0</v>
      </c>
      <c r="K1603" s="20">
        <v>0</v>
      </c>
      <c r="L1603" s="20">
        <v>0</v>
      </c>
      <c r="M1603" s="20">
        <v>0</v>
      </c>
      <c r="N1603" s="20">
        <v>0</v>
      </c>
      <c r="O1603" s="20">
        <v>0</v>
      </c>
      <c r="P1603" s="20">
        <v>0</v>
      </c>
      <c r="Q1603" s="20">
        <v>5000</v>
      </c>
      <c r="R1603" s="20">
        <v>0</v>
      </c>
      <c r="S1603" s="20">
        <v>0</v>
      </c>
      <c r="T1603" s="20">
        <v>0</v>
      </c>
      <c r="U1603" s="20">
        <v>0</v>
      </c>
      <c r="V1603" s="20">
        <v>0</v>
      </c>
      <c r="W1603" s="20">
        <v>0</v>
      </c>
      <c r="X1603" s="20">
        <v>0</v>
      </c>
      <c r="Y1603" s="20">
        <v>0</v>
      </c>
      <c r="Z1603" s="20">
        <v>0</v>
      </c>
      <c r="AA1603" s="20">
        <v>0</v>
      </c>
      <c r="AB1603" s="20">
        <v>0</v>
      </c>
      <c r="AC1603" s="17"/>
      <c r="AD1603" s="18"/>
      <c r="AE1603" s="18"/>
      <c r="AF1603" s="18"/>
      <c r="AG1603" s="18"/>
      <c r="AH1603" s="18"/>
    </row>
    <row r="1604" spans="1:34" x14ac:dyDescent="0.3">
      <c r="A1604" s="17" t="s">
        <v>6913</v>
      </c>
      <c r="B1604" s="24" t="s">
        <v>2266</v>
      </c>
      <c r="C1604" s="17" t="s">
        <v>2267</v>
      </c>
      <c r="D1604" s="20" t="s">
        <v>2084</v>
      </c>
      <c r="E1604" s="17" t="s">
        <v>3045</v>
      </c>
      <c r="F1604" s="21">
        <v>43313</v>
      </c>
      <c r="G1604" s="21">
        <v>43646</v>
      </c>
      <c r="H1604" s="17" t="s">
        <v>8</v>
      </c>
      <c r="I1604" s="22">
        <v>19997</v>
      </c>
      <c r="J1604" s="20">
        <v>0</v>
      </c>
      <c r="K1604" s="20">
        <v>0</v>
      </c>
      <c r="L1604" s="20">
        <v>0</v>
      </c>
      <c r="M1604" s="20">
        <v>0</v>
      </c>
      <c r="N1604" s="20">
        <v>0</v>
      </c>
      <c r="O1604" s="20">
        <v>0</v>
      </c>
      <c r="P1604" s="20">
        <v>0</v>
      </c>
      <c r="Q1604" s="20">
        <v>19997</v>
      </c>
      <c r="R1604" s="20">
        <v>0</v>
      </c>
      <c r="S1604" s="20">
        <v>0</v>
      </c>
      <c r="T1604" s="20">
        <v>0</v>
      </c>
      <c r="U1604" s="20">
        <v>0</v>
      </c>
      <c r="V1604" s="20">
        <v>0</v>
      </c>
      <c r="W1604" s="20">
        <v>0</v>
      </c>
      <c r="X1604" s="20">
        <v>0</v>
      </c>
      <c r="Y1604" s="20">
        <v>0</v>
      </c>
      <c r="Z1604" s="20">
        <v>0</v>
      </c>
      <c r="AA1604" s="20">
        <v>0</v>
      </c>
      <c r="AB1604" s="20">
        <v>0</v>
      </c>
      <c r="AC1604" s="17"/>
      <c r="AD1604" s="18"/>
      <c r="AE1604" s="18"/>
      <c r="AF1604" s="18"/>
      <c r="AG1604" s="18"/>
      <c r="AH1604" s="18"/>
    </row>
    <row r="1605" spans="1:34" x14ac:dyDescent="0.3">
      <c r="A1605" s="17" t="s">
        <v>6913</v>
      </c>
      <c r="B1605" s="24" t="s">
        <v>2063</v>
      </c>
      <c r="C1605" s="17" t="s">
        <v>2064</v>
      </c>
      <c r="D1605" s="20" t="s">
        <v>2038</v>
      </c>
      <c r="E1605" s="17" t="s">
        <v>3045</v>
      </c>
      <c r="F1605" s="21">
        <v>43313</v>
      </c>
      <c r="G1605" s="21">
        <v>43524</v>
      </c>
      <c r="H1605" s="17" t="s">
        <v>8</v>
      </c>
      <c r="I1605" s="22">
        <v>39941</v>
      </c>
      <c r="J1605" s="20">
        <v>0</v>
      </c>
      <c r="K1605" s="20">
        <v>0</v>
      </c>
      <c r="L1605" s="20">
        <v>0</v>
      </c>
      <c r="M1605" s="20">
        <v>0</v>
      </c>
      <c r="N1605" s="20">
        <v>0</v>
      </c>
      <c r="O1605" s="20">
        <v>0</v>
      </c>
      <c r="P1605" s="20">
        <v>0</v>
      </c>
      <c r="Q1605" s="20">
        <v>39941</v>
      </c>
      <c r="R1605" s="20">
        <v>0</v>
      </c>
      <c r="S1605" s="20">
        <v>0</v>
      </c>
      <c r="T1605" s="20">
        <v>0</v>
      </c>
      <c r="U1605" s="20">
        <v>0</v>
      </c>
      <c r="V1605" s="20">
        <v>0</v>
      </c>
      <c r="W1605" s="20">
        <v>0</v>
      </c>
      <c r="X1605" s="20">
        <v>0</v>
      </c>
      <c r="Y1605" s="20">
        <v>0</v>
      </c>
      <c r="Z1605" s="20">
        <v>0</v>
      </c>
      <c r="AA1605" s="20">
        <v>0</v>
      </c>
      <c r="AB1605" s="20">
        <v>0</v>
      </c>
      <c r="AC1605" s="17"/>
      <c r="AD1605" s="18"/>
      <c r="AE1605" s="18"/>
      <c r="AF1605" s="18"/>
      <c r="AG1605" s="18"/>
      <c r="AH1605" s="18"/>
    </row>
    <row r="1606" spans="1:34" x14ac:dyDescent="0.3">
      <c r="A1606" s="17" t="s">
        <v>6913</v>
      </c>
      <c r="B1606" s="24" t="s">
        <v>2260</v>
      </c>
      <c r="C1606" s="17" t="s">
        <v>2261</v>
      </c>
      <c r="D1606" s="20" t="s">
        <v>2084</v>
      </c>
      <c r="E1606" s="17" t="s">
        <v>3045</v>
      </c>
      <c r="F1606" s="21">
        <v>43313</v>
      </c>
      <c r="G1606" s="21">
        <v>43555</v>
      </c>
      <c r="H1606" s="17" t="s">
        <v>8</v>
      </c>
      <c r="I1606" s="22">
        <v>19995</v>
      </c>
      <c r="J1606" s="20">
        <v>0</v>
      </c>
      <c r="K1606" s="20">
        <v>0</v>
      </c>
      <c r="L1606" s="20">
        <v>0</v>
      </c>
      <c r="M1606" s="20">
        <v>0</v>
      </c>
      <c r="N1606" s="20">
        <v>0</v>
      </c>
      <c r="O1606" s="20">
        <v>0</v>
      </c>
      <c r="P1606" s="20">
        <v>0</v>
      </c>
      <c r="Q1606" s="20">
        <v>20000</v>
      </c>
      <c r="R1606" s="20">
        <v>-5</v>
      </c>
      <c r="S1606" s="20">
        <v>0</v>
      </c>
      <c r="T1606" s="20">
        <v>0</v>
      </c>
      <c r="U1606" s="20">
        <v>0</v>
      </c>
      <c r="V1606" s="20">
        <v>0</v>
      </c>
      <c r="W1606" s="20">
        <v>0</v>
      </c>
      <c r="X1606" s="20">
        <v>0</v>
      </c>
      <c r="Y1606" s="20">
        <v>0</v>
      </c>
      <c r="Z1606" s="20">
        <v>0</v>
      </c>
      <c r="AA1606" s="20">
        <v>0</v>
      </c>
      <c r="AB1606" s="20">
        <v>0</v>
      </c>
      <c r="AC1606" s="17"/>
      <c r="AD1606" s="18"/>
      <c r="AE1606" s="18"/>
      <c r="AF1606" s="18"/>
      <c r="AG1606" s="18"/>
      <c r="AH1606" s="18"/>
    </row>
    <row r="1607" spans="1:34" x14ac:dyDescent="0.3">
      <c r="A1607" s="17" t="s">
        <v>6913</v>
      </c>
      <c r="B1607" s="24" t="s">
        <v>2254</v>
      </c>
      <c r="C1607" s="17" t="s">
        <v>2255</v>
      </c>
      <c r="D1607" s="20" t="s">
        <v>2084</v>
      </c>
      <c r="E1607" s="17" t="s">
        <v>3045</v>
      </c>
      <c r="F1607" s="21">
        <v>43313</v>
      </c>
      <c r="G1607" s="21">
        <v>43646</v>
      </c>
      <c r="H1607" s="17" t="s">
        <v>8</v>
      </c>
      <c r="I1607" s="22">
        <v>19122</v>
      </c>
      <c r="J1607" s="20">
        <v>0</v>
      </c>
      <c r="K1607" s="20">
        <v>0</v>
      </c>
      <c r="L1607" s="20">
        <v>0</v>
      </c>
      <c r="M1607" s="20">
        <v>0</v>
      </c>
      <c r="N1607" s="20">
        <v>0</v>
      </c>
      <c r="O1607" s="20">
        <v>0</v>
      </c>
      <c r="P1607" s="20">
        <v>0</v>
      </c>
      <c r="Q1607" s="20">
        <v>19122</v>
      </c>
      <c r="R1607" s="20">
        <v>0</v>
      </c>
      <c r="S1607" s="20">
        <v>0</v>
      </c>
      <c r="T1607" s="20">
        <v>0</v>
      </c>
      <c r="U1607" s="20">
        <v>0</v>
      </c>
      <c r="V1607" s="20">
        <v>0</v>
      </c>
      <c r="W1607" s="20">
        <v>0</v>
      </c>
      <c r="X1607" s="20">
        <v>0</v>
      </c>
      <c r="Y1607" s="20">
        <v>0</v>
      </c>
      <c r="Z1607" s="20">
        <v>0</v>
      </c>
      <c r="AA1607" s="20">
        <v>0</v>
      </c>
      <c r="AB1607" s="20">
        <v>0</v>
      </c>
      <c r="AC1607" s="17"/>
      <c r="AD1607" s="18"/>
      <c r="AE1607" s="18"/>
      <c r="AF1607" s="18"/>
      <c r="AG1607" s="18"/>
      <c r="AH1607" s="18"/>
    </row>
    <row r="1608" spans="1:34" x14ac:dyDescent="0.3">
      <c r="A1608" s="17" t="s">
        <v>6913</v>
      </c>
      <c r="B1608" s="24" t="s">
        <v>2252</v>
      </c>
      <c r="C1608" s="17" t="s">
        <v>2253</v>
      </c>
      <c r="D1608" s="20" t="s">
        <v>2084</v>
      </c>
      <c r="E1608" s="17" t="s">
        <v>3733</v>
      </c>
      <c r="F1608" s="21">
        <v>43313</v>
      </c>
      <c r="G1608" s="21">
        <v>43314</v>
      </c>
      <c r="H1608" s="17" t="s">
        <v>8</v>
      </c>
      <c r="I1608" s="22">
        <v>16900</v>
      </c>
      <c r="J1608" s="20">
        <v>0</v>
      </c>
      <c r="K1608" s="20">
        <v>0</v>
      </c>
      <c r="L1608" s="20">
        <v>0</v>
      </c>
      <c r="M1608" s="20">
        <v>0</v>
      </c>
      <c r="N1608" s="20">
        <v>0</v>
      </c>
      <c r="O1608" s="20">
        <v>0</v>
      </c>
      <c r="P1608" s="20">
        <v>0</v>
      </c>
      <c r="Q1608" s="20">
        <v>16900</v>
      </c>
      <c r="R1608" s="20">
        <v>0</v>
      </c>
      <c r="S1608" s="20">
        <v>0</v>
      </c>
      <c r="T1608" s="20">
        <v>0</v>
      </c>
      <c r="U1608" s="20">
        <v>0</v>
      </c>
      <c r="V1608" s="20">
        <v>0</v>
      </c>
      <c r="W1608" s="20">
        <v>0</v>
      </c>
      <c r="X1608" s="20">
        <v>0</v>
      </c>
      <c r="Y1608" s="20">
        <v>0</v>
      </c>
      <c r="Z1608" s="20">
        <v>0</v>
      </c>
      <c r="AA1608" s="20">
        <v>0</v>
      </c>
      <c r="AB1608" s="20">
        <v>0</v>
      </c>
      <c r="AC1608" s="17"/>
      <c r="AD1608" s="18"/>
      <c r="AE1608" s="18"/>
      <c r="AF1608" s="18"/>
      <c r="AG1608" s="18"/>
      <c r="AH1608" s="18"/>
    </row>
    <row r="1609" spans="1:34" x14ac:dyDescent="0.3">
      <c r="A1609" s="17" t="s">
        <v>6913</v>
      </c>
      <c r="B1609" s="24" t="s">
        <v>2258</v>
      </c>
      <c r="C1609" s="17" t="s">
        <v>2259</v>
      </c>
      <c r="D1609" s="20" t="s">
        <v>2084</v>
      </c>
      <c r="E1609" s="17" t="s">
        <v>13</v>
      </c>
      <c r="F1609" s="21">
        <v>43313</v>
      </c>
      <c r="G1609" s="21">
        <v>43555</v>
      </c>
      <c r="H1609" s="17" t="s">
        <v>8</v>
      </c>
      <c r="I1609" s="22">
        <v>20000</v>
      </c>
      <c r="J1609" s="20">
        <v>0</v>
      </c>
      <c r="K1609" s="20">
        <v>0</v>
      </c>
      <c r="L1609" s="20">
        <v>0</v>
      </c>
      <c r="M1609" s="20">
        <v>0</v>
      </c>
      <c r="N1609" s="20">
        <v>0</v>
      </c>
      <c r="O1609" s="20">
        <v>0</v>
      </c>
      <c r="P1609" s="20">
        <v>0</v>
      </c>
      <c r="Q1609" s="20">
        <v>20000</v>
      </c>
      <c r="R1609" s="20">
        <v>0</v>
      </c>
      <c r="S1609" s="20">
        <v>0</v>
      </c>
      <c r="T1609" s="20">
        <v>0</v>
      </c>
      <c r="U1609" s="20">
        <v>0</v>
      </c>
      <c r="V1609" s="20">
        <v>0</v>
      </c>
      <c r="W1609" s="20">
        <v>0</v>
      </c>
      <c r="X1609" s="20">
        <v>0</v>
      </c>
      <c r="Y1609" s="20">
        <v>0</v>
      </c>
      <c r="Z1609" s="20">
        <v>0</v>
      </c>
      <c r="AA1609" s="20">
        <v>0</v>
      </c>
      <c r="AB1609" s="20">
        <v>0</v>
      </c>
      <c r="AC1609" s="17"/>
      <c r="AD1609" s="18"/>
      <c r="AE1609" s="18"/>
      <c r="AF1609" s="18"/>
      <c r="AG1609" s="18"/>
      <c r="AH1609" s="18"/>
    </row>
    <row r="1610" spans="1:34" x14ac:dyDescent="0.3">
      <c r="A1610" s="17" t="s">
        <v>6913</v>
      </c>
      <c r="B1610" s="24" t="s">
        <v>2262</v>
      </c>
      <c r="C1610" s="17" t="s">
        <v>2263</v>
      </c>
      <c r="D1610" s="20" t="s">
        <v>2084</v>
      </c>
      <c r="E1610" s="17" t="s">
        <v>12</v>
      </c>
      <c r="F1610" s="21">
        <v>43313</v>
      </c>
      <c r="G1610" s="21">
        <v>43585</v>
      </c>
      <c r="H1610" s="17" t="s">
        <v>8</v>
      </c>
      <c r="I1610" s="22">
        <v>19840</v>
      </c>
      <c r="J1610" s="20">
        <v>0</v>
      </c>
      <c r="K1610" s="20">
        <v>0</v>
      </c>
      <c r="L1610" s="20">
        <v>0</v>
      </c>
      <c r="M1610" s="20">
        <v>0</v>
      </c>
      <c r="N1610" s="20">
        <v>0</v>
      </c>
      <c r="O1610" s="20">
        <v>0</v>
      </c>
      <c r="P1610" s="20">
        <v>0</v>
      </c>
      <c r="Q1610" s="20">
        <v>19840</v>
      </c>
      <c r="R1610" s="20">
        <v>0</v>
      </c>
      <c r="S1610" s="20">
        <v>0</v>
      </c>
      <c r="T1610" s="20">
        <v>0</v>
      </c>
      <c r="U1610" s="20">
        <v>0</v>
      </c>
      <c r="V1610" s="20">
        <v>0</v>
      </c>
      <c r="W1610" s="20">
        <v>0</v>
      </c>
      <c r="X1610" s="20">
        <v>0</v>
      </c>
      <c r="Y1610" s="20">
        <v>0</v>
      </c>
      <c r="Z1610" s="20">
        <v>0</v>
      </c>
      <c r="AA1610" s="20">
        <v>0</v>
      </c>
      <c r="AB1610" s="20">
        <v>0</v>
      </c>
      <c r="AC1610" s="17"/>
      <c r="AD1610" s="18"/>
      <c r="AE1610" s="18"/>
      <c r="AF1610" s="18"/>
      <c r="AG1610" s="18"/>
      <c r="AH1610" s="18"/>
    </row>
    <row r="1611" spans="1:34" x14ac:dyDescent="0.3">
      <c r="A1611" s="17" t="s">
        <v>6913</v>
      </c>
      <c r="B1611" s="24" t="s">
        <v>2256</v>
      </c>
      <c r="C1611" s="17" t="s">
        <v>2257</v>
      </c>
      <c r="D1611" s="20" t="s">
        <v>2084</v>
      </c>
      <c r="E1611" s="17" t="s">
        <v>3733</v>
      </c>
      <c r="F1611" s="21">
        <v>43313</v>
      </c>
      <c r="G1611" s="21">
        <v>43524</v>
      </c>
      <c r="H1611" s="17" t="s">
        <v>8</v>
      </c>
      <c r="I1611" s="22">
        <v>20000</v>
      </c>
      <c r="J1611" s="20">
        <v>0</v>
      </c>
      <c r="K1611" s="20">
        <v>0</v>
      </c>
      <c r="L1611" s="20">
        <v>0</v>
      </c>
      <c r="M1611" s="20">
        <v>0</v>
      </c>
      <c r="N1611" s="20">
        <v>0</v>
      </c>
      <c r="O1611" s="20">
        <v>0</v>
      </c>
      <c r="P1611" s="20">
        <v>0</v>
      </c>
      <c r="Q1611" s="20">
        <v>20000</v>
      </c>
      <c r="R1611" s="20">
        <v>0</v>
      </c>
      <c r="S1611" s="20">
        <v>0</v>
      </c>
      <c r="T1611" s="20">
        <v>0</v>
      </c>
      <c r="U1611" s="20">
        <v>0</v>
      </c>
      <c r="V1611" s="20">
        <v>0</v>
      </c>
      <c r="W1611" s="20">
        <v>0</v>
      </c>
      <c r="X1611" s="20">
        <v>0</v>
      </c>
      <c r="Y1611" s="20">
        <v>0</v>
      </c>
      <c r="Z1611" s="20">
        <v>0</v>
      </c>
      <c r="AA1611" s="20">
        <v>0</v>
      </c>
      <c r="AB1611" s="20">
        <v>0</v>
      </c>
      <c r="AC1611" s="17"/>
      <c r="AD1611" s="18"/>
      <c r="AE1611" s="18"/>
      <c r="AF1611" s="18"/>
      <c r="AG1611" s="18"/>
      <c r="AH1611" s="18"/>
    </row>
    <row r="1612" spans="1:34" x14ac:dyDescent="0.3">
      <c r="A1612" s="17" t="s">
        <v>6913</v>
      </c>
      <c r="B1612" s="24" t="s">
        <v>2268</v>
      </c>
      <c r="C1612" s="17" t="s">
        <v>2269</v>
      </c>
      <c r="D1612" s="20" t="s">
        <v>2084</v>
      </c>
      <c r="E1612" s="17" t="s">
        <v>19</v>
      </c>
      <c r="F1612" s="21">
        <v>43313</v>
      </c>
      <c r="G1612" s="21">
        <v>43314</v>
      </c>
      <c r="H1612" s="17" t="s">
        <v>8</v>
      </c>
      <c r="I1612" s="22">
        <v>20000</v>
      </c>
      <c r="J1612" s="20">
        <v>0</v>
      </c>
      <c r="K1612" s="20">
        <v>0</v>
      </c>
      <c r="L1612" s="20">
        <v>0</v>
      </c>
      <c r="M1612" s="20">
        <v>0</v>
      </c>
      <c r="N1612" s="20">
        <v>0</v>
      </c>
      <c r="O1612" s="20">
        <v>0</v>
      </c>
      <c r="P1612" s="20">
        <v>0</v>
      </c>
      <c r="Q1612" s="20">
        <v>20000</v>
      </c>
      <c r="R1612" s="20">
        <v>0</v>
      </c>
      <c r="S1612" s="20">
        <v>0</v>
      </c>
      <c r="T1612" s="20">
        <v>0</v>
      </c>
      <c r="U1612" s="20">
        <v>0</v>
      </c>
      <c r="V1612" s="20">
        <v>0</v>
      </c>
      <c r="W1612" s="20">
        <v>0</v>
      </c>
      <c r="X1612" s="20">
        <v>0</v>
      </c>
      <c r="Y1612" s="20">
        <v>0</v>
      </c>
      <c r="Z1612" s="20">
        <v>0</v>
      </c>
      <c r="AA1612" s="20">
        <v>0</v>
      </c>
      <c r="AB1612" s="20">
        <v>0</v>
      </c>
      <c r="AC1612" s="17"/>
      <c r="AD1612" s="18"/>
      <c r="AE1612" s="18"/>
      <c r="AF1612" s="18"/>
      <c r="AG1612" s="18"/>
      <c r="AH1612" s="18"/>
    </row>
    <row r="1613" spans="1:34" x14ac:dyDescent="0.3">
      <c r="A1613" s="17" t="s">
        <v>6913</v>
      </c>
      <c r="B1613" s="24" t="s">
        <v>2516</v>
      </c>
      <c r="C1613" s="17" t="s">
        <v>2517</v>
      </c>
      <c r="D1613" s="20" t="s">
        <v>2383</v>
      </c>
      <c r="E1613" s="17" t="s">
        <v>22</v>
      </c>
      <c r="F1613" s="21">
        <v>43313</v>
      </c>
      <c r="G1613" s="21">
        <v>43524</v>
      </c>
      <c r="H1613" s="17" t="s">
        <v>8</v>
      </c>
      <c r="I1613" s="22">
        <v>5000</v>
      </c>
      <c r="J1613" s="20">
        <v>0</v>
      </c>
      <c r="K1613" s="20">
        <v>0</v>
      </c>
      <c r="L1613" s="20">
        <v>0</v>
      </c>
      <c r="M1613" s="20">
        <v>0</v>
      </c>
      <c r="N1613" s="20">
        <v>0</v>
      </c>
      <c r="O1613" s="20">
        <v>0</v>
      </c>
      <c r="P1613" s="20">
        <v>0</v>
      </c>
      <c r="Q1613" s="20">
        <v>5000</v>
      </c>
      <c r="R1613" s="20">
        <v>0</v>
      </c>
      <c r="S1613" s="20">
        <v>0</v>
      </c>
      <c r="T1613" s="20">
        <v>0</v>
      </c>
      <c r="U1613" s="20">
        <v>0</v>
      </c>
      <c r="V1613" s="20">
        <v>0</v>
      </c>
      <c r="W1613" s="20">
        <v>0</v>
      </c>
      <c r="X1613" s="20">
        <v>0</v>
      </c>
      <c r="Y1613" s="20">
        <v>0</v>
      </c>
      <c r="Z1613" s="20">
        <v>0</v>
      </c>
      <c r="AA1613" s="20">
        <v>0</v>
      </c>
      <c r="AB1613" s="20">
        <v>0</v>
      </c>
      <c r="AC1613" s="17"/>
      <c r="AD1613" s="18"/>
      <c r="AE1613" s="18"/>
      <c r="AF1613" s="18"/>
      <c r="AG1613" s="18"/>
      <c r="AH1613" s="18"/>
    </row>
    <row r="1614" spans="1:34" x14ac:dyDescent="0.3">
      <c r="A1614" s="17" t="s">
        <v>6913</v>
      </c>
      <c r="B1614" s="24" t="s">
        <v>2250</v>
      </c>
      <c r="C1614" s="17" t="s">
        <v>2251</v>
      </c>
      <c r="D1614" s="20" t="s">
        <v>2084</v>
      </c>
      <c r="E1614" s="17" t="s">
        <v>3045</v>
      </c>
      <c r="F1614" s="21">
        <v>43313</v>
      </c>
      <c r="G1614" s="21">
        <v>43585</v>
      </c>
      <c r="H1614" s="17" t="s">
        <v>8</v>
      </c>
      <c r="I1614" s="22">
        <v>19971</v>
      </c>
      <c r="J1614" s="20">
        <v>0</v>
      </c>
      <c r="K1614" s="20">
        <v>0</v>
      </c>
      <c r="L1614" s="20">
        <v>0</v>
      </c>
      <c r="M1614" s="20">
        <v>0</v>
      </c>
      <c r="N1614" s="20">
        <v>0</v>
      </c>
      <c r="O1614" s="20">
        <v>0</v>
      </c>
      <c r="P1614" s="20">
        <v>0</v>
      </c>
      <c r="Q1614" s="20">
        <v>19971</v>
      </c>
      <c r="R1614" s="20">
        <v>0</v>
      </c>
      <c r="S1614" s="20">
        <v>0</v>
      </c>
      <c r="T1614" s="20">
        <v>0</v>
      </c>
      <c r="U1614" s="20">
        <v>0</v>
      </c>
      <c r="V1614" s="20">
        <v>0</v>
      </c>
      <c r="W1614" s="20">
        <v>0</v>
      </c>
      <c r="X1614" s="20">
        <v>0</v>
      </c>
      <c r="Y1614" s="20">
        <v>0</v>
      </c>
      <c r="Z1614" s="20">
        <v>0</v>
      </c>
      <c r="AA1614" s="20">
        <v>0</v>
      </c>
      <c r="AB1614" s="20">
        <v>0</v>
      </c>
      <c r="AC1614" s="17"/>
      <c r="AD1614" s="18"/>
      <c r="AE1614" s="18"/>
      <c r="AF1614" s="18"/>
      <c r="AG1614" s="18"/>
      <c r="AH1614" s="18"/>
    </row>
    <row r="1615" spans="1:34" x14ac:dyDescent="0.3">
      <c r="A1615" s="17" t="s">
        <v>6913</v>
      </c>
      <c r="B1615" s="24" t="s">
        <v>2246</v>
      </c>
      <c r="C1615" s="17" t="s">
        <v>2247</v>
      </c>
      <c r="D1615" s="20" t="s">
        <v>2084</v>
      </c>
      <c r="E1615" s="17" t="s">
        <v>3045</v>
      </c>
      <c r="F1615" s="21">
        <v>43294</v>
      </c>
      <c r="G1615" s="21">
        <v>43496</v>
      </c>
      <c r="H1615" s="17" t="s">
        <v>8</v>
      </c>
      <c r="I1615" s="22">
        <v>19775</v>
      </c>
      <c r="J1615" s="20">
        <v>0</v>
      </c>
      <c r="K1615" s="20">
        <v>0</v>
      </c>
      <c r="L1615" s="20">
        <v>0</v>
      </c>
      <c r="M1615" s="20">
        <v>0</v>
      </c>
      <c r="N1615" s="20">
        <v>0</v>
      </c>
      <c r="O1615" s="20">
        <v>0</v>
      </c>
      <c r="P1615" s="20">
        <v>0</v>
      </c>
      <c r="Q1615" s="20">
        <v>19775</v>
      </c>
      <c r="R1615" s="20">
        <v>0</v>
      </c>
      <c r="S1615" s="20">
        <v>0</v>
      </c>
      <c r="T1615" s="20">
        <v>0</v>
      </c>
      <c r="U1615" s="20">
        <v>0</v>
      </c>
      <c r="V1615" s="20">
        <v>0</v>
      </c>
      <c r="W1615" s="20">
        <v>0</v>
      </c>
      <c r="X1615" s="20">
        <v>0</v>
      </c>
      <c r="Y1615" s="20">
        <v>0</v>
      </c>
      <c r="Z1615" s="20">
        <v>0</v>
      </c>
      <c r="AA1615" s="20">
        <v>0</v>
      </c>
      <c r="AB1615" s="20">
        <v>0</v>
      </c>
      <c r="AC1615" s="17"/>
      <c r="AD1615" s="18"/>
      <c r="AE1615" s="18"/>
      <c r="AF1615" s="18"/>
      <c r="AG1615" s="18"/>
      <c r="AH1615" s="18"/>
    </row>
    <row r="1616" spans="1:34" x14ac:dyDescent="0.3">
      <c r="A1616" s="17" t="s">
        <v>6905</v>
      </c>
      <c r="B1616" s="24" t="s">
        <v>2001</v>
      </c>
      <c r="C1616" s="17" t="s">
        <v>2002</v>
      </c>
      <c r="D1616" s="20" t="s">
        <v>2000</v>
      </c>
      <c r="E1616" s="17" t="s">
        <v>197</v>
      </c>
      <c r="F1616" s="21">
        <v>43282</v>
      </c>
      <c r="G1616" s="21">
        <v>43738</v>
      </c>
      <c r="H1616" s="17" t="s">
        <v>8</v>
      </c>
      <c r="I1616" s="22">
        <v>3111000</v>
      </c>
      <c r="J1616" s="20">
        <v>0</v>
      </c>
      <c r="K1616" s="20">
        <v>0</v>
      </c>
      <c r="L1616" s="20">
        <v>0</v>
      </c>
      <c r="M1616" s="20">
        <v>0</v>
      </c>
      <c r="N1616" s="20">
        <v>0</v>
      </c>
      <c r="O1616" s="20">
        <v>0</v>
      </c>
      <c r="P1616" s="20">
        <v>0</v>
      </c>
      <c r="Q1616" s="20">
        <v>3111000</v>
      </c>
      <c r="R1616" s="20">
        <v>0</v>
      </c>
      <c r="S1616" s="20">
        <v>0</v>
      </c>
      <c r="T1616" s="20">
        <v>0</v>
      </c>
      <c r="U1616" s="20">
        <v>0</v>
      </c>
      <c r="V1616" s="20">
        <v>0</v>
      </c>
      <c r="W1616" s="20">
        <v>0</v>
      </c>
      <c r="X1616" s="20">
        <v>0</v>
      </c>
      <c r="Y1616" s="20">
        <v>0</v>
      </c>
      <c r="Z1616" s="20">
        <v>0</v>
      </c>
      <c r="AA1616" s="20">
        <v>0</v>
      </c>
      <c r="AB1616" s="20">
        <v>0</v>
      </c>
      <c r="AC1616" s="17"/>
      <c r="AD1616" s="18"/>
      <c r="AE1616" s="18"/>
      <c r="AF1616" s="18"/>
      <c r="AG1616" s="18"/>
      <c r="AH1616" s="18"/>
    </row>
    <row r="1617" spans="1:34" x14ac:dyDescent="0.3">
      <c r="A1617" s="17" t="s">
        <v>6937</v>
      </c>
      <c r="B1617" s="24" t="s">
        <v>3775</v>
      </c>
      <c r="C1617" s="17" t="s">
        <v>3776</v>
      </c>
      <c r="D1617" s="20" t="s">
        <v>3772</v>
      </c>
      <c r="E1617" s="17" t="s">
        <v>3733</v>
      </c>
      <c r="F1617" s="21">
        <v>43282</v>
      </c>
      <c r="G1617" s="21">
        <v>46203</v>
      </c>
      <c r="H1617" s="17" t="s">
        <v>3668</v>
      </c>
      <c r="I1617" s="22">
        <v>40203151.999999993</v>
      </c>
      <c r="J1617" s="20">
        <v>0</v>
      </c>
      <c r="K1617" s="20">
        <v>0</v>
      </c>
      <c r="L1617" s="20">
        <v>0</v>
      </c>
      <c r="M1617" s="20">
        <v>0</v>
      </c>
      <c r="N1617" s="20">
        <v>0</v>
      </c>
      <c r="O1617" s="20">
        <v>0</v>
      </c>
      <c r="P1617" s="20">
        <v>0</v>
      </c>
      <c r="Q1617" s="20">
        <v>5025393.9399999995</v>
      </c>
      <c r="R1617" s="20">
        <v>5025393.9399999995</v>
      </c>
      <c r="S1617" s="20">
        <v>5025393.9399999995</v>
      </c>
      <c r="T1617" s="20">
        <v>5025393.9399999995</v>
      </c>
      <c r="U1617" s="20">
        <v>5025393.9399999995</v>
      </c>
      <c r="V1617" s="20">
        <v>5025393.9399999995</v>
      </c>
      <c r="W1617" s="20">
        <v>5025394</v>
      </c>
      <c r="X1617" s="20">
        <v>5025394.3599999994</v>
      </c>
      <c r="Y1617" s="20">
        <v>0</v>
      </c>
      <c r="Z1617" s="20">
        <v>0</v>
      </c>
      <c r="AA1617" s="20">
        <v>0</v>
      </c>
      <c r="AB1617" s="20">
        <v>0</v>
      </c>
      <c r="AC1617" s="17" t="s">
        <v>6597</v>
      </c>
      <c r="AD1617" s="18"/>
      <c r="AE1617" s="18"/>
      <c r="AF1617" s="18"/>
      <c r="AG1617" s="18"/>
      <c r="AH1617" s="18"/>
    </row>
    <row r="1618" spans="1:34" x14ac:dyDescent="0.3">
      <c r="A1618" s="17" t="s">
        <v>6914</v>
      </c>
      <c r="B1618" s="24" t="s">
        <v>1300</v>
      </c>
      <c r="C1618" s="17" t="s">
        <v>1295</v>
      </c>
      <c r="D1618" s="20" t="s">
        <v>1293</v>
      </c>
      <c r="E1618" s="17" t="s">
        <v>1301</v>
      </c>
      <c r="F1618" s="21">
        <v>43282</v>
      </c>
      <c r="G1618" s="21">
        <v>44926</v>
      </c>
      <c r="H1618" s="17" t="s">
        <v>8</v>
      </c>
      <c r="I1618" s="22">
        <v>9948000</v>
      </c>
      <c r="J1618" s="20">
        <v>0</v>
      </c>
      <c r="K1618" s="20">
        <v>0</v>
      </c>
      <c r="L1618" s="20">
        <v>0</v>
      </c>
      <c r="M1618" s="20">
        <v>0</v>
      </c>
      <c r="N1618" s="20">
        <v>0</v>
      </c>
      <c r="O1618" s="20">
        <v>0</v>
      </c>
      <c r="P1618" s="20">
        <v>0</v>
      </c>
      <c r="Q1618" s="20">
        <v>2199304.35</v>
      </c>
      <c r="R1618" s="20">
        <v>3400000</v>
      </c>
      <c r="S1618" s="20">
        <v>3800000</v>
      </c>
      <c r="T1618" s="20">
        <v>348695.65</v>
      </c>
      <c r="U1618" s="20">
        <v>200000</v>
      </c>
      <c r="V1618" s="20">
        <v>0</v>
      </c>
      <c r="W1618" s="20">
        <v>0</v>
      </c>
      <c r="X1618" s="20">
        <v>0</v>
      </c>
      <c r="Y1618" s="20">
        <v>0</v>
      </c>
      <c r="Z1618" s="20">
        <v>0</v>
      </c>
      <c r="AA1618" s="20">
        <v>0</v>
      </c>
      <c r="AB1618" s="20">
        <v>0</v>
      </c>
      <c r="AC1618" s="17" t="s">
        <v>5376</v>
      </c>
      <c r="AD1618" s="18"/>
      <c r="AE1618" s="18"/>
      <c r="AF1618" s="18"/>
      <c r="AG1618" s="18"/>
      <c r="AH1618" s="18"/>
    </row>
    <row r="1619" spans="1:34" x14ac:dyDescent="0.3">
      <c r="A1619" s="17" t="s">
        <v>6913</v>
      </c>
      <c r="B1619" s="24" t="s">
        <v>1550</v>
      </c>
      <c r="C1619" s="17" t="s">
        <v>1551</v>
      </c>
      <c r="D1619" s="20" t="s">
        <v>1547</v>
      </c>
      <c r="E1619" s="17" t="s">
        <v>3045</v>
      </c>
      <c r="F1619" s="21">
        <v>43282</v>
      </c>
      <c r="G1619" s="21">
        <v>44183</v>
      </c>
      <c r="H1619" s="17" t="s">
        <v>8</v>
      </c>
      <c r="I1619" s="22">
        <v>110000</v>
      </c>
      <c r="J1619" s="20">
        <v>0</v>
      </c>
      <c r="K1619" s="20">
        <v>0</v>
      </c>
      <c r="L1619" s="20">
        <v>0</v>
      </c>
      <c r="M1619" s="20">
        <v>0</v>
      </c>
      <c r="N1619" s="20">
        <v>0</v>
      </c>
      <c r="O1619" s="20">
        <v>0</v>
      </c>
      <c r="P1619" s="20">
        <v>0</v>
      </c>
      <c r="Q1619" s="20">
        <v>55000.04</v>
      </c>
      <c r="R1619" s="20">
        <v>54999.96</v>
      </c>
      <c r="S1619" s="20">
        <v>0</v>
      </c>
      <c r="T1619" s="20">
        <v>0</v>
      </c>
      <c r="U1619" s="20">
        <v>0</v>
      </c>
      <c r="V1619" s="20">
        <v>0</v>
      </c>
      <c r="W1619" s="20">
        <v>0</v>
      </c>
      <c r="X1619" s="20">
        <v>0</v>
      </c>
      <c r="Y1619" s="20">
        <v>0</v>
      </c>
      <c r="Z1619" s="20">
        <v>0</v>
      </c>
      <c r="AA1619" s="20">
        <v>0</v>
      </c>
      <c r="AB1619" s="20">
        <v>0</v>
      </c>
      <c r="AC1619" s="17"/>
      <c r="AD1619" s="18"/>
      <c r="AE1619" s="18"/>
      <c r="AF1619" s="18"/>
      <c r="AG1619" s="18"/>
      <c r="AH1619" s="18"/>
    </row>
    <row r="1620" spans="1:34" x14ac:dyDescent="0.3">
      <c r="A1620" s="17" t="s">
        <v>6913</v>
      </c>
      <c r="B1620" s="24" t="s">
        <v>3754</v>
      </c>
      <c r="C1620" s="17" t="s">
        <v>3755</v>
      </c>
      <c r="D1620" s="20" t="s">
        <v>3742</v>
      </c>
      <c r="E1620" s="17" t="s">
        <v>22</v>
      </c>
      <c r="F1620" s="21">
        <v>43282</v>
      </c>
      <c r="G1620" s="21">
        <v>46203</v>
      </c>
      <c r="H1620" s="17" t="s">
        <v>3668</v>
      </c>
      <c r="I1620" s="22">
        <v>5000000.040000001</v>
      </c>
      <c r="J1620" s="20">
        <v>0</v>
      </c>
      <c r="K1620" s="20">
        <v>0</v>
      </c>
      <c r="L1620" s="20">
        <v>0</v>
      </c>
      <c r="M1620" s="20">
        <v>0</v>
      </c>
      <c r="N1620" s="20">
        <v>0</v>
      </c>
      <c r="O1620" s="20">
        <v>0</v>
      </c>
      <c r="P1620" s="20">
        <v>0</v>
      </c>
      <c r="Q1620" s="20">
        <v>714285.7200000002</v>
      </c>
      <c r="R1620" s="20">
        <v>714285.72</v>
      </c>
      <c r="S1620" s="20">
        <v>714285.72</v>
      </c>
      <c r="T1620" s="20">
        <v>-5.8207660913467407E-11</v>
      </c>
      <c r="U1620" s="20">
        <v>714285.7200000002</v>
      </c>
      <c r="V1620" s="20">
        <v>714285.7200000002</v>
      </c>
      <c r="W1620" s="20">
        <v>714285.7200000002</v>
      </c>
      <c r="X1620" s="20">
        <v>714285.7200000002</v>
      </c>
      <c r="Y1620" s="20">
        <v>0</v>
      </c>
      <c r="Z1620" s="20">
        <v>0</v>
      </c>
      <c r="AA1620" s="20">
        <v>0</v>
      </c>
      <c r="AB1620" s="20">
        <v>0</v>
      </c>
      <c r="AC1620" s="17" t="s">
        <v>5372</v>
      </c>
      <c r="AD1620" s="18"/>
      <c r="AE1620" s="18"/>
      <c r="AF1620" s="18"/>
      <c r="AG1620" s="18"/>
      <c r="AH1620" s="18"/>
    </row>
    <row r="1621" spans="1:34" x14ac:dyDescent="0.3">
      <c r="A1621" s="17" t="s">
        <v>6913</v>
      </c>
      <c r="B1621" s="24" t="s">
        <v>1548</v>
      </c>
      <c r="C1621" s="17" t="s">
        <v>1549</v>
      </c>
      <c r="D1621" s="20" t="s">
        <v>1547</v>
      </c>
      <c r="E1621" s="17" t="s">
        <v>3045</v>
      </c>
      <c r="F1621" s="21">
        <v>43282</v>
      </c>
      <c r="G1621" s="21">
        <v>43830</v>
      </c>
      <c r="H1621" s="17" t="s">
        <v>8</v>
      </c>
      <c r="I1621" s="22">
        <v>130000</v>
      </c>
      <c r="J1621" s="20">
        <v>0</v>
      </c>
      <c r="K1621" s="20">
        <v>0</v>
      </c>
      <c r="L1621" s="20">
        <v>0</v>
      </c>
      <c r="M1621" s="20">
        <v>0</v>
      </c>
      <c r="N1621" s="20">
        <v>0</v>
      </c>
      <c r="O1621" s="20">
        <v>0</v>
      </c>
      <c r="P1621" s="20">
        <v>0</v>
      </c>
      <c r="Q1621" s="20">
        <v>86666.68</v>
      </c>
      <c r="R1621" s="20">
        <v>43333.32</v>
      </c>
      <c r="S1621" s="20">
        <v>0</v>
      </c>
      <c r="T1621" s="20">
        <v>0</v>
      </c>
      <c r="U1621" s="20">
        <v>0</v>
      </c>
      <c r="V1621" s="20">
        <v>0</v>
      </c>
      <c r="W1621" s="20">
        <v>0</v>
      </c>
      <c r="X1621" s="20">
        <v>0</v>
      </c>
      <c r="Y1621" s="20">
        <v>0</v>
      </c>
      <c r="Z1621" s="20">
        <v>0</v>
      </c>
      <c r="AA1621" s="20">
        <v>0</v>
      </c>
      <c r="AB1621" s="20">
        <v>0</v>
      </c>
      <c r="AC1621" s="17"/>
      <c r="AD1621" s="18"/>
      <c r="AE1621" s="18"/>
      <c r="AF1621" s="18"/>
      <c r="AG1621" s="18"/>
      <c r="AH1621" s="18"/>
    </row>
    <row r="1622" spans="1:34" x14ac:dyDescent="0.3">
      <c r="A1622" s="17" t="s">
        <v>6910</v>
      </c>
      <c r="B1622" s="24" t="s">
        <v>2872</v>
      </c>
      <c r="C1622" s="17" t="s">
        <v>2871</v>
      </c>
      <c r="D1622" s="20" t="s">
        <v>2869</v>
      </c>
      <c r="E1622" s="17" t="s">
        <v>197</v>
      </c>
      <c r="F1622" s="21">
        <v>43282</v>
      </c>
      <c r="G1622" s="21">
        <v>44742</v>
      </c>
      <c r="H1622" s="17" t="s">
        <v>8</v>
      </c>
      <c r="I1622" s="22">
        <v>1709396.33</v>
      </c>
      <c r="J1622" s="20">
        <v>0</v>
      </c>
      <c r="K1622" s="20">
        <v>0</v>
      </c>
      <c r="L1622" s="20">
        <v>0</v>
      </c>
      <c r="M1622" s="20">
        <v>0</v>
      </c>
      <c r="N1622" s="20">
        <v>0</v>
      </c>
      <c r="O1622" s="20">
        <v>0</v>
      </c>
      <c r="P1622" s="20">
        <v>0</v>
      </c>
      <c r="Q1622" s="20">
        <v>350000</v>
      </c>
      <c r="R1622" s="20">
        <v>350000</v>
      </c>
      <c r="S1622" s="20">
        <v>508926.93</v>
      </c>
      <c r="T1622" s="20">
        <v>500469.4</v>
      </c>
      <c r="U1622" s="20">
        <v>0</v>
      </c>
      <c r="V1622" s="20">
        <v>0</v>
      </c>
      <c r="W1622" s="20">
        <v>0</v>
      </c>
      <c r="X1622" s="20">
        <v>0</v>
      </c>
      <c r="Y1622" s="20">
        <v>0</v>
      </c>
      <c r="Z1622" s="20">
        <v>0</v>
      </c>
      <c r="AA1622" s="20">
        <v>0</v>
      </c>
      <c r="AB1622" s="20">
        <v>0</v>
      </c>
      <c r="AC1622" s="17"/>
      <c r="AD1622" s="18"/>
      <c r="AE1622" s="18"/>
      <c r="AF1622" s="18"/>
      <c r="AG1622" s="18"/>
      <c r="AH1622" s="18"/>
    </row>
    <row r="1623" spans="1:34" x14ac:dyDescent="0.3">
      <c r="A1623" s="17" t="s">
        <v>6913</v>
      </c>
      <c r="B1623" s="24" t="s">
        <v>1552</v>
      </c>
      <c r="C1623" s="17" t="s">
        <v>1553</v>
      </c>
      <c r="D1623" s="20" t="s">
        <v>1547</v>
      </c>
      <c r="E1623" s="17" t="s">
        <v>3733</v>
      </c>
      <c r="F1623" s="21">
        <v>43282</v>
      </c>
      <c r="G1623" s="21">
        <v>44012</v>
      </c>
      <c r="H1623" s="17" t="s">
        <v>8</v>
      </c>
      <c r="I1623" s="22">
        <v>260870</v>
      </c>
      <c r="J1623" s="20">
        <v>0</v>
      </c>
      <c r="K1623" s="20">
        <v>0</v>
      </c>
      <c r="L1623" s="20">
        <v>0</v>
      </c>
      <c r="M1623" s="20">
        <v>0</v>
      </c>
      <c r="N1623" s="20">
        <v>0</v>
      </c>
      <c r="O1623" s="20">
        <v>0</v>
      </c>
      <c r="P1623" s="20">
        <v>0</v>
      </c>
      <c r="Q1623" s="20">
        <v>130435.04000000001</v>
      </c>
      <c r="R1623" s="20">
        <v>130434.95999999999</v>
      </c>
      <c r="S1623" s="20">
        <v>0</v>
      </c>
      <c r="T1623" s="20">
        <v>0</v>
      </c>
      <c r="U1623" s="20">
        <v>0</v>
      </c>
      <c r="V1623" s="20">
        <v>0</v>
      </c>
      <c r="W1623" s="20">
        <v>0</v>
      </c>
      <c r="X1623" s="20">
        <v>0</v>
      </c>
      <c r="Y1623" s="20">
        <v>0</v>
      </c>
      <c r="Z1623" s="20">
        <v>0</v>
      </c>
      <c r="AA1623" s="20">
        <v>0</v>
      </c>
      <c r="AB1623" s="20">
        <v>0</v>
      </c>
      <c r="AC1623" s="17"/>
      <c r="AD1623" s="18"/>
      <c r="AE1623" s="18"/>
      <c r="AF1623" s="18"/>
      <c r="AG1623" s="18"/>
      <c r="AH1623" s="18"/>
    </row>
    <row r="1624" spans="1:34" x14ac:dyDescent="0.3">
      <c r="A1624" s="17" t="s">
        <v>6937</v>
      </c>
      <c r="B1624" s="24" t="s">
        <v>3773</v>
      </c>
      <c r="C1624" s="17" t="s">
        <v>3774</v>
      </c>
      <c r="D1624" s="20" t="s">
        <v>3772</v>
      </c>
      <c r="E1624" s="17" t="s">
        <v>3745</v>
      </c>
      <c r="F1624" s="21">
        <v>43282</v>
      </c>
      <c r="G1624" s="21">
        <v>46203</v>
      </c>
      <c r="H1624" s="17" t="s">
        <v>3668</v>
      </c>
      <c r="I1624" s="22">
        <v>7382287.5800000001</v>
      </c>
      <c r="J1624" s="20">
        <v>0</v>
      </c>
      <c r="K1624" s="20">
        <v>0</v>
      </c>
      <c r="L1624" s="20">
        <v>0</v>
      </c>
      <c r="M1624" s="20">
        <v>0</v>
      </c>
      <c r="N1624" s="20">
        <v>0</v>
      </c>
      <c r="O1624" s="20">
        <v>0</v>
      </c>
      <c r="P1624" s="20">
        <v>0</v>
      </c>
      <c r="Q1624" s="20">
        <v>922785.96</v>
      </c>
      <c r="R1624" s="20">
        <v>922785.96</v>
      </c>
      <c r="S1624" s="20">
        <v>922785.95999999985</v>
      </c>
      <c r="T1624" s="20">
        <v>922785.95999999985</v>
      </c>
      <c r="U1624" s="20">
        <v>922785.95999999985</v>
      </c>
      <c r="V1624" s="20">
        <v>922785.95999999985</v>
      </c>
      <c r="W1624" s="20">
        <v>922785.90999999992</v>
      </c>
      <c r="X1624" s="20">
        <v>922785.90999999992</v>
      </c>
      <c r="Y1624" s="20">
        <v>0</v>
      </c>
      <c r="Z1624" s="20">
        <v>0</v>
      </c>
      <c r="AA1624" s="20">
        <v>0</v>
      </c>
      <c r="AB1624" s="20">
        <v>0</v>
      </c>
      <c r="AC1624" s="17" t="s">
        <v>5373</v>
      </c>
      <c r="AD1624" s="18"/>
      <c r="AE1624" s="18"/>
      <c r="AF1624" s="18"/>
      <c r="AG1624" s="18"/>
      <c r="AH1624" s="18"/>
    </row>
    <row r="1625" spans="1:34" x14ac:dyDescent="0.3">
      <c r="A1625" s="17" t="s">
        <v>6911</v>
      </c>
      <c r="B1625" s="24" t="s">
        <v>2865</v>
      </c>
      <c r="C1625" s="17" t="s">
        <v>2866</v>
      </c>
      <c r="D1625" s="20" t="s">
        <v>2830</v>
      </c>
      <c r="E1625" s="17" t="s">
        <v>197</v>
      </c>
      <c r="F1625" s="21">
        <v>43282</v>
      </c>
      <c r="G1625" s="21">
        <v>44742</v>
      </c>
      <c r="H1625" s="17" t="s">
        <v>8</v>
      </c>
      <c r="I1625" s="22">
        <v>39050000</v>
      </c>
      <c r="J1625" s="20">
        <v>0</v>
      </c>
      <c r="K1625" s="20">
        <v>0</v>
      </c>
      <c r="L1625" s="20">
        <v>0</v>
      </c>
      <c r="M1625" s="20">
        <v>0</v>
      </c>
      <c r="N1625" s="20">
        <v>0</v>
      </c>
      <c r="O1625" s="20">
        <v>0</v>
      </c>
      <c r="P1625" s="20">
        <v>0</v>
      </c>
      <c r="Q1625" s="20">
        <v>9720000</v>
      </c>
      <c r="R1625" s="20">
        <v>9720000</v>
      </c>
      <c r="S1625" s="20">
        <v>9720000</v>
      </c>
      <c r="T1625" s="20">
        <v>9890000</v>
      </c>
      <c r="U1625" s="20">
        <v>0</v>
      </c>
      <c r="V1625" s="20">
        <v>0</v>
      </c>
      <c r="W1625" s="20">
        <v>0</v>
      </c>
      <c r="X1625" s="20">
        <v>0</v>
      </c>
      <c r="Y1625" s="20">
        <v>0</v>
      </c>
      <c r="Z1625" s="20">
        <v>0</v>
      </c>
      <c r="AA1625" s="20">
        <v>0</v>
      </c>
      <c r="AB1625" s="20">
        <v>0</v>
      </c>
      <c r="AC1625" s="17"/>
      <c r="AD1625" s="18"/>
      <c r="AE1625" s="18"/>
      <c r="AF1625" s="18"/>
      <c r="AG1625" s="18"/>
      <c r="AH1625" s="18"/>
    </row>
    <row r="1626" spans="1:34" x14ac:dyDescent="0.3">
      <c r="A1626" s="17" t="s">
        <v>6910</v>
      </c>
      <c r="B1626" s="24" t="s">
        <v>2865</v>
      </c>
      <c r="C1626" s="17" t="s">
        <v>2866</v>
      </c>
      <c r="D1626" s="20" t="s">
        <v>2830</v>
      </c>
      <c r="E1626" s="17" t="s">
        <v>197</v>
      </c>
      <c r="F1626" s="21">
        <v>43282</v>
      </c>
      <c r="G1626" s="21">
        <v>44742</v>
      </c>
      <c r="H1626" s="17" t="s">
        <v>8</v>
      </c>
      <c r="I1626" s="22">
        <v>2039696.0299999998</v>
      </c>
      <c r="J1626" s="20">
        <v>0</v>
      </c>
      <c r="K1626" s="20">
        <v>0</v>
      </c>
      <c r="L1626" s="20">
        <v>0</v>
      </c>
      <c r="M1626" s="20">
        <v>0</v>
      </c>
      <c r="N1626" s="20">
        <v>0</v>
      </c>
      <c r="O1626" s="20">
        <v>0</v>
      </c>
      <c r="P1626" s="20">
        <v>0</v>
      </c>
      <c r="Q1626" s="20">
        <v>509924.00999999989</v>
      </c>
      <c r="R1626" s="20">
        <v>509924.00999999989</v>
      </c>
      <c r="S1626" s="20">
        <v>509924.00999999989</v>
      </c>
      <c r="T1626" s="20">
        <v>509923.99999999988</v>
      </c>
      <c r="U1626" s="20">
        <v>0</v>
      </c>
      <c r="V1626" s="20">
        <v>0</v>
      </c>
      <c r="W1626" s="20">
        <v>0</v>
      </c>
      <c r="X1626" s="20">
        <v>0</v>
      </c>
      <c r="Y1626" s="20">
        <v>0</v>
      </c>
      <c r="Z1626" s="20">
        <v>0</v>
      </c>
      <c r="AA1626" s="20">
        <v>0</v>
      </c>
      <c r="AB1626" s="20">
        <v>0</v>
      </c>
      <c r="AC1626" s="17"/>
      <c r="AD1626" s="18"/>
      <c r="AE1626" s="18"/>
      <c r="AF1626" s="18"/>
      <c r="AG1626" s="18"/>
      <c r="AH1626" s="18"/>
    </row>
    <row r="1627" spans="1:34" x14ac:dyDescent="0.3">
      <c r="A1627" s="17" t="s">
        <v>6937</v>
      </c>
      <c r="B1627" s="24" t="s">
        <v>2872</v>
      </c>
      <c r="C1627" s="17" t="s">
        <v>2871</v>
      </c>
      <c r="D1627" s="20" t="s">
        <v>2869</v>
      </c>
      <c r="E1627" s="17" t="s">
        <v>197</v>
      </c>
      <c r="F1627" s="21">
        <v>43282</v>
      </c>
      <c r="G1627" s="21">
        <v>44742</v>
      </c>
      <c r="H1627" s="17" t="s">
        <v>8</v>
      </c>
      <c r="I1627" s="22">
        <v>418153.64</v>
      </c>
      <c r="J1627" s="20">
        <v>0</v>
      </c>
      <c r="K1627" s="20">
        <v>0</v>
      </c>
      <c r="L1627" s="20">
        <v>0</v>
      </c>
      <c r="M1627" s="20">
        <v>0</v>
      </c>
      <c r="N1627" s="20">
        <v>0</v>
      </c>
      <c r="O1627" s="20">
        <v>0</v>
      </c>
      <c r="P1627" s="20">
        <v>0</v>
      </c>
      <c r="Q1627" s="20">
        <v>201733.41</v>
      </c>
      <c r="R1627" s="20">
        <v>216420.23</v>
      </c>
      <c r="S1627" s="20">
        <v>0</v>
      </c>
      <c r="T1627" s="20">
        <v>0</v>
      </c>
      <c r="U1627" s="20">
        <v>0</v>
      </c>
      <c r="V1627" s="20">
        <v>0</v>
      </c>
      <c r="W1627" s="20">
        <v>0</v>
      </c>
      <c r="X1627" s="20">
        <v>0</v>
      </c>
      <c r="Y1627" s="20">
        <v>0</v>
      </c>
      <c r="Z1627" s="20">
        <v>0</v>
      </c>
      <c r="AA1627" s="20">
        <v>0</v>
      </c>
      <c r="AB1627" s="20">
        <v>0</v>
      </c>
      <c r="AC1627" s="17"/>
      <c r="AD1627" s="18"/>
      <c r="AE1627" s="18"/>
      <c r="AF1627" s="18"/>
      <c r="AG1627" s="18"/>
      <c r="AH1627" s="18"/>
    </row>
    <row r="1628" spans="1:34" x14ac:dyDescent="0.3">
      <c r="A1628" s="17" t="s">
        <v>6910</v>
      </c>
      <c r="B1628" s="24" t="s">
        <v>2001</v>
      </c>
      <c r="C1628" s="17" t="s">
        <v>2002</v>
      </c>
      <c r="D1628" s="20" t="s">
        <v>2000</v>
      </c>
      <c r="E1628" s="17" t="s">
        <v>197</v>
      </c>
      <c r="F1628" s="21">
        <v>43282</v>
      </c>
      <c r="G1628" s="21">
        <v>43738</v>
      </c>
      <c r="H1628" s="17" t="s">
        <v>8</v>
      </c>
      <c r="I1628" s="22">
        <v>240000</v>
      </c>
      <c r="J1628" s="20">
        <v>0</v>
      </c>
      <c r="K1628" s="20">
        <v>0</v>
      </c>
      <c r="L1628" s="20">
        <v>0</v>
      </c>
      <c r="M1628" s="20">
        <v>0</v>
      </c>
      <c r="N1628" s="20">
        <v>0</v>
      </c>
      <c r="O1628" s="20">
        <v>0</v>
      </c>
      <c r="P1628" s="20">
        <v>0</v>
      </c>
      <c r="Q1628" s="20">
        <v>240000</v>
      </c>
      <c r="R1628" s="20">
        <v>0</v>
      </c>
      <c r="S1628" s="20">
        <v>0</v>
      </c>
      <c r="T1628" s="20">
        <v>0</v>
      </c>
      <c r="U1628" s="20">
        <v>0</v>
      </c>
      <c r="V1628" s="20">
        <v>0</v>
      </c>
      <c r="W1628" s="20">
        <v>0</v>
      </c>
      <c r="X1628" s="20">
        <v>0</v>
      </c>
      <c r="Y1628" s="20">
        <v>0</v>
      </c>
      <c r="Z1628" s="20">
        <v>0</v>
      </c>
      <c r="AA1628" s="20">
        <v>0</v>
      </c>
      <c r="AB1628" s="20">
        <v>0</v>
      </c>
      <c r="AC1628" s="17"/>
      <c r="AD1628" s="18"/>
      <c r="AE1628" s="18"/>
      <c r="AF1628" s="18"/>
      <c r="AG1628" s="18"/>
      <c r="AH1628" s="18"/>
    </row>
    <row r="1629" spans="1:34" x14ac:dyDescent="0.3">
      <c r="A1629" s="17" t="s">
        <v>6905</v>
      </c>
      <c r="B1629" s="24" t="s">
        <v>967</v>
      </c>
      <c r="C1629" s="17" t="s">
        <v>968</v>
      </c>
      <c r="D1629" s="20" t="s">
        <v>964</v>
      </c>
      <c r="E1629" s="17" t="s">
        <v>27</v>
      </c>
      <c r="F1629" s="21">
        <v>43281</v>
      </c>
      <c r="G1629" s="21">
        <v>44376</v>
      </c>
      <c r="H1629" s="17" t="s">
        <v>8</v>
      </c>
      <c r="I1629" s="22">
        <v>300000</v>
      </c>
      <c r="J1629" s="20">
        <v>0</v>
      </c>
      <c r="K1629" s="20">
        <v>0</v>
      </c>
      <c r="L1629" s="20">
        <v>0</v>
      </c>
      <c r="M1629" s="20">
        <v>0</v>
      </c>
      <c r="N1629" s="20">
        <v>0</v>
      </c>
      <c r="O1629" s="20">
        <v>0</v>
      </c>
      <c r="P1629" s="20">
        <v>100000</v>
      </c>
      <c r="Q1629" s="20">
        <v>100000</v>
      </c>
      <c r="R1629" s="20">
        <v>100000</v>
      </c>
      <c r="S1629" s="20">
        <v>0</v>
      </c>
      <c r="T1629" s="20">
        <v>0</v>
      </c>
      <c r="U1629" s="20">
        <v>0</v>
      </c>
      <c r="V1629" s="20">
        <v>0</v>
      </c>
      <c r="W1629" s="20">
        <v>0</v>
      </c>
      <c r="X1629" s="20">
        <v>0</v>
      </c>
      <c r="Y1629" s="20">
        <v>0</v>
      </c>
      <c r="Z1629" s="20">
        <v>0</v>
      </c>
      <c r="AA1629" s="20">
        <v>0</v>
      </c>
      <c r="AB1629" s="20">
        <v>0</v>
      </c>
      <c r="AC1629" s="17" t="s">
        <v>5285</v>
      </c>
      <c r="AD1629" s="18"/>
      <c r="AE1629" s="18"/>
      <c r="AF1629" s="18"/>
      <c r="AG1629" s="18"/>
      <c r="AH1629" s="18"/>
    </row>
    <row r="1630" spans="1:34" x14ac:dyDescent="0.3">
      <c r="A1630" s="17" t="s">
        <v>6913</v>
      </c>
      <c r="B1630" s="24" t="s">
        <v>2512</v>
      </c>
      <c r="C1630" s="17" t="s">
        <v>2513</v>
      </c>
      <c r="D1630" s="20" t="s">
        <v>2383</v>
      </c>
      <c r="E1630" s="17" t="s">
        <v>22</v>
      </c>
      <c r="F1630" s="21">
        <v>43277</v>
      </c>
      <c r="G1630" s="21">
        <v>43281</v>
      </c>
      <c r="H1630" s="17" t="s">
        <v>8</v>
      </c>
      <c r="I1630" s="22">
        <v>5000</v>
      </c>
      <c r="J1630" s="20">
        <v>0</v>
      </c>
      <c r="K1630" s="20">
        <v>0</v>
      </c>
      <c r="L1630" s="20">
        <v>0</v>
      </c>
      <c r="M1630" s="20">
        <v>0</v>
      </c>
      <c r="N1630" s="20">
        <v>0</v>
      </c>
      <c r="O1630" s="20">
        <v>0</v>
      </c>
      <c r="P1630" s="20">
        <v>0</v>
      </c>
      <c r="Q1630" s="20">
        <v>5000</v>
      </c>
      <c r="R1630" s="20">
        <v>0</v>
      </c>
      <c r="S1630" s="20">
        <v>0</v>
      </c>
      <c r="T1630" s="20">
        <v>0</v>
      </c>
      <c r="U1630" s="20">
        <v>0</v>
      </c>
      <c r="V1630" s="20">
        <v>0</v>
      </c>
      <c r="W1630" s="20">
        <v>0</v>
      </c>
      <c r="X1630" s="20">
        <v>0</v>
      </c>
      <c r="Y1630" s="20">
        <v>0</v>
      </c>
      <c r="Z1630" s="20">
        <v>0</v>
      </c>
      <c r="AA1630" s="20">
        <v>0</v>
      </c>
      <c r="AB1630" s="20">
        <v>0</v>
      </c>
      <c r="AC1630" s="17"/>
      <c r="AD1630" s="18"/>
      <c r="AE1630" s="18"/>
      <c r="AF1630" s="18"/>
      <c r="AG1630" s="18"/>
      <c r="AH1630" s="18"/>
    </row>
    <row r="1631" spans="1:34" x14ac:dyDescent="0.3">
      <c r="A1631" s="17" t="s">
        <v>6905</v>
      </c>
      <c r="B1631" s="24" t="s">
        <v>2022</v>
      </c>
      <c r="C1631" s="17" t="s">
        <v>2023</v>
      </c>
      <c r="D1631" s="20" t="s">
        <v>2011</v>
      </c>
      <c r="E1631" s="17" t="s">
        <v>12</v>
      </c>
      <c r="F1631" s="21">
        <v>43271</v>
      </c>
      <c r="G1631" s="21">
        <v>43312</v>
      </c>
      <c r="H1631" s="17" t="s">
        <v>8</v>
      </c>
      <c r="I1631" s="22">
        <v>21500</v>
      </c>
      <c r="J1631" s="20">
        <v>0</v>
      </c>
      <c r="K1631" s="20">
        <v>0</v>
      </c>
      <c r="L1631" s="20">
        <v>0</v>
      </c>
      <c r="M1631" s="20">
        <v>0</v>
      </c>
      <c r="N1631" s="20">
        <v>0</v>
      </c>
      <c r="O1631" s="20">
        <v>0</v>
      </c>
      <c r="P1631" s="20">
        <v>21500</v>
      </c>
      <c r="Q1631" s="20">
        <v>0</v>
      </c>
      <c r="R1631" s="20">
        <v>0</v>
      </c>
      <c r="S1631" s="20">
        <v>0</v>
      </c>
      <c r="T1631" s="20">
        <v>0</v>
      </c>
      <c r="U1631" s="20">
        <v>0</v>
      </c>
      <c r="V1631" s="20">
        <v>0</v>
      </c>
      <c r="W1631" s="20">
        <v>0</v>
      </c>
      <c r="X1631" s="20">
        <v>0</v>
      </c>
      <c r="Y1631" s="20">
        <v>0</v>
      </c>
      <c r="Z1631" s="20">
        <v>0</v>
      </c>
      <c r="AA1631" s="20">
        <v>0</v>
      </c>
      <c r="AB1631" s="20">
        <v>0</v>
      </c>
      <c r="AC1631" s="17"/>
      <c r="AD1631" s="18"/>
      <c r="AE1631" s="18"/>
      <c r="AF1631" s="18"/>
      <c r="AG1631" s="18"/>
      <c r="AH1631" s="18"/>
    </row>
    <row r="1632" spans="1:34" x14ac:dyDescent="0.3">
      <c r="A1632" s="17" t="s">
        <v>6913</v>
      </c>
      <c r="B1632" s="24" t="s">
        <v>2510</v>
      </c>
      <c r="C1632" s="17" t="s">
        <v>2511</v>
      </c>
      <c r="D1632" s="20" t="s">
        <v>2383</v>
      </c>
      <c r="E1632" s="17" t="s">
        <v>7420</v>
      </c>
      <c r="F1632" s="21">
        <v>43258</v>
      </c>
      <c r="G1632" s="21">
        <v>43281</v>
      </c>
      <c r="H1632" s="17" t="s">
        <v>8</v>
      </c>
      <c r="I1632" s="22">
        <v>5000</v>
      </c>
      <c r="J1632" s="20">
        <v>0</v>
      </c>
      <c r="K1632" s="20">
        <v>0</v>
      </c>
      <c r="L1632" s="20">
        <v>0</v>
      </c>
      <c r="M1632" s="20">
        <v>0</v>
      </c>
      <c r="N1632" s="20">
        <v>0</v>
      </c>
      <c r="O1632" s="20">
        <v>0</v>
      </c>
      <c r="P1632" s="20">
        <v>0</v>
      </c>
      <c r="Q1632" s="20">
        <v>5000</v>
      </c>
      <c r="R1632" s="20">
        <v>0</v>
      </c>
      <c r="S1632" s="20">
        <v>0</v>
      </c>
      <c r="T1632" s="20">
        <v>0</v>
      </c>
      <c r="U1632" s="20">
        <v>0</v>
      </c>
      <c r="V1632" s="20">
        <v>0</v>
      </c>
      <c r="W1632" s="20">
        <v>0</v>
      </c>
      <c r="X1632" s="20">
        <v>0</v>
      </c>
      <c r="Y1632" s="20">
        <v>0</v>
      </c>
      <c r="Z1632" s="20">
        <v>0</v>
      </c>
      <c r="AA1632" s="20">
        <v>0</v>
      </c>
      <c r="AB1632" s="20">
        <v>0</v>
      </c>
      <c r="AC1632" s="17"/>
      <c r="AD1632" s="18"/>
      <c r="AE1632" s="18"/>
      <c r="AF1632" s="18"/>
      <c r="AG1632" s="18"/>
      <c r="AH1632" s="18"/>
    </row>
    <row r="1633" spans="1:34" x14ac:dyDescent="0.3">
      <c r="A1633" s="17" t="s">
        <v>6911</v>
      </c>
      <c r="B1633" s="24" t="s">
        <v>1651</v>
      </c>
      <c r="C1633" s="17" t="s">
        <v>3885</v>
      </c>
      <c r="D1633" s="20" t="s">
        <v>3856</v>
      </c>
      <c r="E1633" s="17" t="s">
        <v>39</v>
      </c>
      <c r="F1633" s="21">
        <v>43252</v>
      </c>
      <c r="G1633" s="21">
        <v>44286</v>
      </c>
      <c r="H1633" s="17" t="s">
        <v>8</v>
      </c>
      <c r="I1633" s="22">
        <v>180000</v>
      </c>
      <c r="J1633" s="20">
        <v>0</v>
      </c>
      <c r="K1633" s="20">
        <v>0</v>
      </c>
      <c r="L1633" s="20">
        <v>0</v>
      </c>
      <c r="M1633" s="20">
        <v>0</v>
      </c>
      <c r="N1633" s="20">
        <v>0</v>
      </c>
      <c r="O1633" s="20">
        <v>0</v>
      </c>
      <c r="P1633" s="20">
        <v>0</v>
      </c>
      <c r="Q1633" s="20">
        <v>162000</v>
      </c>
      <c r="R1633" s="20">
        <v>18000</v>
      </c>
      <c r="S1633" s="20">
        <v>0</v>
      </c>
      <c r="T1633" s="20">
        <v>0</v>
      </c>
      <c r="U1633" s="20">
        <v>0</v>
      </c>
      <c r="V1633" s="20">
        <v>0</v>
      </c>
      <c r="W1633" s="20">
        <v>0</v>
      </c>
      <c r="X1633" s="20">
        <v>0</v>
      </c>
      <c r="Y1633" s="20">
        <v>0</v>
      </c>
      <c r="Z1633" s="20">
        <v>0</v>
      </c>
      <c r="AA1633" s="20">
        <v>0</v>
      </c>
      <c r="AB1633" s="20">
        <v>0</v>
      </c>
      <c r="AC1633" s="17" t="s">
        <v>6066</v>
      </c>
      <c r="AD1633" s="18"/>
      <c r="AE1633" s="18"/>
      <c r="AF1633" s="18"/>
      <c r="AG1633" s="18"/>
      <c r="AH1633" s="18"/>
    </row>
    <row r="1634" spans="1:34" x14ac:dyDescent="0.3">
      <c r="A1634" s="17" t="s">
        <v>6911</v>
      </c>
      <c r="B1634" s="24" t="s">
        <v>1637</v>
      </c>
      <c r="C1634" s="17" t="s">
        <v>3882</v>
      </c>
      <c r="D1634" s="20" t="s">
        <v>3856</v>
      </c>
      <c r="E1634" s="17" t="s">
        <v>1159</v>
      </c>
      <c r="F1634" s="21">
        <v>43252</v>
      </c>
      <c r="G1634" s="21">
        <v>43981</v>
      </c>
      <c r="H1634" s="17" t="s">
        <v>85</v>
      </c>
      <c r="I1634" s="22">
        <v>50000</v>
      </c>
      <c r="J1634" s="20">
        <v>0</v>
      </c>
      <c r="K1634" s="20">
        <v>0</v>
      </c>
      <c r="L1634" s="20">
        <v>0</v>
      </c>
      <c r="M1634" s="20">
        <v>0</v>
      </c>
      <c r="N1634" s="20">
        <v>0</v>
      </c>
      <c r="O1634" s="20">
        <v>0</v>
      </c>
      <c r="P1634" s="20">
        <v>0</v>
      </c>
      <c r="Q1634" s="20">
        <v>50000</v>
      </c>
      <c r="R1634" s="20">
        <v>50000</v>
      </c>
      <c r="S1634" s="20">
        <v>-50000</v>
      </c>
      <c r="T1634" s="20">
        <v>0</v>
      </c>
      <c r="U1634" s="20">
        <v>0</v>
      </c>
      <c r="V1634" s="20">
        <v>0</v>
      </c>
      <c r="W1634" s="20">
        <v>0</v>
      </c>
      <c r="X1634" s="20">
        <v>0</v>
      </c>
      <c r="Y1634" s="20">
        <v>0</v>
      </c>
      <c r="Z1634" s="20">
        <v>0</v>
      </c>
      <c r="AA1634" s="20">
        <v>0</v>
      </c>
      <c r="AB1634" s="20">
        <v>0</v>
      </c>
      <c r="AC1634" s="17" t="s">
        <v>6057</v>
      </c>
      <c r="AD1634" s="18"/>
      <c r="AE1634" s="18"/>
      <c r="AF1634" s="18"/>
      <c r="AG1634" s="18"/>
      <c r="AH1634" s="18"/>
    </row>
    <row r="1635" spans="1:34" x14ac:dyDescent="0.3">
      <c r="A1635" s="17" t="s">
        <v>6911</v>
      </c>
      <c r="B1635" s="24" t="s">
        <v>1634</v>
      </c>
      <c r="C1635" s="17" t="s">
        <v>3880</v>
      </c>
      <c r="D1635" s="20" t="s">
        <v>3856</v>
      </c>
      <c r="E1635" s="17" t="s">
        <v>3881</v>
      </c>
      <c r="F1635" s="21">
        <v>43252</v>
      </c>
      <c r="G1635" s="21">
        <v>43983</v>
      </c>
      <c r="H1635" s="17" t="s">
        <v>8</v>
      </c>
      <c r="I1635" s="22">
        <v>100000</v>
      </c>
      <c r="J1635" s="20">
        <v>0</v>
      </c>
      <c r="K1635" s="20">
        <v>0</v>
      </c>
      <c r="L1635" s="20">
        <v>0</v>
      </c>
      <c r="M1635" s="20">
        <v>0</v>
      </c>
      <c r="N1635" s="20">
        <v>0</v>
      </c>
      <c r="O1635" s="20">
        <v>0</v>
      </c>
      <c r="P1635" s="20">
        <v>0</v>
      </c>
      <c r="Q1635" s="20">
        <v>90000</v>
      </c>
      <c r="R1635" s="20">
        <v>10000</v>
      </c>
      <c r="S1635" s="20">
        <v>0</v>
      </c>
      <c r="T1635" s="20">
        <v>0</v>
      </c>
      <c r="U1635" s="20">
        <v>0</v>
      </c>
      <c r="V1635" s="20">
        <v>0</v>
      </c>
      <c r="W1635" s="20">
        <v>0</v>
      </c>
      <c r="X1635" s="20">
        <v>0</v>
      </c>
      <c r="Y1635" s="20">
        <v>0</v>
      </c>
      <c r="Z1635" s="20">
        <v>0</v>
      </c>
      <c r="AA1635" s="20">
        <v>0</v>
      </c>
      <c r="AB1635" s="20">
        <v>0</v>
      </c>
      <c r="AC1635" s="17" t="s">
        <v>6054</v>
      </c>
      <c r="AD1635" s="18"/>
      <c r="AE1635" s="18"/>
      <c r="AF1635" s="18"/>
      <c r="AG1635" s="18"/>
      <c r="AH1635" s="18"/>
    </row>
    <row r="1636" spans="1:34" x14ac:dyDescent="0.3">
      <c r="A1636" s="17" t="s">
        <v>6911</v>
      </c>
      <c r="B1636" s="24" t="s">
        <v>1640</v>
      </c>
      <c r="C1636" s="17" t="s">
        <v>3872</v>
      </c>
      <c r="D1636" s="20" t="s">
        <v>3856</v>
      </c>
      <c r="E1636" s="17" t="s">
        <v>1160</v>
      </c>
      <c r="F1636" s="21">
        <v>43252</v>
      </c>
      <c r="G1636" s="21">
        <v>43847</v>
      </c>
      <c r="H1636" s="17" t="s">
        <v>8</v>
      </c>
      <c r="I1636" s="22">
        <v>100000</v>
      </c>
      <c r="J1636" s="20">
        <v>0</v>
      </c>
      <c r="K1636" s="20">
        <v>0</v>
      </c>
      <c r="L1636" s="20">
        <v>0</v>
      </c>
      <c r="M1636" s="20">
        <v>0</v>
      </c>
      <c r="N1636" s="20">
        <v>0</v>
      </c>
      <c r="O1636" s="20">
        <v>0</v>
      </c>
      <c r="P1636" s="20">
        <v>0</v>
      </c>
      <c r="Q1636" s="20">
        <v>50000</v>
      </c>
      <c r="R1636" s="20">
        <v>50000</v>
      </c>
      <c r="S1636" s="20">
        <v>0</v>
      </c>
      <c r="T1636" s="20">
        <v>0</v>
      </c>
      <c r="U1636" s="20">
        <v>0</v>
      </c>
      <c r="V1636" s="20">
        <v>0</v>
      </c>
      <c r="W1636" s="20">
        <v>0</v>
      </c>
      <c r="X1636" s="20">
        <v>0</v>
      </c>
      <c r="Y1636" s="20">
        <v>0</v>
      </c>
      <c r="Z1636" s="20">
        <v>0</v>
      </c>
      <c r="AA1636" s="20">
        <v>0</v>
      </c>
      <c r="AB1636" s="20">
        <v>0</v>
      </c>
      <c r="AC1636" s="17" t="s">
        <v>6042</v>
      </c>
      <c r="AD1636" s="18"/>
      <c r="AE1636" s="18"/>
      <c r="AF1636" s="18"/>
      <c r="AG1636" s="18"/>
      <c r="AH1636" s="18"/>
    </row>
    <row r="1637" spans="1:34" x14ac:dyDescent="0.3">
      <c r="A1637" s="17" t="s">
        <v>6911</v>
      </c>
      <c r="B1637" s="24" t="s">
        <v>1633</v>
      </c>
      <c r="C1637" s="17" t="s">
        <v>3863</v>
      </c>
      <c r="D1637" s="20" t="s">
        <v>3856</v>
      </c>
      <c r="E1637" s="17" t="s">
        <v>39</v>
      </c>
      <c r="F1637" s="21">
        <v>43252</v>
      </c>
      <c r="G1637" s="21">
        <v>43982</v>
      </c>
      <c r="H1637" s="17" t="s">
        <v>8</v>
      </c>
      <c r="I1637" s="22">
        <v>180000</v>
      </c>
      <c r="J1637" s="20">
        <v>0</v>
      </c>
      <c r="K1637" s="20">
        <v>0</v>
      </c>
      <c r="L1637" s="20">
        <v>0</v>
      </c>
      <c r="M1637" s="20">
        <v>0</v>
      </c>
      <c r="N1637" s="20">
        <v>0</v>
      </c>
      <c r="O1637" s="20">
        <v>0</v>
      </c>
      <c r="P1637" s="20">
        <v>0</v>
      </c>
      <c r="Q1637" s="20">
        <v>162000</v>
      </c>
      <c r="R1637" s="20">
        <v>18000</v>
      </c>
      <c r="S1637" s="20">
        <v>0</v>
      </c>
      <c r="T1637" s="20">
        <v>0</v>
      </c>
      <c r="U1637" s="20">
        <v>0</v>
      </c>
      <c r="V1637" s="20">
        <v>0</v>
      </c>
      <c r="W1637" s="20">
        <v>0</v>
      </c>
      <c r="X1637" s="20">
        <v>0</v>
      </c>
      <c r="Y1637" s="20">
        <v>0</v>
      </c>
      <c r="Z1637" s="20">
        <v>0</v>
      </c>
      <c r="AA1637" s="20">
        <v>0</v>
      </c>
      <c r="AB1637" s="20">
        <v>0</v>
      </c>
      <c r="AC1637" s="17" t="s">
        <v>6044</v>
      </c>
      <c r="AD1637" s="18"/>
      <c r="AE1637" s="18"/>
      <c r="AF1637" s="18"/>
      <c r="AG1637" s="18"/>
      <c r="AH1637" s="18"/>
    </row>
    <row r="1638" spans="1:34" x14ac:dyDescent="0.3">
      <c r="A1638" s="17" t="s">
        <v>6911</v>
      </c>
      <c r="B1638" s="24" t="s">
        <v>1641</v>
      </c>
      <c r="C1638" s="17" t="s">
        <v>3865</v>
      </c>
      <c r="D1638" s="20" t="s">
        <v>3856</v>
      </c>
      <c r="E1638" s="17" t="s">
        <v>12</v>
      </c>
      <c r="F1638" s="21">
        <v>43252</v>
      </c>
      <c r="G1638" s="21">
        <v>44589</v>
      </c>
      <c r="H1638" s="17" t="s">
        <v>8</v>
      </c>
      <c r="I1638" s="22">
        <v>100000</v>
      </c>
      <c r="J1638" s="20">
        <v>0</v>
      </c>
      <c r="K1638" s="20">
        <v>0</v>
      </c>
      <c r="L1638" s="20">
        <v>0</v>
      </c>
      <c r="M1638" s="20">
        <v>0</v>
      </c>
      <c r="N1638" s="20">
        <v>0</v>
      </c>
      <c r="O1638" s="20">
        <v>0</v>
      </c>
      <c r="P1638" s="20">
        <v>0</v>
      </c>
      <c r="Q1638" s="20">
        <v>50000</v>
      </c>
      <c r="R1638" s="20">
        <v>40000</v>
      </c>
      <c r="S1638" s="20">
        <v>10000</v>
      </c>
      <c r="T1638" s="20">
        <v>0</v>
      </c>
      <c r="U1638" s="20">
        <v>0</v>
      </c>
      <c r="V1638" s="20">
        <v>0</v>
      </c>
      <c r="W1638" s="20">
        <v>0</v>
      </c>
      <c r="X1638" s="20">
        <v>0</v>
      </c>
      <c r="Y1638" s="20">
        <v>0</v>
      </c>
      <c r="Z1638" s="20">
        <v>0</v>
      </c>
      <c r="AA1638" s="20">
        <v>0</v>
      </c>
      <c r="AB1638" s="20">
        <v>0</v>
      </c>
      <c r="AC1638" s="17" t="s">
        <v>6063</v>
      </c>
      <c r="AD1638" s="18"/>
      <c r="AE1638" s="18"/>
      <c r="AF1638" s="18"/>
      <c r="AG1638" s="18"/>
      <c r="AH1638" s="18"/>
    </row>
    <row r="1639" spans="1:34" x14ac:dyDescent="0.3">
      <c r="A1639" s="17" t="s">
        <v>6911</v>
      </c>
      <c r="B1639" s="24" t="s">
        <v>1630</v>
      </c>
      <c r="C1639" s="17" t="s">
        <v>3883</v>
      </c>
      <c r="D1639" s="20" t="s">
        <v>3856</v>
      </c>
      <c r="E1639" s="17" t="s">
        <v>7457</v>
      </c>
      <c r="F1639" s="21">
        <v>43252</v>
      </c>
      <c r="G1639" s="21">
        <v>43646</v>
      </c>
      <c r="H1639" s="17" t="s">
        <v>8</v>
      </c>
      <c r="I1639" s="22">
        <v>100000</v>
      </c>
      <c r="J1639" s="20">
        <v>0</v>
      </c>
      <c r="K1639" s="20">
        <v>0</v>
      </c>
      <c r="L1639" s="20">
        <v>0</v>
      </c>
      <c r="M1639" s="20">
        <v>0</v>
      </c>
      <c r="N1639" s="20">
        <v>0</v>
      </c>
      <c r="O1639" s="20">
        <v>0</v>
      </c>
      <c r="P1639" s="20">
        <v>0</v>
      </c>
      <c r="Q1639" s="20">
        <v>100000</v>
      </c>
      <c r="R1639" s="20">
        <v>0</v>
      </c>
      <c r="S1639" s="20">
        <v>0</v>
      </c>
      <c r="T1639" s="20">
        <v>0</v>
      </c>
      <c r="U1639" s="20">
        <v>0</v>
      </c>
      <c r="V1639" s="20">
        <v>0</v>
      </c>
      <c r="W1639" s="20">
        <v>0</v>
      </c>
      <c r="X1639" s="20">
        <v>0</v>
      </c>
      <c r="Y1639" s="20">
        <v>0</v>
      </c>
      <c r="Z1639" s="20">
        <v>0</v>
      </c>
      <c r="AA1639" s="20">
        <v>0</v>
      </c>
      <c r="AB1639" s="20">
        <v>0</v>
      </c>
      <c r="AC1639" s="17" t="s">
        <v>6047</v>
      </c>
      <c r="AD1639" s="18"/>
      <c r="AE1639" s="18"/>
      <c r="AF1639" s="18"/>
      <c r="AG1639" s="18"/>
      <c r="AH1639" s="18"/>
    </row>
    <row r="1640" spans="1:34" x14ac:dyDescent="0.3">
      <c r="A1640" s="17" t="s">
        <v>6911</v>
      </c>
      <c r="B1640" s="24" t="s">
        <v>1638</v>
      </c>
      <c r="C1640" s="17" t="s">
        <v>1639</v>
      </c>
      <c r="D1640" s="20" t="s">
        <v>3856</v>
      </c>
      <c r="E1640" s="17" t="s">
        <v>1161</v>
      </c>
      <c r="F1640" s="21">
        <v>43252</v>
      </c>
      <c r="G1640" s="21">
        <v>44166</v>
      </c>
      <c r="H1640" s="17" t="s">
        <v>85</v>
      </c>
      <c r="I1640" s="22">
        <v>90000</v>
      </c>
      <c r="J1640" s="20">
        <v>0</v>
      </c>
      <c r="K1640" s="20">
        <v>0</v>
      </c>
      <c r="L1640" s="20">
        <v>0</v>
      </c>
      <c r="M1640" s="20">
        <v>0</v>
      </c>
      <c r="N1640" s="20">
        <v>0</v>
      </c>
      <c r="O1640" s="20">
        <v>0</v>
      </c>
      <c r="P1640" s="20">
        <v>0</v>
      </c>
      <c r="Q1640" s="20">
        <v>90000</v>
      </c>
      <c r="R1640" s="20">
        <v>72000</v>
      </c>
      <c r="S1640" s="20">
        <v>-72000</v>
      </c>
      <c r="T1640" s="20">
        <v>0</v>
      </c>
      <c r="U1640" s="20">
        <v>0</v>
      </c>
      <c r="V1640" s="20">
        <v>0</v>
      </c>
      <c r="W1640" s="20">
        <v>0</v>
      </c>
      <c r="X1640" s="20">
        <v>0</v>
      </c>
      <c r="Y1640" s="20">
        <v>0</v>
      </c>
      <c r="Z1640" s="20">
        <v>0</v>
      </c>
      <c r="AA1640" s="20">
        <v>0</v>
      </c>
      <c r="AB1640" s="20">
        <v>0</v>
      </c>
      <c r="AC1640" s="17" t="s">
        <v>6041</v>
      </c>
      <c r="AD1640" s="18"/>
      <c r="AE1640" s="18"/>
      <c r="AF1640" s="18"/>
      <c r="AG1640" s="18"/>
      <c r="AH1640" s="18"/>
    </row>
    <row r="1641" spans="1:34" x14ac:dyDescent="0.3">
      <c r="A1641" s="17" t="s">
        <v>6937</v>
      </c>
      <c r="B1641" s="24" t="s">
        <v>2906</v>
      </c>
      <c r="C1641" s="17" t="s">
        <v>2907</v>
      </c>
      <c r="D1641" s="20" t="s">
        <v>2903</v>
      </c>
      <c r="E1641" s="17" t="s">
        <v>3730</v>
      </c>
      <c r="F1641" s="21">
        <v>43252</v>
      </c>
      <c r="G1641" s="21">
        <v>45107</v>
      </c>
      <c r="H1641" s="17" t="s">
        <v>85</v>
      </c>
      <c r="I1641" s="22">
        <v>27000000</v>
      </c>
      <c r="J1641" s="20">
        <v>0</v>
      </c>
      <c r="K1641" s="20">
        <v>0</v>
      </c>
      <c r="L1641" s="20">
        <v>0</v>
      </c>
      <c r="M1641" s="20">
        <v>0</v>
      </c>
      <c r="N1641" s="20">
        <v>0</v>
      </c>
      <c r="O1641" s="20">
        <v>0</v>
      </c>
      <c r="P1641" s="20">
        <v>0</v>
      </c>
      <c r="Q1641" s="20">
        <v>7500000</v>
      </c>
      <c r="R1641" s="20">
        <v>6000000</v>
      </c>
      <c r="S1641" s="20">
        <v>6000000</v>
      </c>
      <c r="T1641" s="20">
        <v>6000000</v>
      </c>
      <c r="U1641" s="20">
        <v>1500000</v>
      </c>
      <c r="V1641" s="20">
        <v>0</v>
      </c>
      <c r="W1641" s="20">
        <v>0</v>
      </c>
      <c r="X1641" s="20">
        <v>0</v>
      </c>
      <c r="Y1641" s="20">
        <v>0</v>
      </c>
      <c r="Z1641" s="20">
        <v>0</v>
      </c>
      <c r="AA1641" s="20">
        <v>0</v>
      </c>
      <c r="AB1641" s="20">
        <v>0</v>
      </c>
      <c r="AC1641" s="17" t="s">
        <v>5828</v>
      </c>
      <c r="AD1641" s="18"/>
      <c r="AE1641" s="18"/>
      <c r="AF1641" s="18"/>
      <c r="AG1641" s="18"/>
      <c r="AH1641" s="18"/>
    </row>
    <row r="1642" spans="1:34" x14ac:dyDescent="0.3">
      <c r="A1642" s="17" t="s">
        <v>6911</v>
      </c>
      <c r="B1642" s="24" t="s">
        <v>1648</v>
      </c>
      <c r="C1642" s="17" t="s">
        <v>1649</v>
      </c>
      <c r="D1642" s="20" t="s">
        <v>3856</v>
      </c>
      <c r="E1642" s="17" t="s">
        <v>1650</v>
      </c>
      <c r="F1642" s="21">
        <v>43252</v>
      </c>
      <c r="G1642" s="21">
        <v>44196</v>
      </c>
      <c r="H1642" s="17" t="s">
        <v>8</v>
      </c>
      <c r="I1642" s="22">
        <v>100000</v>
      </c>
      <c r="J1642" s="20">
        <v>0</v>
      </c>
      <c r="K1642" s="20">
        <v>0</v>
      </c>
      <c r="L1642" s="20">
        <v>0</v>
      </c>
      <c r="M1642" s="20">
        <v>0</v>
      </c>
      <c r="N1642" s="20">
        <v>0</v>
      </c>
      <c r="O1642" s="20">
        <v>0</v>
      </c>
      <c r="P1642" s="20">
        <v>0</v>
      </c>
      <c r="Q1642" s="20">
        <v>90000</v>
      </c>
      <c r="R1642" s="20">
        <v>10000</v>
      </c>
      <c r="S1642" s="20">
        <v>0</v>
      </c>
      <c r="T1642" s="20">
        <v>0</v>
      </c>
      <c r="U1642" s="20">
        <v>0</v>
      </c>
      <c r="V1642" s="20">
        <v>0</v>
      </c>
      <c r="W1642" s="20">
        <v>0</v>
      </c>
      <c r="X1642" s="20">
        <v>0</v>
      </c>
      <c r="Y1642" s="20">
        <v>0</v>
      </c>
      <c r="Z1642" s="20">
        <v>0</v>
      </c>
      <c r="AA1642" s="20">
        <v>0</v>
      </c>
      <c r="AB1642" s="20">
        <v>0</v>
      </c>
      <c r="AC1642" s="17" t="s">
        <v>5483</v>
      </c>
      <c r="AD1642" s="18"/>
      <c r="AE1642" s="18"/>
      <c r="AF1642" s="18"/>
      <c r="AG1642" s="18"/>
      <c r="AH1642" s="18"/>
    </row>
    <row r="1643" spans="1:34" x14ac:dyDescent="0.3">
      <c r="A1643" s="17" t="s">
        <v>6911</v>
      </c>
      <c r="B1643" s="24" t="s">
        <v>1635</v>
      </c>
      <c r="C1643" s="17" t="s">
        <v>1636</v>
      </c>
      <c r="D1643" s="20" t="s">
        <v>3856</v>
      </c>
      <c r="E1643" s="17" t="s">
        <v>3765</v>
      </c>
      <c r="F1643" s="21">
        <v>43252</v>
      </c>
      <c r="G1643" s="21">
        <v>43982</v>
      </c>
      <c r="H1643" s="17" t="s">
        <v>8</v>
      </c>
      <c r="I1643" s="22">
        <v>98000</v>
      </c>
      <c r="J1643" s="20">
        <v>0</v>
      </c>
      <c r="K1643" s="20">
        <v>0</v>
      </c>
      <c r="L1643" s="20">
        <v>0</v>
      </c>
      <c r="M1643" s="20">
        <v>0</v>
      </c>
      <c r="N1643" s="20">
        <v>0</v>
      </c>
      <c r="O1643" s="20">
        <v>0</v>
      </c>
      <c r="P1643" s="20">
        <v>0</v>
      </c>
      <c r="Q1643" s="20">
        <v>88200</v>
      </c>
      <c r="R1643" s="20">
        <v>9800</v>
      </c>
      <c r="S1643" s="20">
        <v>0</v>
      </c>
      <c r="T1643" s="20">
        <v>0</v>
      </c>
      <c r="U1643" s="20">
        <v>0</v>
      </c>
      <c r="V1643" s="20">
        <v>0</v>
      </c>
      <c r="W1643" s="20">
        <v>0</v>
      </c>
      <c r="X1643" s="20">
        <v>0</v>
      </c>
      <c r="Y1643" s="20">
        <v>0</v>
      </c>
      <c r="Z1643" s="20">
        <v>0</v>
      </c>
      <c r="AA1643" s="20">
        <v>0</v>
      </c>
      <c r="AB1643" s="20">
        <v>0</v>
      </c>
      <c r="AC1643" s="17" t="s">
        <v>6055</v>
      </c>
      <c r="AD1643" s="18"/>
      <c r="AE1643" s="18"/>
      <c r="AF1643" s="18"/>
      <c r="AG1643" s="18"/>
      <c r="AH1643" s="18"/>
    </row>
    <row r="1644" spans="1:34" x14ac:dyDescent="0.3">
      <c r="A1644" s="17" t="s">
        <v>6911</v>
      </c>
      <c r="B1644" s="24" t="s">
        <v>1647</v>
      </c>
      <c r="C1644" s="17" t="s">
        <v>3873</v>
      </c>
      <c r="D1644" s="20" t="s">
        <v>3856</v>
      </c>
      <c r="E1644" s="17" t="s">
        <v>1160</v>
      </c>
      <c r="F1644" s="21">
        <v>43252</v>
      </c>
      <c r="G1644" s="21">
        <v>43616</v>
      </c>
      <c r="H1644" s="17" t="s">
        <v>8</v>
      </c>
      <c r="I1644" s="22">
        <v>100000</v>
      </c>
      <c r="J1644" s="20">
        <v>0</v>
      </c>
      <c r="K1644" s="20">
        <v>0</v>
      </c>
      <c r="L1644" s="20">
        <v>0</v>
      </c>
      <c r="M1644" s="20">
        <v>0</v>
      </c>
      <c r="N1644" s="20">
        <v>0</v>
      </c>
      <c r="O1644" s="20">
        <v>0</v>
      </c>
      <c r="P1644" s="20">
        <v>0</v>
      </c>
      <c r="Q1644" s="20">
        <v>100000</v>
      </c>
      <c r="R1644" s="20">
        <v>0</v>
      </c>
      <c r="S1644" s="20">
        <v>0</v>
      </c>
      <c r="T1644" s="20">
        <v>0</v>
      </c>
      <c r="U1644" s="20">
        <v>0</v>
      </c>
      <c r="V1644" s="20">
        <v>0</v>
      </c>
      <c r="W1644" s="20">
        <v>0</v>
      </c>
      <c r="X1644" s="20">
        <v>0</v>
      </c>
      <c r="Y1644" s="20">
        <v>0</v>
      </c>
      <c r="Z1644" s="20">
        <v>0</v>
      </c>
      <c r="AA1644" s="20">
        <v>0</v>
      </c>
      <c r="AB1644" s="20">
        <v>0</v>
      </c>
      <c r="AC1644" s="17" t="s">
        <v>6045</v>
      </c>
      <c r="AD1644" s="18"/>
      <c r="AE1644" s="18"/>
      <c r="AF1644" s="18"/>
      <c r="AG1644" s="18"/>
      <c r="AH1644" s="18"/>
    </row>
    <row r="1645" spans="1:34" x14ac:dyDescent="0.3">
      <c r="A1645" s="17" t="s">
        <v>6911</v>
      </c>
      <c r="B1645" s="24" t="s">
        <v>3886</v>
      </c>
      <c r="C1645" s="17" t="s">
        <v>3887</v>
      </c>
      <c r="D1645" s="20" t="s">
        <v>3856</v>
      </c>
      <c r="E1645" s="17" t="s">
        <v>3726</v>
      </c>
      <c r="F1645" s="21">
        <v>43252</v>
      </c>
      <c r="G1645" s="21">
        <v>44012</v>
      </c>
      <c r="H1645" s="17" t="s">
        <v>8</v>
      </c>
      <c r="I1645" s="22">
        <v>50000</v>
      </c>
      <c r="J1645" s="20">
        <v>0</v>
      </c>
      <c r="K1645" s="20">
        <v>0</v>
      </c>
      <c r="L1645" s="20">
        <v>0</v>
      </c>
      <c r="M1645" s="20">
        <v>0</v>
      </c>
      <c r="N1645" s="20">
        <v>0</v>
      </c>
      <c r="O1645" s="20">
        <v>0</v>
      </c>
      <c r="P1645" s="20">
        <v>0</v>
      </c>
      <c r="Q1645" s="20">
        <v>90000</v>
      </c>
      <c r="R1645" s="20">
        <v>10000</v>
      </c>
      <c r="S1645" s="20">
        <v>0</v>
      </c>
      <c r="T1645" s="20">
        <v>0</v>
      </c>
      <c r="U1645" s="20">
        <v>0</v>
      </c>
      <c r="V1645" s="20">
        <v>-50000</v>
      </c>
      <c r="W1645" s="20">
        <v>0</v>
      </c>
      <c r="X1645" s="20">
        <v>0</v>
      </c>
      <c r="Y1645" s="20">
        <v>0</v>
      </c>
      <c r="Z1645" s="20">
        <v>0</v>
      </c>
      <c r="AA1645" s="20">
        <v>0</v>
      </c>
      <c r="AB1645" s="20">
        <v>0</v>
      </c>
      <c r="AC1645" s="17" t="s">
        <v>6036</v>
      </c>
      <c r="AD1645" s="18"/>
      <c r="AE1645" s="18"/>
      <c r="AF1645" s="18"/>
      <c r="AG1645" s="18"/>
      <c r="AH1645" s="18"/>
    </row>
    <row r="1646" spans="1:34" x14ac:dyDescent="0.3">
      <c r="A1646" s="17" t="s">
        <v>6911</v>
      </c>
      <c r="B1646" s="24" t="s">
        <v>1662</v>
      </c>
      <c r="C1646" s="17" t="s">
        <v>3862</v>
      </c>
      <c r="D1646" s="20" t="s">
        <v>3856</v>
      </c>
      <c r="E1646" s="17" t="s">
        <v>7455</v>
      </c>
      <c r="F1646" s="21">
        <v>43252</v>
      </c>
      <c r="G1646" s="21">
        <v>44012</v>
      </c>
      <c r="H1646" s="17" t="s">
        <v>85</v>
      </c>
      <c r="I1646" s="22">
        <v>87000</v>
      </c>
      <c r="J1646" s="20">
        <v>0</v>
      </c>
      <c r="K1646" s="20">
        <v>0</v>
      </c>
      <c r="L1646" s="20">
        <v>0</v>
      </c>
      <c r="M1646" s="20">
        <v>0</v>
      </c>
      <c r="N1646" s="20">
        <v>0</v>
      </c>
      <c r="O1646" s="20">
        <v>0</v>
      </c>
      <c r="P1646" s="20">
        <v>90000</v>
      </c>
      <c r="Q1646" s="20">
        <v>72000</v>
      </c>
      <c r="R1646" s="20">
        <v>-75000</v>
      </c>
      <c r="S1646" s="20">
        <v>0</v>
      </c>
      <c r="T1646" s="20">
        <v>0</v>
      </c>
      <c r="U1646" s="20">
        <v>0</v>
      </c>
      <c r="V1646" s="20">
        <v>0</v>
      </c>
      <c r="W1646" s="20">
        <v>0</v>
      </c>
      <c r="X1646" s="20">
        <v>0</v>
      </c>
      <c r="Y1646" s="20">
        <v>0</v>
      </c>
      <c r="Z1646" s="20">
        <v>0</v>
      </c>
      <c r="AA1646" s="20">
        <v>0</v>
      </c>
      <c r="AB1646" s="20">
        <v>0</v>
      </c>
      <c r="AC1646" s="17" t="s">
        <v>6037</v>
      </c>
      <c r="AD1646" s="18"/>
      <c r="AE1646" s="18"/>
      <c r="AF1646" s="18"/>
      <c r="AG1646" s="18"/>
      <c r="AH1646" s="18"/>
    </row>
    <row r="1647" spans="1:34" x14ac:dyDescent="0.3">
      <c r="A1647" s="17" t="s">
        <v>6911</v>
      </c>
      <c r="B1647" s="24" t="s">
        <v>1631</v>
      </c>
      <c r="C1647" s="17" t="s">
        <v>1632</v>
      </c>
      <c r="D1647" s="20" t="s">
        <v>3856</v>
      </c>
      <c r="E1647" s="17" t="s">
        <v>39</v>
      </c>
      <c r="F1647" s="21">
        <v>43252</v>
      </c>
      <c r="G1647" s="21">
        <v>43980</v>
      </c>
      <c r="H1647" s="17" t="s">
        <v>8</v>
      </c>
      <c r="I1647" s="22">
        <v>100000</v>
      </c>
      <c r="J1647" s="20">
        <v>0</v>
      </c>
      <c r="K1647" s="20">
        <v>0</v>
      </c>
      <c r="L1647" s="20">
        <v>0</v>
      </c>
      <c r="M1647" s="20">
        <v>0</v>
      </c>
      <c r="N1647" s="20">
        <v>0</v>
      </c>
      <c r="O1647" s="20">
        <v>0</v>
      </c>
      <c r="P1647" s="20">
        <v>0</v>
      </c>
      <c r="Q1647" s="20">
        <v>90000</v>
      </c>
      <c r="R1647" s="20">
        <v>10000</v>
      </c>
      <c r="S1647" s="20">
        <v>0</v>
      </c>
      <c r="T1647" s="20">
        <v>0</v>
      </c>
      <c r="U1647" s="20">
        <v>0</v>
      </c>
      <c r="V1647" s="20">
        <v>0</v>
      </c>
      <c r="W1647" s="20">
        <v>0</v>
      </c>
      <c r="X1647" s="20">
        <v>0</v>
      </c>
      <c r="Y1647" s="20">
        <v>0</v>
      </c>
      <c r="Z1647" s="20">
        <v>0</v>
      </c>
      <c r="AA1647" s="20">
        <v>0</v>
      </c>
      <c r="AB1647" s="20">
        <v>0</v>
      </c>
      <c r="AC1647" s="17" t="s">
        <v>6052</v>
      </c>
      <c r="AD1647" s="18"/>
      <c r="AE1647" s="18"/>
      <c r="AF1647" s="18"/>
      <c r="AG1647" s="18"/>
      <c r="AH1647" s="18"/>
    </row>
    <row r="1648" spans="1:34" x14ac:dyDescent="0.3">
      <c r="A1648" s="17" t="s">
        <v>6911</v>
      </c>
      <c r="B1648" s="24" t="s">
        <v>1627</v>
      </c>
      <c r="C1648" s="17" t="s">
        <v>3857</v>
      </c>
      <c r="D1648" s="20" t="s">
        <v>3856</v>
      </c>
      <c r="E1648" s="17" t="s">
        <v>19</v>
      </c>
      <c r="F1648" s="21">
        <v>43252</v>
      </c>
      <c r="G1648" s="21">
        <v>43830</v>
      </c>
      <c r="H1648" s="17" t="s">
        <v>8</v>
      </c>
      <c r="I1648" s="22">
        <v>100000</v>
      </c>
      <c r="J1648" s="20">
        <v>0</v>
      </c>
      <c r="K1648" s="20">
        <v>0</v>
      </c>
      <c r="L1648" s="20">
        <v>0</v>
      </c>
      <c r="M1648" s="20">
        <v>0</v>
      </c>
      <c r="N1648" s="20">
        <v>0</v>
      </c>
      <c r="O1648" s="20">
        <v>0</v>
      </c>
      <c r="P1648" s="20">
        <v>0</v>
      </c>
      <c r="Q1648" s="20">
        <v>90000</v>
      </c>
      <c r="R1648" s="20">
        <v>10000</v>
      </c>
      <c r="S1648" s="20">
        <v>0</v>
      </c>
      <c r="T1648" s="20">
        <v>0</v>
      </c>
      <c r="U1648" s="20">
        <v>0</v>
      </c>
      <c r="V1648" s="20">
        <v>0</v>
      </c>
      <c r="W1648" s="20">
        <v>0</v>
      </c>
      <c r="X1648" s="20">
        <v>0</v>
      </c>
      <c r="Y1648" s="20">
        <v>0</v>
      </c>
      <c r="Z1648" s="20">
        <v>0</v>
      </c>
      <c r="AA1648" s="20">
        <v>0</v>
      </c>
      <c r="AB1648" s="20">
        <v>0</v>
      </c>
      <c r="AC1648" s="17" t="s">
        <v>6049</v>
      </c>
      <c r="AD1648" s="18"/>
      <c r="AE1648" s="18"/>
      <c r="AF1648" s="18"/>
      <c r="AG1648" s="18"/>
      <c r="AH1648" s="18"/>
    </row>
    <row r="1649" spans="1:34" x14ac:dyDescent="0.3">
      <c r="A1649" s="17" t="s">
        <v>6911</v>
      </c>
      <c r="B1649" s="24" t="s">
        <v>1656</v>
      </c>
      <c r="C1649" s="17" t="s">
        <v>3858</v>
      </c>
      <c r="D1649" s="20" t="s">
        <v>3856</v>
      </c>
      <c r="E1649" s="17" t="s">
        <v>19</v>
      </c>
      <c r="F1649" s="21">
        <v>43252</v>
      </c>
      <c r="G1649" s="21">
        <v>43982</v>
      </c>
      <c r="H1649" s="17" t="s">
        <v>8</v>
      </c>
      <c r="I1649" s="22">
        <v>100000</v>
      </c>
      <c r="J1649" s="20">
        <v>0</v>
      </c>
      <c r="K1649" s="20">
        <v>0</v>
      </c>
      <c r="L1649" s="20">
        <v>0</v>
      </c>
      <c r="M1649" s="20">
        <v>0</v>
      </c>
      <c r="N1649" s="20">
        <v>0</v>
      </c>
      <c r="O1649" s="20">
        <v>0</v>
      </c>
      <c r="P1649" s="20">
        <v>0</v>
      </c>
      <c r="Q1649" s="20">
        <v>90000</v>
      </c>
      <c r="R1649" s="20">
        <v>10000</v>
      </c>
      <c r="S1649" s="20">
        <v>0</v>
      </c>
      <c r="T1649" s="20">
        <v>0</v>
      </c>
      <c r="U1649" s="20">
        <v>0</v>
      </c>
      <c r="V1649" s="20">
        <v>0</v>
      </c>
      <c r="W1649" s="20">
        <v>0</v>
      </c>
      <c r="X1649" s="20">
        <v>0</v>
      </c>
      <c r="Y1649" s="20">
        <v>0</v>
      </c>
      <c r="Z1649" s="20">
        <v>0</v>
      </c>
      <c r="AA1649" s="20">
        <v>0</v>
      </c>
      <c r="AB1649" s="20">
        <v>0</v>
      </c>
      <c r="AC1649" s="17" t="s">
        <v>6059</v>
      </c>
      <c r="AD1649" s="18"/>
      <c r="AE1649" s="18"/>
      <c r="AF1649" s="18"/>
      <c r="AG1649" s="18"/>
      <c r="AH1649" s="18"/>
    </row>
    <row r="1650" spans="1:34" x14ac:dyDescent="0.3">
      <c r="A1650" s="17" t="s">
        <v>6911</v>
      </c>
      <c r="B1650" s="24" t="s">
        <v>1654</v>
      </c>
      <c r="C1650" s="17" t="s">
        <v>3874</v>
      </c>
      <c r="D1650" s="20" t="s">
        <v>3856</v>
      </c>
      <c r="E1650" s="17" t="s">
        <v>19</v>
      </c>
      <c r="F1650" s="21">
        <v>43252</v>
      </c>
      <c r="G1650" s="21">
        <v>43980</v>
      </c>
      <c r="H1650" s="17" t="s">
        <v>8</v>
      </c>
      <c r="I1650" s="22">
        <v>100000</v>
      </c>
      <c r="J1650" s="20">
        <v>0</v>
      </c>
      <c r="K1650" s="20">
        <v>0</v>
      </c>
      <c r="L1650" s="20">
        <v>0</v>
      </c>
      <c r="M1650" s="20">
        <v>0</v>
      </c>
      <c r="N1650" s="20">
        <v>0</v>
      </c>
      <c r="O1650" s="20">
        <v>0</v>
      </c>
      <c r="P1650" s="20">
        <v>0</v>
      </c>
      <c r="Q1650" s="20">
        <v>90000</v>
      </c>
      <c r="R1650" s="20">
        <v>10000</v>
      </c>
      <c r="S1650" s="20">
        <v>0</v>
      </c>
      <c r="T1650" s="20">
        <v>0</v>
      </c>
      <c r="U1650" s="20">
        <v>0</v>
      </c>
      <c r="V1650" s="20">
        <v>0</v>
      </c>
      <c r="W1650" s="20">
        <v>0</v>
      </c>
      <c r="X1650" s="20">
        <v>0</v>
      </c>
      <c r="Y1650" s="20">
        <v>0</v>
      </c>
      <c r="Z1650" s="20">
        <v>0</v>
      </c>
      <c r="AA1650" s="20">
        <v>0</v>
      </c>
      <c r="AB1650" s="20">
        <v>0</v>
      </c>
      <c r="AC1650" s="17" t="s">
        <v>6061</v>
      </c>
      <c r="AD1650" s="18"/>
      <c r="AE1650" s="18"/>
      <c r="AF1650" s="18"/>
      <c r="AG1650" s="18"/>
      <c r="AH1650" s="18"/>
    </row>
    <row r="1651" spans="1:34" x14ac:dyDescent="0.3">
      <c r="A1651" s="17" t="s">
        <v>6911</v>
      </c>
      <c r="B1651" s="24" t="s">
        <v>1644</v>
      </c>
      <c r="C1651" s="17" t="s">
        <v>3875</v>
      </c>
      <c r="D1651" s="20" t="s">
        <v>3856</v>
      </c>
      <c r="E1651" s="17" t="s">
        <v>19</v>
      </c>
      <c r="F1651" s="21">
        <v>43252</v>
      </c>
      <c r="G1651" s="21">
        <v>44530</v>
      </c>
      <c r="H1651" s="17" t="s">
        <v>8</v>
      </c>
      <c r="I1651" s="22">
        <v>180000</v>
      </c>
      <c r="J1651" s="20">
        <v>0</v>
      </c>
      <c r="K1651" s="20">
        <v>0</v>
      </c>
      <c r="L1651" s="20">
        <v>0</v>
      </c>
      <c r="M1651" s="20">
        <v>0</v>
      </c>
      <c r="N1651" s="20">
        <v>0</v>
      </c>
      <c r="O1651" s="20">
        <v>0</v>
      </c>
      <c r="P1651" s="20">
        <v>0</v>
      </c>
      <c r="Q1651" s="20">
        <v>162000</v>
      </c>
      <c r="R1651" s="20">
        <v>18000</v>
      </c>
      <c r="S1651" s="20">
        <v>0</v>
      </c>
      <c r="T1651" s="20">
        <v>0</v>
      </c>
      <c r="U1651" s="20">
        <v>0</v>
      </c>
      <c r="V1651" s="20">
        <v>0</v>
      </c>
      <c r="W1651" s="20">
        <v>0</v>
      </c>
      <c r="X1651" s="20">
        <v>0</v>
      </c>
      <c r="Y1651" s="20">
        <v>0</v>
      </c>
      <c r="Z1651" s="20">
        <v>0</v>
      </c>
      <c r="AA1651" s="20">
        <v>0</v>
      </c>
      <c r="AB1651" s="20">
        <v>0</v>
      </c>
      <c r="AC1651" s="17" t="s">
        <v>6067</v>
      </c>
      <c r="AD1651" s="18"/>
      <c r="AE1651" s="18"/>
      <c r="AF1651" s="18"/>
      <c r="AG1651" s="18"/>
      <c r="AH1651" s="18"/>
    </row>
    <row r="1652" spans="1:34" x14ac:dyDescent="0.3">
      <c r="A1652" s="17" t="s">
        <v>6911</v>
      </c>
      <c r="B1652" s="24" t="s">
        <v>1628</v>
      </c>
      <c r="C1652" s="17" t="s">
        <v>3860</v>
      </c>
      <c r="D1652" s="20" t="s">
        <v>3856</v>
      </c>
      <c r="E1652" s="17" t="s">
        <v>3730</v>
      </c>
      <c r="F1652" s="21">
        <v>43252</v>
      </c>
      <c r="G1652" s="21">
        <v>44499</v>
      </c>
      <c r="H1652" s="17" t="s">
        <v>8</v>
      </c>
      <c r="I1652" s="22">
        <v>85700</v>
      </c>
      <c r="J1652" s="20">
        <v>0</v>
      </c>
      <c r="K1652" s="20">
        <v>0</v>
      </c>
      <c r="L1652" s="20">
        <v>0</v>
      </c>
      <c r="M1652" s="20">
        <v>0</v>
      </c>
      <c r="N1652" s="20">
        <v>0</v>
      </c>
      <c r="O1652" s="20">
        <v>0</v>
      </c>
      <c r="P1652" s="20">
        <v>0</v>
      </c>
      <c r="Q1652" s="20">
        <v>77130</v>
      </c>
      <c r="R1652" s="20">
        <v>8570</v>
      </c>
      <c r="S1652" s="20">
        <v>-8570</v>
      </c>
      <c r="T1652" s="20">
        <v>8570</v>
      </c>
      <c r="U1652" s="20">
        <v>0</v>
      </c>
      <c r="V1652" s="20">
        <v>0</v>
      </c>
      <c r="W1652" s="20">
        <v>0</v>
      </c>
      <c r="X1652" s="20">
        <v>0</v>
      </c>
      <c r="Y1652" s="20">
        <v>0</v>
      </c>
      <c r="Z1652" s="20">
        <v>0</v>
      </c>
      <c r="AA1652" s="20">
        <v>0</v>
      </c>
      <c r="AB1652" s="20">
        <v>0</v>
      </c>
      <c r="AC1652" s="17" t="s">
        <v>6065</v>
      </c>
      <c r="AD1652" s="18"/>
      <c r="AE1652" s="18"/>
      <c r="AF1652" s="18"/>
      <c r="AG1652" s="18"/>
      <c r="AH1652" s="18"/>
    </row>
    <row r="1653" spans="1:34" x14ac:dyDescent="0.3">
      <c r="A1653" s="17" t="s">
        <v>6911</v>
      </c>
      <c r="B1653" s="24" t="s">
        <v>1625</v>
      </c>
      <c r="C1653" s="17" t="s">
        <v>3871</v>
      </c>
      <c r="D1653" s="20" t="s">
        <v>3856</v>
      </c>
      <c r="E1653" s="17" t="s">
        <v>1124</v>
      </c>
      <c r="F1653" s="21">
        <v>43252</v>
      </c>
      <c r="G1653" s="21">
        <v>43980</v>
      </c>
      <c r="H1653" s="17" t="s">
        <v>8</v>
      </c>
      <c r="I1653" s="22">
        <v>100000</v>
      </c>
      <c r="J1653" s="20">
        <v>0</v>
      </c>
      <c r="K1653" s="20">
        <v>0</v>
      </c>
      <c r="L1653" s="20">
        <v>0</v>
      </c>
      <c r="M1653" s="20">
        <v>0</v>
      </c>
      <c r="N1653" s="20">
        <v>0</v>
      </c>
      <c r="O1653" s="20">
        <v>0</v>
      </c>
      <c r="P1653" s="20">
        <v>0</v>
      </c>
      <c r="Q1653" s="20">
        <v>90000</v>
      </c>
      <c r="R1653" s="20">
        <v>10000</v>
      </c>
      <c r="S1653" s="20">
        <v>0</v>
      </c>
      <c r="T1653" s="20">
        <v>0</v>
      </c>
      <c r="U1653" s="20">
        <v>0</v>
      </c>
      <c r="V1653" s="20">
        <v>0</v>
      </c>
      <c r="W1653" s="20">
        <v>0</v>
      </c>
      <c r="X1653" s="20">
        <v>0</v>
      </c>
      <c r="Y1653" s="20">
        <v>0</v>
      </c>
      <c r="Z1653" s="20">
        <v>0</v>
      </c>
      <c r="AA1653" s="20">
        <v>0</v>
      </c>
      <c r="AB1653" s="20">
        <v>0</v>
      </c>
      <c r="AC1653" s="17" t="s">
        <v>6038</v>
      </c>
      <c r="AD1653" s="18"/>
      <c r="AE1653" s="18"/>
      <c r="AF1653" s="18"/>
      <c r="AG1653" s="18"/>
      <c r="AH1653" s="18"/>
    </row>
    <row r="1654" spans="1:34" x14ac:dyDescent="0.3">
      <c r="A1654" s="17" t="s">
        <v>6911</v>
      </c>
      <c r="B1654" s="24" t="s">
        <v>1629</v>
      </c>
      <c r="C1654" s="17" t="s">
        <v>3859</v>
      </c>
      <c r="D1654" s="20" t="s">
        <v>3856</v>
      </c>
      <c r="E1654" s="17" t="s">
        <v>19</v>
      </c>
      <c r="F1654" s="21">
        <v>43252</v>
      </c>
      <c r="G1654" s="21">
        <v>43646</v>
      </c>
      <c r="H1654" s="17" t="s">
        <v>8</v>
      </c>
      <c r="I1654" s="22">
        <v>75000</v>
      </c>
      <c r="J1654" s="20">
        <v>0</v>
      </c>
      <c r="K1654" s="20">
        <v>0</v>
      </c>
      <c r="L1654" s="20">
        <v>0</v>
      </c>
      <c r="M1654" s="20">
        <v>0</v>
      </c>
      <c r="N1654" s="20">
        <v>0</v>
      </c>
      <c r="O1654" s="20">
        <v>0</v>
      </c>
      <c r="P1654" s="20">
        <v>0</v>
      </c>
      <c r="Q1654" s="20">
        <v>75000</v>
      </c>
      <c r="R1654" s="20">
        <v>0</v>
      </c>
      <c r="S1654" s="20">
        <v>0</v>
      </c>
      <c r="T1654" s="20">
        <v>0</v>
      </c>
      <c r="U1654" s="20">
        <v>0</v>
      </c>
      <c r="V1654" s="20">
        <v>0</v>
      </c>
      <c r="W1654" s="20">
        <v>0</v>
      </c>
      <c r="X1654" s="20">
        <v>0</v>
      </c>
      <c r="Y1654" s="20">
        <v>0</v>
      </c>
      <c r="Z1654" s="20">
        <v>0</v>
      </c>
      <c r="AA1654" s="20">
        <v>0</v>
      </c>
      <c r="AB1654" s="20">
        <v>0</v>
      </c>
      <c r="AC1654" s="17" t="s">
        <v>6050</v>
      </c>
      <c r="AD1654" s="18"/>
      <c r="AE1654" s="18"/>
      <c r="AF1654" s="18"/>
      <c r="AG1654" s="18"/>
      <c r="AH1654" s="18"/>
    </row>
    <row r="1655" spans="1:34" x14ac:dyDescent="0.3">
      <c r="A1655" s="17" t="s">
        <v>6911</v>
      </c>
      <c r="B1655" s="24" t="s">
        <v>1660</v>
      </c>
      <c r="C1655" s="17" t="s">
        <v>3879</v>
      </c>
      <c r="D1655" s="20" t="s">
        <v>3856</v>
      </c>
      <c r="E1655" s="17" t="s">
        <v>13</v>
      </c>
      <c r="F1655" s="21">
        <v>43252</v>
      </c>
      <c r="G1655" s="21">
        <v>44012</v>
      </c>
      <c r="H1655" s="17" t="s">
        <v>8</v>
      </c>
      <c r="I1655" s="22">
        <v>93454.98</v>
      </c>
      <c r="J1655" s="20">
        <v>0</v>
      </c>
      <c r="K1655" s="20">
        <v>0</v>
      </c>
      <c r="L1655" s="20">
        <v>0</v>
      </c>
      <c r="M1655" s="20">
        <v>0</v>
      </c>
      <c r="N1655" s="20">
        <v>0</v>
      </c>
      <c r="O1655" s="20">
        <v>0</v>
      </c>
      <c r="P1655" s="20">
        <v>0</v>
      </c>
      <c r="Q1655" s="20">
        <v>84109.5</v>
      </c>
      <c r="R1655" s="20">
        <v>9345.48</v>
      </c>
      <c r="S1655" s="20">
        <v>0</v>
      </c>
      <c r="T1655" s="20">
        <v>0</v>
      </c>
      <c r="U1655" s="20">
        <v>0</v>
      </c>
      <c r="V1655" s="20">
        <v>0</v>
      </c>
      <c r="W1655" s="20">
        <v>0</v>
      </c>
      <c r="X1655" s="20">
        <v>0</v>
      </c>
      <c r="Y1655" s="20">
        <v>0</v>
      </c>
      <c r="Z1655" s="20">
        <v>0</v>
      </c>
      <c r="AA1655" s="20">
        <v>0</v>
      </c>
      <c r="AB1655" s="20">
        <v>0</v>
      </c>
      <c r="AC1655" s="17" t="s">
        <v>6056</v>
      </c>
      <c r="AD1655" s="18"/>
      <c r="AE1655" s="18"/>
      <c r="AF1655" s="18"/>
      <c r="AG1655" s="18"/>
      <c r="AH1655" s="18"/>
    </row>
    <row r="1656" spans="1:34" x14ac:dyDescent="0.3">
      <c r="A1656" s="17" t="s">
        <v>6911</v>
      </c>
      <c r="B1656" s="24" t="s">
        <v>1645</v>
      </c>
      <c r="C1656" s="17" t="s">
        <v>3861</v>
      </c>
      <c r="D1656" s="20" t="s">
        <v>3856</v>
      </c>
      <c r="E1656" s="17" t="s">
        <v>13</v>
      </c>
      <c r="F1656" s="21">
        <v>43252</v>
      </c>
      <c r="G1656" s="21">
        <v>43982</v>
      </c>
      <c r="H1656" s="17" t="s">
        <v>8</v>
      </c>
      <c r="I1656" s="22">
        <v>100000</v>
      </c>
      <c r="J1656" s="20">
        <v>0</v>
      </c>
      <c r="K1656" s="20">
        <v>0</v>
      </c>
      <c r="L1656" s="20">
        <v>0</v>
      </c>
      <c r="M1656" s="20">
        <v>0</v>
      </c>
      <c r="N1656" s="20">
        <v>0</v>
      </c>
      <c r="O1656" s="20">
        <v>0</v>
      </c>
      <c r="P1656" s="20">
        <v>0</v>
      </c>
      <c r="Q1656" s="20">
        <v>90000</v>
      </c>
      <c r="R1656" s="20">
        <v>10000</v>
      </c>
      <c r="S1656" s="20">
        <v>0</v>
      </c>
      <c r="T1656" s="20">
        <v>0</v>
      </c>
      <c r="U1656" s="20">
        <v>0</v>
      </c>
      <c r="V1656" s="20">
        <v>0</v>
      </c>
      <c r="W1656" s="20">
        <v>0</v>
      </c>
      <c r="X1656" s="20">
        <v>0</v>
      </c>
      <c r="Y1656" s="20">
        <v>0</v>
      </c>
      <c r="Z1656" s="20">
        <v>0</v>
      </c>
      <c r="AA1656" s="20">
        <v>0</v>
      </c>
      <c r="AB1656" s="20">
        <v>0</v>
      </c>
      <c r="AC1656" s="17" t="s">
        <v>6062</v>
      </c>
      <c r="AD1656" s="18"/>
      <c r="AE1656" s="18"/>
      <c r="AF1656" s="18"/>
      <c r="AG1656" s="18"/>
      <c r="AH1656" s="18"/>
    </row>
    <row r="1657" spans="1:34" x14ac:dyDescent="0.3">
      <c r="A1657" s="17" t="s">
        <v>6911</v>
      </c>
      <c r="B1657" s="24" t="s">
        <v>1624</v>
      </c>
      <c r="C1657" s="17" t="s">
        <v>3878</v>
      </c>
      <c r="D1657" s="20" t="s">
        <v>3856</v>
      </c>
      <c r="E1657" s="17" t="s">
        <v>13</v>
      </c>
      <c r="F1657" s="21">
        <v>43252</v>
      </c>
      <c r="G1657" s="21">
        <v>43982</v>
      </c>
      <c r="H1657" s="17" t="s">
        <v>8</v>
      </c>
      <c r="I1657" s="22">
        <v>100000</v>
      </c>
      <c r="J1657" s="20">
        <v>0</v>
      </c>
      <c r="K1657" s="20">
        <v>0</v>
      </c>
      <c r="L1657" s="20">
        <v>0</v>
      </c>
      <c r="M1657" s="20">
        <v>0</v>
      </c>
      <c r="N1657" s="20">
        <v>0</v>
      </c>
      <c r="O1657" s="20">
        <v>0</v>
      </c>
      <c r="P1657" s="20">
        <v>0</v>
      </c>
      <c r="Q1657" s="20">
        <v>90000</v>
      </c>
      <c r="R1657" s="20">
        <v>10000</v>
      </c>
      <c r="S1657" s="20">
        <v>0</v>
      </c>
      <c r="T1657" s="20">
        <v>0</v>
      </c>
      <c r="U1657" s="20">
        <v>0</v>
      </c>
      <c r="V1657" s="20">
        <v>0</v>
      </c>
      <c r="W1657" s="20">
        <v>0</v>
      </c>
      <c r="X1657" s="20">
        <v>0</v>
      </c>
      <c r="Y1657" s="20">
        <v>0</v>
      </c>
      <c r="Z1657" s="20">
        <v>0</v>
      </c>
      <c r="AA1657" s="20">
        <v>0</v>
      </c>
      <c r="AB1657" s="20">
        <v>0</v>
      </c>
      <c r="AC1657" s="17" t="s">
        <v>6048</v>
      </c>
      <c r="AD1657" s="18"/>
      <c r="AE1657" s="18"/>
      <c r="AF1657" s="18"/>
      <c r="AG1657" s="18"/>
      <c r="AH1657" s="18"/>
    </row>
    <row r="1658" spans="1:34" x14ac:dyDescent="0.3">
      <c r="A1658" s="17" t="s">
        <v>6911</v>
      </c>
      <c r="B1658" s="24" t="s">
        <v>1596</v>
      </c>
      <c r="C1658" s="17" t="s">
        <v>1597</v>
      </c>
      <c r="D1658" s="20" t="s">
        <v>1557</v>
      </c>
      <c r="E1658" s="17" t="s">
        <v>7456</v>
      </c>
      <c r="F1658" s="21">
        <v>43252</v>
      </c>
      <c r="G1658" s="21">
        <v>43404</v>
      </c>
      <c r="H1658" s="17" t="s">
        <v>8</v>
      </c>
      <c r="I1658" s="22">
        <v>26000</v>
      </c>
      <c r="J1658" s="20">
        <v>0</v>
      </c>
      <c r="K1658" s="20">
        <v>0</v>
      </c>
      <c r="L1658" s="20">
        <v>0</v>
      </c>
      <c r="M1658" s="20">
        <v>0</v>
      </c>
      <c r="N1658" s="20">
        <v>0</v>
      </c>
      <c r="O1658" s="20">
        <v>0</v>
      </c>
      <c r="P1658" s="20">
        <v>26000</v>
      </c>
      <c r="Q1658" s="20">
        <v>0</v>
      </c>
      <c r="R1658" s="20">
        <v>0</v>
      </c>
      <c r="S1658" s="20">
        <v>0</v>
      </c>
      <c r="T1658" s="20">
        <v>0</v>
      </c>
      <c r="U1658" s="20">
        <v>0</v>
      </c>
      <c r="V1658" s="20">
        <v>0</v>
      </c>
      <c r="W1658" s="20">
        <v>0</v>
      </c>
      <c r="X1658" s="20">
        <v>0</v>
      </c>
      <c r="Y1658" s="20">
        <v>0</v>
      </c>
      <c r="Z1658" s="20">
        <v>0</v>
      </c>
      <c r="AA1658" s="20">
        <v>0</v>
      </c>
      <c r="AB1658" s="20">
        <v>0</v>
      </c>
      <c r="AC1658" s="17" t="s">
        <v>5475</v>
      </c>
      <c r="AD1658" s="18"/>
      <c r="AE1658" s="18"/>
      <c r="AF1658" s="18"/>
      <c r="AG1658" s="18"/>
      <c r="AH1658" s="18"/>
    </row>
    <row r="1659" spans="1:34" x14ac:dyDescent="0.3">
      <c r="A1659" s="17" t="s">
        <v>6911</v>
      </c>
      <c r="B1659" s="24" t="s">
        <v>1622</v>
      </c>
      <c r="C1659" s="17" t="s">
        <v>1623</v>
      </c>
      <c r="D1659" s="20" t="s">
        <v>3856</v>
      </c>
      <c r="E1659" s="17" t="s">
        <v>313</v>
      </c>
      <c r="F1659" s="21">
        <v>43252</v>
      </c>
      <c r="G1659" s="21">
        <v>43983</v>
      </c>
      <c r="H1659" s="17" t="s">
        <v>8</v>
      </c>
      <c r="I1659" s="22">
        <v>100000</v>
      </c>
      <c r="J1659" s="20">
        <v>0</v>
      </c>
      <c r="K1659" s="20">
        <v>0</v>
      </c>
      <c r="L1659" s="20">
        <v>0</v>
      </c>
      <c r="M1659" s="20">
        <v>0</v>
      </c>
      <c r="N1659" s="20">
        <v>0</v>
      </c>
      <c r="O1659" s="20">
        <v>0</v>
      </c>
      <c r="P1659" s="20">
        <v>50000</v>
      </c>
      <c r="Q1659" s="20">
        <v>40000</v>
      </c>
      <c r="R1659" s="20">
        <v>10000</v>
      </c>
      <c r="S1659" s="20">
        <v>0</v>
      </c>
      <c r="T1659" s="20">
        <v>0</v>
      </c>
      <c r="U1659" s="20">
        <v>0</v>
      </c>
      <c r="V1659" s="20">
        <v>0</v>
      </c>
      <c r="W1659" s="20">
        <v>0</v>
      </c>
      <c r="X1659" s="20">
        <v>0</v>
      </c>
      <c r="Y1659" s="20">
        <v>0</v>
      </c>
      <c r="Z1659" s="20">
        <v>0</v>
      </c>
      <c r="AA1659" s="20">
        <v>0</v>
      </c>
      <c r="AB1659" s="20">
        <v>0</v>
      </c>
      <c r="AC1659" s="17" t="s">
        <v>6039</v>
      </c>
      <c r="AD1659" s="18"/>
      <c r="AE1659" s="18"/>
      <c r="AF1659" s="18"/>
      <c r="AG1659" s="18"/>
      <c r="AH1659" s="18"/>
    </row>
    <row r="1660" spans="1:34" x14ac:dyDescent="0.3">
      <c r="A1660" s="17" t="s">
        <v>6911</v>
      </c>
      <c r="B1660" s="24" t="s">
        <v>1658</v>
      </c>
      <c r="C1660" s="17" t="s">
        <v>3864</v>
      </c>
      <c r="D1660" s="20" t="s">
        <v>3856</v>
      </c>
      <c r="E1660" s="17" t="s">
        <v>1659</v>
      </c>
      <c r="F1660" s="21">
        <v>43252</v>
      </c>
      <c r="G1660" s="21">
        <v>43617</v>
      </c>
      <c r="H1660" s="17" t="s">
        <v>8</v>
      </c>
      <c r="I1660" s="22">
        <v>100000</v>
      </c>
      <c r="J1660" s="20">
        <v>0</v>
      </c>
      <c r="K1660" s="20">
        <v>0</v>
      </c>
      <c r="L1660" s="20">
        <v>0</v>
      </c>
      <c r="M1660" s="20">
        <v>0</v>
      </c>
      <c r="N1660" s="20">
        <v>0</v>
      </c>
      <c r="O1660" s="20">
        <v>0</v>
      </c>
      <c r="P1660" s="20">
        <v>0</v>
      </c>
      <c r="Q1660" s="20">
        <v>100000</v>
      </c>
      <c r="R1660" s="20">
        <v>0</v>
      </c>
      <c r="S1660" s="20">
        <v>0</v>
      </c>
      <c r="T1660" s="20">
        <v>0</v>
      </c>
      <c r="U1660" s="20">
        <v>0</v>
      </c>
      <c r="V1660" s="20">
        <v>0</v>
      </c>
      <c r="W1660" s="20">
        <v>0</v>
      </c>
      <c r="X1660" s="20">
        <v>0</v>
      </c>
      <c r="Y1660" s="20">
        <v>0</v>
      </c>
      <c r="Z1660" s="20">
        <v>0</v>
      </c>
      <c r="AA1660" s="20">
        <v>0</v>
      </c>
      <c r="AB1660" s="20">
        <v>0</v>
      </c>
      <c r="AC1660" s="17" t="s">
        <v>6058</v>
      </c>
      <c r="AD1660" s="18"/>
      <c r="AE1660" s="18"/>
      <c r="AF1660" s="18"/>
      <c r="AG1660" s="18"/>
      <c r="AH1660" s="18"/>
    </row>
    <row r="1661" spans="1:34" x14ac:dyDescent="0.3">
      <c r="A1661" s="17" t="s">
        <v>6911</v>
      </c>
      <c r="B1661" s="24" t="s">
        <v>1643</v>
      </c>
      <c r="C1661" s="17" t="s">
        <v>3866</v>
      </c>
      <c r="D1661" s="20" t="s">
        <v>3856</v>
      </c>
      <c r="E1661" s="17" t="s">
        <v>3727</v>
      </c>
      <c r="F1661" s="21">
        <v>43252</v>
      </c>
      <c r="G1661" s="21">
        <v>43646</v>
      </c>
      <c r="H1661" s="17" t="s">
        <v>8</v>
      </c>
      <c r="I1661" s="22">
        <v>100000</v>
      </c>
      <c r="J1661" s="20">
        <v>0</v>
      </c>
      <c r="K1661" s="20">
        <v>0</v>
      </c>
      <c r="L1661" s="20">
        <v>0</v>
      </c>
      <c r="M1661" s="20">
        <v>0</v>
      </c>
      <c r="N1661" s="20">
        <v>0</v>
      </c>
      <c r="O1661" s="20">
        <v>0</v>
      </c>
      <c r="P1661" s="20">
        <v>0</v>
      </c>
      <c r="Q1661" s="20">
        <v>100000</v>
      </c>
      <c r="R1661" s="20">
        <v>0</v>
      </c>
      <c r="S1661" s="20">
        <v>0</v>
      </c>
      <c r="T1661" s="20">
        <v>0</v>
      </c>
      <c r="U1661" s="20">
        <v>0</v>
      </c>
      <c r="V1661" s="20">
        <v>0</v>
      </c>
      <c r="W1661" s="20">
        <v>0</v>
      </c>
      <c r="X1661" s="20">
        <v>0</v>
      </c>
      <c r="Y1661" s="20">
        <v>0</v>
      </c>
      <c r="Z1661" s="20">
        <v>0</v>
      </c>
      <c r="AA1661" s="20">
        <v>0</v>
      </c>
      <c r="AB1661" s="20">
        <v>0</v>
      </c>
      <c r="AC1661" s="17" t="s">
        <v>6051</v>
      </c>
      <c r="AD1661" s="18"/>
      <c r="AE1661" s="18"/>
      <c r="AF1661" s="18"/>
      <c r="AG1661" s="18"/>
      <c r="AH1661" s="18"/>
    </row>
    <row r="1662" spans="1:34" x14ac:dyDescent="0.3">
      <c r="A1662" s="17" t="s">
        <v>6911</v>
      </c>
      <c r="B1662" s="24" t="s">
        <v>1657</v>
      </c>
      <c r="C1662" s="17" t="s">
        <v>3877</v>
      </c>
      <c r="D1662" s="20" t="s">
        <v>3856</v>
      </c>
      <c r="E1662" s="17" t="s">
        <v>13</v>
      </c>
      <c r="F1662" s="21">
        <v>43252</v>
      </c>
      <c r="G1662" s="21">
        <v>43615</v>
      </c>
      <c r="H1662" s="17" t="s">
        <v>8</v>
      </c>
      <c r="I1662" s="22">
        <v>75000</v>
      </c>
      <c r="J1662" s="20">
        <v>0</v>
      </c>
      <c r="K1662" s="20">
        <v>0</v>
      </c>
      <c r="L1662" s="20">
        <v>0</v>
      </c>
      <c r="M1662" s="20">
        <v>0</v>
      </c>
      <c r="N1662" s="20">
        <v>0</v>
      </c>
      <c r="O1662" s="20">
        <v>0</v>
      </c>
      <c r="P1662" s="20">
        <v>0</v>
      </c>
      <c r="Q1662" s="20">
        <v>75000</v>
      </c>
      <c r="R1662" s="20">
        <v>0</v>
      </c>
      <c r="S1662" s="20">
        <v>0</v>
      </c>
      <c r="T1662" s="20">
        <v>0</v>
      </c>
      <c r="U1662" s="20">
        <v>0</v>
      </c>
      <c r="V1662" s="20">
        <v>0</v>
      </c>
      <c r="W1662" s="20">
        <v>0</v>
      </c>
      <c r="X1662" s="20">
        <v>0</v>
      </c>
      <c r="Y1662" s="20">
        <v>0</v>
      </c>
      <c r="Z1662" s="20">
        <v>0</v>
      </c>
      <c r="AA1662" s="20">
        <v>0</v>
      </c>
      <c r="AB1662" s="20">
        <v>0</v>
      </c>
      <c r="AC1662" s="17" t="s">
        <v>6053</v>
      </c>
      <c r="AD1662" s="18"/>
      <c r="AE1662" s="18"/>
      <c r="AF1662" s="18"/>
      <c r="AG1662" s="18"/>
      <c r="AH1662" s="18"/>
    </row>
    <row r="1663" spans="1:34" x14ac:dyDescent="0.3">
      <c r="A1663" s="17" t="s">
        <v>6911</v>
      </c>
      <c r="B1663" s="24" t="s">
        <v>1661</v>
      </c>
      <c r="C1663" s="17" t="s">
        <v>3869</v>
      </c>
      <c r="D1663" s="20" t="s">
        <v>3856</v>
      </c>
      <c r="E1663" s="17" t="s">
        <v>3870</v>
      </c>
      <c r="F1663" s="21">
        <v>43252</v>
      </c>
      <c r="G1663" s="21">
        <v>43677</v>
      </c>
      <c r="H1663" s="17" t="s">
        <v>8</v>
      </c>
      <c r="I1663" s="22">
        <v>100000</v>
      </c>
      <c r="J1663" s="20">
        <v>0</v>
      </c>
      <c r="K1663" s="20">
        <v>0</v>
      </c>
      <c r="L1663" s="20">
        <v>0</v>
      </c>
      <c r="M1663" s="20">
        <v>0</v>
      </c>
      <c r="N1663" s="20">
        <v>0</v>
      </c>
      <c r="O1663" s="20">
        <v>0</v>
      </c>
      <c r="P1663" s="20">
        <v>0</v>
      </c>
      <c r="Q1663" s="20">
        <v>90000</v>
      </c>
      <c r="R1663" s="20">
        <v>10000</v>
      </c>
      <c r="S1663" s="20">
        <v>0</v>
      </c>
      <c r="T1663" s="20">
        <v>0</v>
      </c>
      <c r="U1663" s="20">
        <v>0</v>
      </c>
      <c r="V1663" s="20">
        <v>0</v>
      </c>
      <c r="W1663" s="20">
        <v>0</v>
      </c>
      <c r="X1663" s="20">
        <v>0</v>
      </c>
      <c r="Y1663" s="20">
        <v>0</v>
      </c>
      <c r="Z1663" s="20">
        <v>0</v>
      </c>
      <c r="AA1663" s="20">
        <v>0</v>
      </c>
      <c r="AB1663" s="20">
        <v>0</v>
      </c>
      <c r="AC1663" s="17" t="s">
        <v>6043</v>
      </c>
      <c r="AD1663" s="18"/>
      <c r="AE1663" s="18"/>
      <c r="AF1663" s="18"/>
      <c r="AG1663" s="18"/>
      <c r="AH1663" s="18"/>
    </row>
    <row r="1664" spans="1:34" x14ac:dyDescent="0.3">
      <c r="A1664" s="17" t="s">
        <v>6911</v>
      </c>
      <c r="B1664" s="24" t="s">
        <v>1652</v>
      </c>
      <c r="C1664" s="17" t="s">
        <v>1653</v>
      </c>
      <c r="D1664" s="20" t="s">
        <v>3856</v>
      </c>
      <c r="E1664" s="17" t="s">
        <v>132</v>
      </c>
      <c r="F1664" s="21">
        <v>43252</v>
      </c>
      <c r="G1664" s="21">
        <v>43677</v>
      </c>
      <c r="H1664" s="17" t="s">
        <v>8</v>
      </c>
      <c r="I1664" s="22">
        <v>100000</v>
      </c>
      <c r="J1664" s="20">
        <v>0</v>
      </c>
      <c r="K1664" s="20">
        <v>0</v>
      </c>
      <c r="L1664" s="20">
        <v>0</v>
      </c>
      <c r="M1664" s="20">
        <v>0</v>
      </c>
      <c r="N1664" s="20">
        <v>0</v>
      </c>
      <c r="O1664" s="20">
        <v>0</v>
      </c>
      <c r="P1664" s="20">
        <v>0</v>
      </c>
      <c r="Q1664" s="20">
        <v>100000</v>
      </c>
      <c r="R1664" s="20">
        <v>0</v>
      </c>
      <c r="S1664" s="20">
        <v>0</v>
      </c>
      <c r="T1664" s="20">
        <v>0</v>
      </c>
      <c r="U1664" s="20">
        <v>0</v>
      </c>
      <c r="V1664" s="20">
        <v>0</v>
      </c>
      <c r="W1664" s="20">
        <v>0</v>
      </c>
      <c r="X1664" s="20">
        <v>0</v>
      </c>
      <c r="Y1664" s="20">
        <v>0</v>
      </c>
      <c r="Z1664" s="20">
        <v>0</v>
      </c>
      <c r="AA1664" s="20">
        <v>0</v>
      </c>
      <c r="AB1664" s="20">
        <v>0</v>
      </c>
      <c r="AC1664" s="17" t="s">
        <v>5482</v>
      </c>
      <c r="AD1664" s="18"/>
      <c r="AE1664" s="18"/>
      <c r="AF1664" s="18"/>
      <c r="AG1664" s="18"/>
      <c r="AH1664" s="18"/>
    </row>
    <row r="1665" spans="1:34" x14ac:dyDescent="0.3">
      <c r="A1665" s="17" t="s">
        <v>6911</v>
      </c>
      <c r="B1665" s="24" t="s">
        <v>1655</v>
      </c>
      <c r="C1665" s="17" t="s">
        <v>3868</v>
      </c>
      <c r="D1665" s="20" t="s">
        <v>3856</v>
      </c>
      <c r="E1665" s="17" t="s">
        <v>30</v>
      </c>
      <c r="F1665" s="21">
        <v>43252</v>
      </c>
      <c r="G1665" s="21">
        <v>43980</v>
      </c>
      <c r="H1665" s="17" t="s">
        <v>8</v>
      </c>
      <c r="I1665" s="22">
        <v>100000</v>
      </c>
      <c r="J1665" s="20">
        <v>0</v>
      </c>
      <c r="K1665" s="20">
        <v>0</v>
      </c>
      <c r="L1665" s="20">
        <v>0</v>
      </c>
      <c r="M1665" s="20">
        <v>0</v>
      </c>
      <c r="N1665" s="20">
        <v>0</v>
      </c>
      <c r="O1665" s="20">
        <v>0</v>
      </c>
      <c r="P1665" s="20">
        <v>0</v>
      </c>
      <c r="Q1665" s="20">
        <v>90000</v>
      </c>
      <c r="R1665" s="20">
        <v>10000</v>
      </c>
      <c r="S1665" s="20">
        <v>0</v>
      </c>
      <c r="T1665" s="20">
        <v>0</v>
      </c>
      <c r="U1665" s="20">
        <v>0</v>
      </c>
      <c r="V1665" s="20">
        <v>0</v>
      </c>
      <c r="W1665" s="20">
        <v>0</v>
      </c>
      <c r="X1665" s="20">
        <v>0</v>
      </c>
      <c r="Y1665" s="20">
        <v>0</v>
      </c>
      <c r="Z1665" s="20">
        <v>0</v>
      </c>
      <c r="AA1665" s="20">
        <v>0</v>
      </c>
      <c r="AB1665" s="20">
        <v>0</v>
      </c>
      <c r="AC1665" s="17" t="s">
        <v>6046</v>
      </c>
      <c r="AD1665" s="18"/>
      <c r="AE1665" s="18"/>
      <c r="AF1665" s="18"/>
      <c r="AG1665" s="18"/>
      <c r="AH1665" s="18"/>
    </row>
    <row r="1666" spans="1:34" x14ac:dyDescent="0.3">
      <c r="A1666" s="17" t="s">
        <v>6911</v>
      </c>
      <c r="B1666" s="24" t="s">
        <v>1626</v>
      </c>
      <c r="C1666" s="17" t="s">
        <v>3876</v>
      </c>
      <c r="D1666" s="20" t="s">
        <v>3856</v>
      </c>
      <c r="E1666" s="17" t="s">
        <v>3045</v>
      </c>
      <c r="F1666" s="21">
        <v>43252</v>
      </c>
      <c r="G1666" s="21">
        <v>44012</v>
      </c>
      <c r="H1666" s="17" t="s">
        <v>8</v>
      </c>
      <c r="I1666" s="22">
        <v>180000</v>
      </c>
      <c r="J1666" s="20">
        <v>0</v>
      </c>
      <c r="K1666" s="20">
        <v>0</v>
      </c>
      <c r="L1666" s="20">
        <v>0</v>
      </c>
      <c r="M1666" s="20">
        <v>0</v>
      </c>
      <c r="N1666" s="20">
        <v>0</v>
      </c>
      <c r="O1666" s="20">
        <v>0</v>
      </c>
      <c r="P1666" s="20">
        <v>0</v>
      </c>
      <c r="Q1666" s="20">
        <v>162000</v>
      </c>
      <c r="R1666" s="20">
        <v>18000</v>
      </c>
      <c r="S1666" s="20">
        <v>0</v>
      </c>
      <c r="T1666" s="20">
        <v>0</v>
      </c>
      <c r="U1666" s="20">
        <v>0</v>
      </c>
      <c r="V1666" s="20">
        <v>0</v>
      </c>
      <c r="W1666" s="20">
        <v>0</v>
      </c>
      <c r="X1666" s="20">
        <v>0</v>
      </c>
      <c r="Y1666" s="20">
        <v>0</v>
      </c>
      <c r="Z1666" s="20">
        <v>0</v>
      </c>
      <c r="AA1666" s="20">
        <v>0</v>
      </c>
      <c r="AB1666" s="20">
        <v>0</v>
      </c>
      <c r="AC1666" s="17" t="s">
        <v>6040</v>
      </c>
      <c r="AD1666" s="18"/>
      <c r="AE1666" s="18"/>
      <c r="AF1666" s="18"/>
      <c r="AG1666" s="18"/>
      <c r="AH1666" s="18"/>
    </row>
    <row r="1667" spans="1:34" x14ac:dyDescent="0.3">
      <c r="A1667" s="17" t="s">
        <v>6911</v>
      </c>
      <c r="B1667" s="24" t="s">
        <v>1642</v>
      </c>
      <c r="C1667" s="17" t="s">
        <v>3867</v>
      </c>
      <c r="D1667" s="20" t="s">
        <v>3856</v>
      </c>
      <c r="E1667" s="17" t="s">
        <v>30</v>
      </c>
      <c r="F1667" s="21">
        <v>43252</v>
      </c>
      <c r="G1667" s="21">
        <v>43616</v>
      </c>
      <c r="H1667" s="17" t="s">
        <v>8</v>
      </c>
      <c r="I1667" s="22">
        <v>100000</v>
      </c>
      <c r="J1667" s="20">
        <v>0</v>
      </c>
      <c r="K1667" s="20">
        <v>0</v>
      </c>
      <c r="L1667" s="20">
        <v>0</v>
      </c>
      <c r="M1667" s="20">
        <v>0</v>
      </c>
      <c r="N1667" s="20">
        <v>0</v>
      </c>
      <c r="O1667" s="20">
        <v>0</v>
      </c>
      <c r="P1667" s="20">
        <v>0</v>
      </c>
      <c r="Q1667" s="20">
        <v>100000</v>
      </c>
      <c r="R1667" s="20">
        <v>0</v>
      </c>
      <c r="S1667" s="20">
        <v>0</v>
      </c>
      <c r="T1667" s="20">
        <v>0</v>
      </c>
      <c r="U1667" s="20">
        <v>0</v>
      </c>
      <c r="V1667" s="20">
        <v>0</v>
      </c>
      <c r="W1667" s="20">
        <v>0</v>
      </c>
      <c r="X1667" s="20">
        <v>0</v>
      </c>
      <c r="Y1667" s="20">
        <v>0</v>
      </c>
      <c r="Z1667" s="20">
        <v>0</v>
      </c>
      <c r="AA1667" s="20">
        <v>0</v>
      </c>
      <c r="AB1667" s="20">
        <v>0</v>
      </c>
      <c r="AC1667" s="17" t="s">
        <v>6060</v>
      </c>
      <c r="AD1667" s="18"/>
      <c r="AE1667" s="18"/>
      <c r="AF1667" s="18"/>
      <c r="AG1667" s="18"/>
      <c r="AH1667" s="18"/>
    </row>
    <row r="1668" spans="1:34" x14ac:dyDescent="0.3">
      <c r="A1668" s="17" t="s">
        <v>6911</v>
      </c>
      <c r="B1668" s="24" t="s">
        <v>1646</v>
      </c>
      <c r="C1668" s="17" t="s">
        <v>3884</v>
      </c>
      <c r="D1668" s="20" t="s">
        <v>3856</v>
      </c>
      <c r="E1668" s="17" t="s">
        <v>3045</v>
      </c>
      <c r="F1668" s="21">
        <v>43252</v>
      </c>
      <c r="G1668" s="21">
        <v>44196</v>
      </c>
      <c r="H1668" s="17" t="s">
        <v>8</v>
      </c>
      <c r="I1668" s="22">
        <v>100000</v>
      </c>
      <c r="J1668" s="20">
        <v>0</v>
      </c>
      <c r="K1668" s="20">
        <v>0</v>
      </c>
      <c r="L1668" s="20">
        <v>0</v>
      </c>
      <c r="M1668" s="20">
        <v>0</v>
      </c>
      <c r="N1668" s="20">
        <v>0</v>
      </c>
      <c r="O1668" s="20">
        <v>0</v>
      </c>
      <c r="P1668" s="20">
        <v>0</v>
      </c>
      <c r="Q1668" s="20">
        <v>90000</v>
      </c>
      <c r="R1668" s="20">
        <v>10000</v>
      </c>
      <c r="S1668" s="20">
        <v>0</v>
      </c>
      <c r="T1668" s="20">
        <v>0</v>
      </c>
      <c r="U1668" s="20">
        <v>0</v>
      </c>
      <c r="V1668" s="20">
        <v>0</v>
      </c>
      <c r="W1668" s="20">
        <v>0</v>
      </c>
      <c r="X1668" s="20">
        <v>0</v>
      </c>
      <c r="Y1668" s="20">
        <v>0</v>
      </c>
      <c r="Z1668" s="20">
        <v>0</v>
      </c>
      <c r="AA1668" s="20">
        <v>0</v>
      </c>
      <c r="AB1668" s="20">
        <v>0</v>
      </c>
      <c r="AC1668" s="17" t="s">
        <v>6064</v>
      </c>
      <c r="AD1668" s="18"/>
      <c r="AE1668" s="18"/>
      <c r="AF1668" s="18"/>
      <c r="AG1668" s="18"/>
      <c r="AH1668" s="18"/>
    </row>
    <row r="1669" spans="1:34" x14ac:dyDescent="0.3">
      <c r="A1669" s="17" t="s">
        <v>6913</v>
      </c>
      <c r="B1669" s="24" t="s">
        <v>2244</v>
      </c>
      <c r="C1669" s="17" t="s">
        <v>2245</v>
      </c>
      <c r="D1669" s="20" t="s">
        <v>2084</v>
      </c>
      <c r="E1669" s="17" t="s">
        <v>7420</v>
      </c>
      <c r="F1669" s="21">
        <v>43235</v>
      </c>
      <c r="G1669" s="21">
        <v>43281</v>
      </c>
      <c r="H1669" s="17" t="s">
        <v>8</v>
      </c>
      <c r="I1669" s="22">
        <v>10000</v>
      </c>
      <c r="J1669" s="20">
        <v>0</v>
      </c>
      <c r="K1669" s="20">
        <v>0</v>
      </c>
      <c r="L1669" s="20">
        <v>0</v>
      </c>
      <c r="M1669" s="20">
        <v>0</v>
      </c>
      <c r="N1669" s="20">
        <v>0</v>
      </c>
      <c r="O1669" s="20">
        <v>0</v>
      </c>
      <c r="P1669" s="20">
        <v>0</v>
      </c>
      <c r="Q1669" s="20">
        <v>10000</v>
      </c>
      <c r="R1669" s="20">
        <v>0</v>
      </c>
      <c r="S1669" s="20">
        <v>0</v>
      </c>
      <c r="T1669" s="20">
        <v>0</v>
      </c>
      <c r="U1669" s="20">
        <v>0</v>
      </c>
      <c r="V1669" s="20">
        <v>0</v>
      </c>
      <c r="W1669" s="20">
        <v>0</v>
      </c>
      <c r="X1669" s="20">
        <v>0</v>
      </c>
      <c r="Y1669" s="20">
        <v>0</v>
      </c>
      <c r="Z1669" s="20">
        <v>0</v>
      </c>
      <c r="AA1669" s="20">
        <v>0</v>
      </c>
      <c r="AB1669" s="20">
        <v>0</v>
      </c>
      <c r="AC1669" s="17"/>
      <c r="AD1669" s="18"/>
      <c r="AE1669" s="18"/>
      <c r="AF1669" s="18"/>
      <c r="AG1669" s="18"/>
      <c r="AH1669" s="18"/>
    </row>
    <row r="1670" spans="1:34" x14ac:dyDescent="0.3">
      <c r="A1670" s="17" t="s">
        <v>6913</v>
      </c>
      <c r="B1670" s="24" t="s">
        <v>2061</v>
      </c>
      <c r="C1670" s="17" t="s">
        <v>2062</v>
      </c>
      <c r="D1670" s="20" t="s">
        <v>2038</v>
      </c>
      <c r="E1670" s="17" t="s">
        <v>3045</v>
      </c>
      <c r="F1670" s="21">
        <v>43227</v>
      </c>
      <c r="G1670" s="21">
        <v>43281</v>
      </c>
      <c r="H1670" s="17" t="s">
        <v>8</v>
      </c>
      <c r="I1670" s="22">
        <v>23640</v>
      </c>
      <c r="J1670" s="20">
        <v>0</v>
      </c>
      <c r="K1670" s="20">
        <v>0</v>
      </c>
      <c r="L1670" s="20">
        <v>0</v>
      </c>
      <c r="M1670" s="20">
        <v>0</v>
      </c>
      <c r="N1670" s="20">
        <v>0</v>
      </c>
      <c r="O1670" s="20">
        <v>0</v>
      </c>
      <c r="P1670" s="20">
        <v>0</v>
      </c>
      <c r="Q1670" s="20">
        <v>23640</v>
      </c>
      <c r="R1670" s="20">
        <v>0</v>
      </c>
      <c r="S1670" s="20">
        <v>0</v>
      </c>
      <c r="T1670" s="20">
        <v>0</v>
      </c>
      <c r="U1670" s="20">
        <v>0</v>
      </c>
      <c r="V1670" s="20">
        <v>0</v>
      </c>
      <c r="W1670" s="20">
        <v>0</v>
      </c>
      <c r="X1670" s="20">
        <v>0</v>
      </c>
      <c r="Y1670" s="20">
        <v>0</v>
      </c>
      <c r="Z1670" s="20">
        <v>0</v>
      </c>
      <c r="AA1670" s="20">
        <v>0</v>
      </c>
      <c r="AB1670" s="20">
        <v>0</v>
      </c>
      <c r="AC1670" s="17"/>
      <c r="AD1670" s="18"/>
      <c r="AE1670" s="18"/>
      <c r="AF1670" s="18"/>
      <c r="AG1670" s="18"/>
      <c r="AH1670" s="18"/>
    </row>
    <row r="1671" spans="1:34" x14ac:dyDescent="0.3">
      <c r="A1671" s="17" t="s">
        <v>6913</v>
      </c>
      <c r="B1671" s="24" t="s">
        <v>2242</v>
      </c>
      <c r="C1671" s="17" t="s">
        <v>2243</v>
      </c>
      <c r="D1671" s="20" t="s">
        <v>2084</v>
      </c>
      <c r="E1671" s="17" t="s">
        <v>3733</v>
      </c>
      <c r="F1671" s="21">
        <v>43227</v>
      </c>
      <c r="G1671" s="21">
        <v>43281</v>
      </c>
      <c r="H1671" s="17" t="s">
        <v>8</v>
      </c>
      <c r="I1671" s="22">
        <v>19990</v>
      </c>
      <c r="J1671" s="20">
        <v>0</v>
      </c>
      <c r="K1671" s="20">
        <v>0</v>
      </c>
      <c r="L1671" s="20">
        <v>0</v>
      </c>
      <c r="M1671" s="20">
        <v>0</v>
      </c>
      <c r="N1671" s="20">
        <v>0</v>
      </c>
      <c r="O1671" s="20">
        <v>0</v>
      </c>
      <c r="P1671" s="20">
        <v>0</v>
      </c>
      <c r="Q1671" s="20">
        <v>19990</v>
      </c>
      <c r="R1671" s="20">
        <v>0</v>
      </c>
      <c r="S1671" s="20">
        <v>0</v>
      </c>
      <c r="T1671" s="20">
        <v>0</v>
      </c>
      <c r="U1671" s="20">
        <v>0</v>
      </c>
      <c r="V1671" s="20">
        <v>0</v>
      </c>
      <c r="W1671" s="20">
        <v>0</v>
      </c>
      <c r="X1671" s="20">
        <v>0</v>
      </c>
      <c r="Y1671" s="20">
        <v>0</v>
      </c>
      <c r="Z1671" s="20">
        <v>0</v>
      </c>
      <c r="AA1671" s="20">
        <v>0</v>
      </c>
      <c r="AB1671" s="20">
        <v>0</v>
      </c>
      <c r="AC1671" s="17"/>
      <c r="AD1671" s="18"/>
      <c r="AE1671" s="18"/>
      <c r="AF1671" s="18"/>
      <c r="AG1671" s="18"/>
      <c r="AH1671" s="18"/>
    </row>
    <row r="1672" spans="1:34" x14ac:dyDescent="0.3">
      <c r="A1672" s="17" t="s">
        <v>6913</v>
      </c>
      <c r="B1672" s="24" t="s">
        <v>2238</v>
      </c>
      <c r="C1672" s="17" t="s">
        <v>2239</v>
      </c>
      <c r="D1672" s="20" t="s">
        <v>2084</v>
      </c>
      <c r="E1672" s="17" t="s">
        <v>22</v>
      </c>
      <c r="F1672" s="21">
        <v>43227</v>
      </c>
      <c r="G1672" s="21">
        <v>43281</v>
      </c>
      <c r="H1672" s="17" t="s">
        <v>8</v>
      </c>
      <c r="I1672" s="22">
        <v>20000</v>
      </c>
      <c r="J1672" s="20">
        <v>0</v>
      </c>
      <c r="K1672" s="20">
        <v>0</v>
      </c>
      <c r="L1672" s="20">
        <v>0</v>
      </c>
      <c r="M1672" s="20">
        <v>0</v>
      </c>
      <c r="N1672" s="20">
        <v>0</v>
      </c>
      <c r="O1672" s="20">
        <v>0</v>
      </c>
      <c r="P1672" s="20">
        <v>0</v>
      </c>
      <c r="Q1672" s="20">
        <v>20000</v>
      </c>
      <c r="R1672" s="20">
        <v>0</v>
      </c>
      <c r="S1672" s="20">
        <v>0</v>
      </c>
      <c r="T1672" s="20">
        <v>0</v>
      </c>
      <c r="U1672" s="20">
        <v>0</v>
      </c>
      <c r="V1672" s="20">
        <v>0</v>
      </c>
      <c r="W1672" s="20">
        <v>0</v>
      </c>
      <c r="X1672" s="20">
        <v>0</v>
      </c>
      <c r="Y1672" s="20">
        <v>0</v>
      </c>
      <c r="Z1672" s="20">
        <v>0</v>
      </c>
      <c r="AA1672" s="20">
        <v>0</v>
      </c>
      <c r="AB1672" s="20">
        <v>0</v>
      </c>
      <c r="AC1672" s="17"/>
      <c r="AD1672" s="18"/>
      <c r="AE1672" s="18"/>
      <c r="AF1672" s="18"/>
      <c r="AG1672" s="18"/>
      <c r="AH1672" s="18"/>
    </row>
    <row r="1673" spans="1:34" x14ac:dyDescent="0.3">
      <c r="A1673" s="17" t="s">
        <v>6913</v>
      </c>
      <c r="B1673" s="24" t="s">
        <v>2240</v>
      </c>
      <c r="C1673" s="17" t="s">
        <v>2241</v>
      </c>
      <c r="D1673" s="20" t="s">
        <v>2084</v>
      </c>
      <c r="E1673" s="17" t="s">
        <v>22</v>
      </c>
      <c r="F1673" s="21">
        <v>43227</v>
      </c>
      <c r="G1673" s="21">
        <v>43281</v>
      </c>
      <c r="H1673" s="17" t="s">
        <v>8</v>
      </c>
      <c r="I1673" s="22">
        <v>15080</v>
      </c>
      <c r="J1673" s="20">
        <v>0</v>
      </c>
      <c r="K1673" s="20">
        <v>0</v>
      </c>
      <c r="L1673" s="20">
        <v>0</v>
      </c>
      <c r="M1673" s="20">
        <v>0</v>
      </c>
      <c r="N1673" s="20">
        <v>0</v>
      </c>
      <c r="O1673" s="20">
        <v>0</v>
      </c>
      <c r="P1673" s="20">
        <v>0</v>
      </c>
      <c r="Q1673" s="20">
        <v>15080</v>
      </c>
      <c r="R1673" s="20">
        <v>0</v>
      </c>
      <c r="S1673" s="20">
        <v>0</v>
      </c>
      <c r="T1673" s="20">
        <v>0</v>
      </c>
      <c r="U1673" s="20">
        <v>0</v>
      </c>
      <c r="V1673" s="20">
        <v>0</v>
      </c>
      <c r="W1673" s="20">
        <v>0</v>
      </c>
      <c r="X1673" s="20">
        <v>0</v>
      </c>
      <c r="Y1673" s="20">
        <v>0</v>
      </c>
      <c r="Z1673" s="20">
        <v>0</v>
      </c>
      <c r="AA1673" s="20">
        <v>0</v>
      </c>
      <c r="AB1673" s="20">
        <v>0</v>
      </c>
      <c r="AC1673" s="17"/>
      <c r="AD1673" s="18"/>
      <c r="AE1673" s="18"/>
      <c r="AF1673" s="18"/>
      <c r="AG1673" s="18"/>
      <c r="AH1673" s="18"/>
    </row>
    <row r="1674" spans="1:34" x14ac:dyDescent="0.3">
      <c r="A1674" s="17" t="s">
        <v>6913</v>
      </c>
      <c r="B1674" s="24" t="s">
        <v>2508</v>
      </c>
      <c r="C1674" s="17" t="s">
        <v>2509</v>
      </c>
      <c r="D1674" s="20" t="s">
        <v>2383</v>
      </c>
      <c r="E1674" s="17" t="s">
        <v>3733</v>
      </c>
      <c r="F1674" s="21">
        <v>43207</v>
      </c>
      <c r="G1674" s="21">
        <v>43281</v>
      </c>
      <c r="H1674" s="17" t="s">
        <v>8</v>
      </c>
      <c r="I1674" s="22">
        <v>5000</v>
      </c>
      <c r="J1674" s="20">
        <v>0</v>
      </c>
      <c r="K1674" s="20">
        <v>0</v>
      </c>
      <c r="L1674" s="20">
        <v>0</v>
      </c>
      <c r="M1674" s="20">
        <v>0</v>
      </c>
      <c r="N1674" s="20">
        <v>0</v>
      </c>
      <c r="O1674" s="20">
        <v>0</v>
      </c>
      <c r="P1674" s="20">
        <v>0</v>
      </c>
      <c r="Q1674" s="20">
        <v>5000</v>
      </c>
      <c r="R1674" s="20">
        <v>0</v>
      </c>
      <c r="S1674" s="20">
        <v>0</v>
      </c>
      <c r="T1674" s="20">
        <v>0</v>
      </c>
      <c r="U1674" s="20">
        <v>0</v>
      </c>
      <c r="V1674" s="20">
        <v>0</v>
      </c>
      <c r="W1674" s="20">
        <v>0</v>
      </c>
      <c r="X1674" s="20">
        <v>0</v>
      </c>
      <c r="Y1674" s="20">
        <v>0</v>
      </c>
      <c r="Z1674" s="20">
        <v>0</v>
      </c>
      <c r="AA1674" s="20">
        <v>0</v>
      </c>
      <c r="AB1674" s="20">
        <v>0</v>
      </c>
      <c r="AC1674" s="17"/>
      <c r="AD1674" s="18"/>
      <c r="AE1674" s="18"/>
      <c r="AF1674" s="18"/>
      <c r="AG1674" s="18"/>
      <c r="AH1674" s="18"/>
    </row>
    <row r="1675" spans="1:34" x14ac:dyDescent="0.3">
      <c r="A1675" s="17" t="s">
        <v>6913</v>
      </c>
      <c r="B1675" s="24" t="s">
        <v>2236</v>
      </c>
      <c r="C1675" s="17" t="s">
        <v>2237</v>
      </c>
      <c r="D1675" s="20" t="s">
        <v>2084</v>
      </c>
      <c r="E1675" s="17" t="s">
        <v>3045</v>
      </c>
      <c r="F1675" s="21">
        <v>43194</v>
      </c>
      <c r="G1675" s="21">
        <v>43281</v>
      </c>
      <c r="H1675" s="17" t="s">
        <v>8</v>
      </c>
      <c r="I1675" s="22">
        <v>18859</v>
      </c>
      <c r="J1675" s="20">
        <v>0</v>
      </c>
      <c r="K1675" s="20">
        <v>0</v>
      </c>
      <c r="L1675" s="20">
        <v>0</v>
      </c>
      <c r="M1675" s="20">
        <v>0</v>
      </c>
      <c r="N1675" s="20">
        <v>0</v>
      </c>
      <c r="O1675" s="20">
        <v>0</v>
      </c>
      <c r="P1675" s="20">
        <v>0</v>
      </c>
      <c r="Q1675" s="20">
        <v>18859</v>
      </c>
      <c r="R1675" s="20">
        <v>0</v>
      </c>
      <c r="S1675" s="20">
        <v>0</v>
      </c>
      <c r="T1675" s="20">
        <v>0</v>
      </c>
      <c r="U1675" s="20">
        <v>0</v>
      </c>
      <c r="V1675" s="20">
        <v>0</v>
      </c>
      <c r="W1675" s="20">
        <v>0</v>
      </c>
      <c r="X1675" s="20">
        <v>0</v>
      </c>
      <c r="Y1675" s="20">
        <v>0</v>
      </c>
      <c r="Z1675" s="20">
        <v>0</v>
      </c>
      <c r="AA1675" s="20">
        <v>0</v>
      </c>
      <c r="AB1675" s="20">
        <v>0</v>
      </c>
      <c r="AC1675" s="17"/>
      <c r="AD1675" s="18"/>
      <c r="AE1675" s="18"/>
      <c r="AF1675" s="18"/>
      <c r="AG1675" s="18"/>
      <c r="AH1675" s="18"/>
    </row>
    <row r="1676" spans="1:34" x14ac:dyDescent="0.3">
      <c r="A1676" s="17" t="s">
        <v>6913</v>
      </c>
      <c r="B1676" s="24" t="s">
        <v>3751</v>
      </c>
      <c r="C1676" s="17" t="s">
        <v>3752</v>
      </c>
      <c r="D1676" s="20" t="s">
        <v>3742</v>
      </c>
      <c r="E1676" s="17" t="s">
        <v>3753</v>
      </c>
      <c r="F1676" s="21">
        <v>43191</v>
      </c>
      <c r="G1676" s="21">
        <v>44926</v>
      </c>
      <c r="H1676" s="17" t="s">
        <v>8</v>
      </c>
      <c r="I1676" s="22">
        <v>3150000.02</v>
      </c>
      <c r="J1676" s="20">
        <v>0</v>
      </c>
      <c r="K1676" s="20">
        <v>0</v>
      </c>
      <c r="L1676" s="20">
        <v>0</v>
      </c>
      <c r="M1676" s="20">
        <v>0</v>
      </c>
      <c r="N1676" s="20">
        <v>0</v>
      </c>
      <c r="O1676" s="20">
        <v>0</v>
      </c>
      <c r="P1676" s="20">
        <v>262049.49</v>
      </c>
      <c r="Q1676" s="20">
        <v>428224.77999999997</v>
      </c>
      <c r="R1676" s="20">
        <v>670078.77</v>
      </c>
      <c r="S1676" s="20">
        <v>689909.49</v>
      </c>
      <c r="T1676" s="20">
        <v>717080.14</v>
      </c>
      <c r="U1676" s="20">
        <v>382657.35000000003</v>
      </c>
      <c r="V1676" s="20">
        <v>0</v>
      </c>
      <c r="W1676" s="20">
        <v>0</v>
      </c>
      <c r="X1676" s="20">
        <v>0</v>
      </c>
      <c r="Y1676" s="20">
        <v>0</v>
      </c>
      <c r="Z1676" s="20">
        <v>0</v>
      </c>
      <c r="AA1676" s="20">
        <v>0</v>
      </c>
      <c r="AB1676" s="20">
        <v>0</v>
      </c>
      <c r="AC1676" s="17" t="s">
        <v>5995</v>
      </c>
      <c r="AD1676" s="18"/>
      <c r="AE1676" s="18"/>
      <c r="AF1676" s="18"/>
      <c r="AG1676" s="18"/>
      <c r="AH1676" s="18"/>
    </row>
    <row r="1677" spans="1:34" x14ac:dyDescent="0.3">
      <c r="A1677" s="17" t="s">
        <v>6905</v>
      </c>
      <c r="B1677" s="24" t="s">
        <v>965</v>
      </c>
      <c r="C1677" s="17" t="s">
        <v>966</v>
      </c>
      <c r="D1677" s="20" t="s">
        <v>964</v>
      </c>
      <c r="E1677" s="17" t="s">
        <v>10</v>
      </c>
      <c r="F1677" s="21">
        <v>43191</v>
      </c>
      <c r="G1677" s="21">
        <v>44469</v>
      </c>
      <c r="H1677" s="17" t="s">
        <v>8</v>
      </c>
      <c r="I1677" s="22">
        <v>300000</v>
      </c>
      <c r="J1677" s="20">
        <v>0</v>
      </c>
      <c r="K1677" s="20">
        <v>0</v>
      </c>
      <c r="L1677" s="20">
        <v>0</v>
      </c>
      <c r="M1677" s="20">
        <v>0</v>
      </c>
      <c r="N1677" s="20">
        <v>0</v>
      </c>
      <c r="O1677" s="20">
        <v>0</v>
      </c>
      <c r="P1677" s="20">
        <v>100000</v>
      </c>
      <c r="Q1677" s="20">
        <v>100000</v>
      </c>
      <c r="R1677" s="20">
        <v>100000</v>
      </c>
      <c r="S1677" s="20">
        <v>0</v>
      </c>
      <c r="T1677" s="20">
        <v>0</v>
      </c>
      <c r="U1677" s="20">
        <v>0</v>
      </c>
      <c r="V1677" s="20">
        <v>0</v>
      </c>
      <c r="W1677" s="20">
        <v>0</v>
      </c>
      <c r="X1677" s="20">
        <v>0</v>
      </c>
      <c r="Y1677" s="20">
        <v>0</v>
      </c>
      <c r="Z1677" s="20">
        <v>0</v>
      </c>
      <c r="AA1677" s="20">
        <v>0</v>
      </c>
      <c r="AB1677" s="20">
        <v>0</v>
      </c>
      <c r="AC1677" s="17" t="s">
        <v>5284</v>
      </c>
      <c r="AD1677" s="18"/>
      <c r="AE1677" s="18"/>
      <c r="AF1677" s="18"/>
      <c r="AG1677" s="18"/>
      <c r="AH1677" s="18"/>
    </row>
    <row r="1678" spans="1:34" x14ac:dyDescent="0.3">
      <c r="A1678" s="17" t="s">
        <v>6913</v>
      </c>
      <c r="B1678" s="24" t="s">
        <v>2506</v>
      </c>
      <c r="C1678" s="17" t="s">
        <v>2507</v>
      </c>
      <c r="D1678" s="20" t="s">
        <v>2383</v>
      </c>
      <c r="E1678" s="17" t="s">
        <v>3045</v>
      </c>
      <c r="F1678" s="21">
        <v>43172</v>
      </c>
      <c r="G1678" s="21">
        <v>43281</v>
      </c>
      <c r="H1678" s="17" t="s">
        <v>8</v>
      </c>
      <c r="I1678" s="22">
        <v>5000</v>
      </c>
      <c r="J1678" s="20">
        <v>0</v>
      </c>
      <c r="K1678" s="20">
        <v>0</v>
      </c>
      <c r="L1678" s="20">
        <v>0</v>
      </c>
      <c r="M1678" s="20">
        <v>0</v>
      </c>
      <c r="N1678" s="20">
        <v>0</v>
      </c>
      <c r="O1678" s="20">
        <v>0</v>
      </c>
      <c r="P1678" s="20">
        <v>0</v>
      </c>
      <c r="Q1678" s="20">
        <v>5000</v>
      </c>
      <c r="R1678" s="20">
        <v>0</v>
      </c>
      <c r="S1678" s="20">
        <v>0</v>
      </c>
      <c r="T1678" s="20">
        <v>0</v>
      </c>
      <c r="U1678" s="20">
        <v>0</v>
      </c>
      <c r="V1678" s="20">
        <v>0</v>
      </c>
      <c r="W1678" s="20">
        <v>0</v>
      </c>
      <c r="X1678" s="20">
        <v>0</v>
      </c>
      <c r="Y1678" s="20">
        <v>0</v>
      </c>
      <c r="Z1678" s="20">
        <v>0</v>
      </c>
      <c r="AA1678" s="20">
        <v>0</v>
      </c>
      <c r="AB1678" s="20">
        <v>0</v>
      </c>
      <c r="AC1678" s="17"/>
      <c r="AD1678" s="18"/>
      <c r="AE1678" s="18"/>
      <c r="AF1678" s="18"/>
      <c r="AG1678" s="18"/>
      <c r="AH1678" s="18"/>
    </row>
    <row r="1679" spans="1:34" x14ac:dyDescent="0.3">
      <c r="A1679" s="17" t="s">
        <v>6913</v>
      </c>
      <c r="B1679" s="24" t="s">
        <v>2500</v>
      </c>
      <c r="C1679" s="17" t="s">
        <v>2501</v>
      </c>
      <c r="D1679" s="20" t="s">
        <v>2383</v>
      </c>
      <c r="E1679" s="17" t="s">
        <v>3045</v>
      </c>
      <c r="F1679" s="21">
        <v>43171</v>
      </c>
      <c r="G1679" s="21">
        <v>43281</v>
      </c>
      <c r="H1679" s="17" t="s">
        <v>8</v>
      </c>
      <c r="I1679" s="22">
        <v>5000</v>
      </c>
      <c r="J1679" s="20">
        <v>0</v>
      </c>
      <c r="K1679" s="20">
        <v>0</v>
      </c>
      <c r="L1679" s="20">
        <v>0</v>
      </c>
      <c r="M1679" s="20">
        <v>0</v>
      </c>
      <c r="N1679" s="20">
        <v>0</v>
      </c>
      <c r="O1679" s="20">
        <v>0</v>
      </c>
      <c r="P1679" s="20">
        <v>0</v>
      </c>
      <c r="Q1679" s="20">
        <v>5000</v>
      </c>
      <c r="R1679" s="20">
        <v>0</v>
      </c>
      <c r="S1679" s="20">
        <v>0</v>
      </c>
      <c r="T1679" s="20">
        <v>0</v>
      </c>
      <c r="U1679" s="20">
        <v>0</v>
      </c>
      <c r="V1679" s="20">
        <v>0</v>
      </c>
      <c r="W1679" s="20">
        <v>0</v>
      </c>
      <c r="X1679" s="20">
        <v>0</v>
      </c>
      <c r="Y1679" s="20">
        <v>0</v>
      </c>
      <c r="Z1679" s="20">
        <v>0</v>
      </c>
      <c r="AA1679" s="20">
        <v>0</v>
      </c>
      <c r="AB1679" s="20">
        <v>0</v>
      </c>
      <c r="AC1679" s="17"/>
      <c r="AD1679" s="18"/>
      <c r="AE1679" s="18"/>
      <c r="AF1679" s="18"/>
      <c r="AG1679" s="18"/>
      <c r="AH1679" s="18"/>
    </row>
    <row r="1680" spans="1:34" x14ac:dyDescent="0.3">
      <c r="A1680" s="17" t="s">
        <v>6913</v>
      </c>
      <c r="B1680" s="24" t="s">
        <v>2504</v>
      </c>
      <c r="C1680" s="17" t="s">
        <v>2505</v>
      </c>
      <c r="D1680" s="20" t="s">
        <v>2383</v>
      </c>
      <c r="E1680" s="17" t="s">
        <v>3045</v>
      </c>
      <c r="F1680" s="21">
        <v>43171</v>
      </c>
      <c r="G1680" s="21">
        <v>43281</v>
      </c>
      <c r="H1680" s="17" t="s">
        <v>8</v>
      </c>
      <c r="I1680" s="22">
        <v>5000</v>
      </c>
      <c r="J1680" s="20">
        <v>0</v>
      </c>
      <c r="K1680" s="20">
        <v>0</v>
      </c>
      <c r="L1680" s="20">
        <v>0</v>
      </c>
      <c r="M1680" s="20">
        <v>0</v>
      </c>
      <c r="N1680" s="20">
        <v>0</v>
      </c>
      <c r="O1680" s="20">
        <v>0</v>
      </c>
      <c r="P1680" s="20">
        <v>0</v>
      </c>
      <c r="Q1680" s="20">
        <v>5000</v>
      </c>
      <c r="R1680" s="20">
        <v>0</v>
      </c>
      <c r="S1680" s="20">
        <v>0</v>
      </c>
      <c r="T1680" s="20">
        <v>0</v>
      </c>
      <c r="U1680" s="20">
        <v>0</v>
      </c>
      <c r="V1680" s="20">
        <v>0</v>
      </c>
      <c r="W1680" s="20">
        <v>0</v>
      </c>
      <c r="X1680" s="20">
        <v>0</v>
      </c>
      <c r="Y1680" s="20">
        <v>0</v>
      </c>
      <c r="Z1680" s="20">
        <v>0</v>
      </c>
      <c r="AA1680" s="20">
        <v>0</v>
      </c>
      <c r="AB1680" s="20">
        <v>0</v>
      </c>
      <c r="AC1680" s="17"/>
      <c r="AD1680" s="18"/>
      <c r="AE1680" s="18"/>
      <c r="AF1680" s="18"/>
      <c r="AG1680" s="18"/>
      <c r="AH1680" s="18"/>
    </row>
    <row r="1681" spans="1:34" x14ac:dyDescent="0.3">
      <c r="A1681" s="17" t="s">
        <v>6913</v>
      </c>
      <c r="B1681" s="24" t="s">
        <v>2502</v>
      </c>
      <c r="C1681" s="17" t="s">
        <v>2503</v>
      </c>
      <c r="D1681" s="20" t="s">
        <v>2383</v>
      </c>
      <c r="E1681" s="17" t="s">
        <v>3045</v>
      </c>
      <c r="F1681" s="21">
        <v>43171</v>
      </c>
      <c r="G1681" s="21">
        <v>43281</v>
      </c>
      <c r="H1681" s="17" t="s">
        <v>8</v>
      </c>
      <c r="I1681" s="22">
        <v>5000</v>
      </c>
      <c r="J1681" s="20">
        <v>0</v>
      </c>
      <c r="K1681" s="20">
        <v>0</v>
      </c>
      <c r="L1681" s="20">
        <v>0</v>
      </c>
      <c r="M1681" s="20">
        <v>0</v>
      </c>
      <c r="N1681" s="20">
        <v>0</v>
      </c>
      <c r="O1681" s="20">
        <v>0</v>
      </c>
      <c r="P1681" s="20">
        <v>0</v>
      </c>
      <c r="Q1681" s="20">
        <v>5000</v>
      </c>
      <c r="R1681" s="20">
        <v>0</v>
      </c>
      <c r="S1681" s="20">
        <v>0</v>
      </c>
      <c r="T1681" s="20">
        <v>0</v>
      </c>
      <c r="U1681" s="20">
        <v>0</v>
      </c>
      <c r="V1681" s="20">
        <v>0</v>
      </c>
      <c r="W1681" s="20">
        <v>0</v>
      </c>
      <c r="X1681" s="20">
        <v>0</v>
      </c>
      <c r="Y1681" s="20">
        <v>0</v>
      </c>
      <c r="Z1681" s="20">
        <v>0</v>
      </c>
      <c r="AA1681" s="20">
        <v>0</v>
      </c>
      <c r="AB1681" s="20">
        <v>0</v>
      </c>
      <c r="AC1681" s="17"/>
      <c r="AD1681" s="18"/>
      <c r="AE1681" s="18"/>
      <c r="AF1681" s="18"/>
      <c r="AG1681" s="18"/>
      <c r="AH1681" s="18"/>
    </row>
    <row r="1682" spans="1:34" x14ac:dyDescent="0.3">
      <c r="A1682" s="17" t="s">
        <v>6913</v>
      </c>
      <c r="B1682" s="24" t="s">
        <v>2234</v>
      </c>
      <c r="C1682" s="17" t="s">
        <v>2235</v>
      </c>
      <c r="D1682" s="20" t="s">
        <v>2084</v>
      </c>
      <c r="E1682" s="17" t="s">
        <v>3045</v>
      </c>
      <c r="F1682" s="21">
        <v>43164</v>
      </c>
      <c r="G1682" s="21">
        <v>43281</v>
      </c>
      <c r="H1682" s="17" t="s">
        <v>8</v>
      </c>
      <c r="I1682" s="22">
        <v>19944</v>
      </c>
      <c r="J1682" s="20">
        <v>0</v>
      </c>
      <c r="K1682" s="20">
        <v>0</v>
      </c>
      <c r="L1682" s="20">
        <v>0</v>
      </c>
      <c r="M1682" s="20">
        <v>0</v>
      </c>
      <c r="N1682" s="20">
        <v>0</v>
      </c>
      <c r="O1682" s="20">
        <v>0</v>
      </c>
      <c r="P1682" s="20">
        <v>19944</v>
      </c>
      <c r="Q1682" s="20">
        <v>0</v>
      </c>
      <c r="R1682" s="20">
        <v>0</v>
      </c>
      <c r="S1682" s="20">
        <v>0</v>
      </c>
      <c r="T1682" s="20">
        <v>0</v>
      </c>
      <c r="U1682" s="20">
        <v>0</v>
      </c>
      <c r="V1682" s="20">
        <v>0</v>
      </c>
      <c r="W1682" s="20">
        <v>0</v>
      </c>
      <c r="X1682" s="20">
        <v>0</v>
      </c>
      <c r="Y1682" s="20">
        <v>0</v>
      </c>
      <c r="Z1682" s="20">
        <v>0</v>
      </c>
      <c r="AA1682" s="20">
        <v>0</v>
      </c>
      <c r="AB1682" s="20">
        <v>0</v>
      </c>
      <c r="AC1682" s="17"/>
      <c r="AD1682" s="18"/>
      <c r="AE1682" s="18"/>
      <c r="AF1682" s="18"/>
      <c r="AG1682" s="18"/>
      <c r="AH1682" s="18"/>
    </row>
    <row r="1683" spans="1:34" x14ac:dyDescent="0.3">
      <c r="A1683" s="17" t="s">
        <v>6937</v>
      </c>
      <c r="B1683" s="24" t="s">
        <v>1443</v>
      </c>
      <c r="C1683" s="17" t="s">
        <v>1444</v>
      </c>
      <c r="D1683" s="20" t="s">
        <v>1442</v>
      </c>
      <c r="E1683" s="17" t="s">
        <v>41</v>
      </c>
      <c r="F1683" s="21">
        <v>43160</v>
      </c>
      <c r="G1683" s="21">
        <v>43404</v>
      </c>
      <c r="H1683" s="17" t="s">
        <v>8</v>
      </c>
      <c r="I1683" s="22">
        <v>502000</v>
      </c>
      <c r="J1683" s="20">
        <v>0</v>
      </c>
      <c r="K1683" s="20">
        <v>0</v>
      </c>
      <c r="L1683" s="20">
        <v>0</v>
      </c>
      <c r="M1683" s="20">
        <v>0</v>
      </c>
      <c r="N1683" s="20">
        <v>0</v>
      </c>
      <c r="O1683" s="20">
        <v>0</v>
      </c>
      <c r="P1683" s="20">
        <v>170000</v>
      </c>
      <c r="Q1683" s="20">
        <v>332000</v>
      </c>
      <c r="R1683" s="20">
        <v>0</v>
      </c>
      <c r="S1683" s="20">
        <v>0</v>
      </c>
      <c r="T1683" s="20">
        <v>0</v>
      </c>
      <c r="U1683" s="20">
        <v>0</v>
      </c>
      <c r="V1683" s="20">
        <v>0</v>
      </c>
      <c r="W1683" s="20">
        <v>0</v>
      </c>
      <c r="X1683" s="20">
        <v>0</v>
      </c>
      <c r="Y1683" s="20">
        <v>0</v>
      </c>
      <c r="Z1683" s="20">
        <v>0</v>
      </c>
      <c r="AA1683" s="20">
        <v>0</v>
      </c>
      <c r="AB1683" s="20">
        <v>0</v>
      </c>
      <c r="AC1683" s="17"/>
      <c r="AD1683" s="18"/>
      <c r="AE1683" s="18"/>
      <c r="AF1683" s="18"/>
      <c r="AG1683" s="18"/>
      <c r="AH1683" s="18"/>
    </row>
    <row r="1684" spans="1:34" x14ac:dyDescent="0.3">
      <c r="A1684" s="17" t="s">
        <v>6908</v>
      </c>
      <c r="B1684" s="24" t="s">
        <v>1204</v>
      </c>
      <c r="C1684" s="17" t="s">
        <v>1205</v>
      </c>
      <c r="D1684" s="20" t="s">
        <v>1163</v>
      </c>
      <c r="E1684" s="17" t="s">
        <v>13</v>
      </c>
      <c r="F1684" s="21">
        <v>43160</v>
      </c>
      <c r="G1684" s="21">
        <v>45169</v>
      </c>
      <c r="H1684" s="17" t="s">
        <v>8</v>
      </c>
      <c r="I1684" s="22">
        <v>12499999.960000001</v>
      </c>
      <c r="J1684" s="20">
        <v>0</v>
      </c>
      <c r="K1684" s="20">
        <v>0</v>
      </c>
      <c r="L1684" s="20">
        <v>0</v>
      </c>
      <c r="M1684" s="20">
        <v>0</v>
      </c>
      <c r="N1684" s="20">
        <v>0</v>
      </c>
      <c r="O1684" s="20">
        <v>0</v>
      </c>
      <c r="P1684" s="20">
        <v>1428571.44</v>
      </c>
      <c r="Q1684" s="20">
        <v>2946428.5600000005</v>
      </c>
      <c r="R1684" s="20">
        <v>2499999.9900000002</v>
      </c>
      <c r="S1684" s="20">
        <v>2499999.9900000002</v>
      </c>
      <c r="T1684" s="20">
        <v>2499999.9900000002</v>
      </c>
      <c r="U1684" s="20">
        <v>624999.99</v>
      </c>
      <c r="V1684" s="20">
        <v>0</v>
      </c>
      <c r="W1684" s="20">
        <v>0</v>
      </c>
      <c r="X1684" s="20">
        <v>0</v>
      </c>
      <c r="Y1684" s="20">
        <v>0</v>
      </c>
      <c r="Z1684" s="20">
        <v>0</v>
      </c>
      <c r="AA1684" s="20">
        <v>0</v>
      </c>
      <c r="AB1684" s="20">
        <v>0</v>
      </c>
      <c r="AC1684" s="17" t="s">
        <v>5335</v>
      </c>
      <c r="AD1684" s="18"/>
      <c r="AE1684" s="18"/>
      <c r="AF1684" s="18"/>
      <c r="AG1684" s="18"/>
      <c r="AH1684" s="18"/>
    </row>
    <row r="1685" spans="1:34" x14ac:dyDescent="0.3">
      <c r="A1685" s="17" t="s">
        <v>6913</v>
      </c>
      <c r="B1685" s="24" t="s">
        <v>2230</v>
      </c>
      <c r="C1685" s="17" t="s">
        <v>2231</v>
      </c>
      <c r="D1685" s="20" t="s">
        <v>2084</v>
      </c>
      <c r="E1685" s="17" t="s">
        <v>3733</v>
      </c>
      <c r="F1685" s="21">
        <v>43154</v>
      </c>
      <c r="G1685" s="21">
        <v>43281</v>
      </c>
      <c r="H1685" s="17" t="s">
        <v>8</v>
      </c>
      <c r="I1685" s="22">
        <v>20000</v>
      </c>
      <c r="J1685" s="20">
        <v>0</v>
      </c>
      <c r="K1685" s="20">
        <v>0</v>
      </c>
      <c r="L1685" s="20">
        <v>0</v>
      </c>
      <c r="M1685" s="20">
        <v>0</v>
      </c>
      <c r="N1685" s="20">
        <v>0</v>
      </c>
      <c r="O1685" s="20">
        <v>0</v>
      </c>
      <c r="P1685" s="20">
        <v>0</v>
      </c>
      <c r="Q1685" s="20">
        <v>20000</v>
      </c>
      <c r="R1685" s="20">
        <v>0</v>
      </c>
      <c r="S1685" s="20">
        <v>0</v>
      </c>
      <c r="T1685" s="20">
        <v>0</v>
      </c>
      <c r="U1685" s="20">
        <v>0</v>
      </c>
      <c r="V1685" s="20">
        <v>0</v>
      </c>
      <c r="W1685" s="20">
        <v>0</v>
      </c>
      <c r="X1685" s="20">
        <v>0</v>
      </c>
      <c r="Y1685" s="20">
        <v>0</v>
      </c>
      <c r="Z1685" s="20">
        <v>0</v>
      </c>
      <c r="AA1685" s="20">
        <v>0</v>
      </c>
      <c r="AB1685" s="20">
        <v>0</v>
      </c>
      <c r="AC1685" s="17"/>
      <c r="AD1685" s="18"/>
      <c r="AE1685" s="18"/>
      <c r="AF1685" s="18"/>
      <c r="AG1685" s="18"/>
      <c r="AH1685" s="18"/>
    </row>
    <row r="1686" spans="1:34" x14ac:dyDescent="0.3">
      <c r="A1686" s="17" t="s">
        <v>6913</v>
      </c>
      <c r="B1686" s="24" t="s">
        <v>2232</v>
      </c>
      <c r="C1686" s="17" t="s">
        <v>2233</v>
      </c>
      <c r="D1686" s="20" t="s">
        <v>2084</v>
      </c>
      <c r="E1686" s="17" t="s">
        <v>22</v>
      </c>
      <c r="F1686" s="21">
        <v>43154</v>
      </c>
      <c r="G1686" s="21">
        <v>43281</v>
      </c>
      <c r="H1686" s="17" t="s">
        <v>8</v>
      </c>
      <c r="I1686" s="22">
        <v>11600</v>
      </c>
      <c r="J1686" s="20">
        <v>0</v>
      </c>
      <c r="K1686" s="20">
        <v>0</v>
      </c>
      <c r="L1686" s="20">
        <v>0</v>
      </c>
      <c r="M1686" s="20">
        <v>0</v>
      </c>
      <c r="N1686" s="20">
        <v>0</v>
      </c>
      <c r="O1686" s="20">
        <v>0</v>
      </c>
      <c r="P1686" s="20">
        <v>0</v>
      </c>
      <c r="Q1686" s="20">
        <v>11600</v>
      </c>
      <c r="R1686" s="20">
        <v>0</v>
      </c>
      <c r="S1686" s="20">
        <v>0</v>
      </c>
      <c r="T1686" s="20">
        <v>0</v>
      </c>
      <c r="U1686" s="20">
        <v>0</v>
      </c>
      <c r="V1686" s="20">
        <v>0</v>
      </c>
      <c r="W1686" s="20">
        <v>0</v>
      </c>
      <c r="X1686" s="20">
        <v>0</v>
      </c>
      <c r="Y1686" s="20">
        <v>0</v>
      </c>
      <c r="Z1686" s="20">
        <v>0</v>
      </c>
      <c r="AA1686" s="20">
        <v>0</v>
      </c>
      <c r="AB1686" s="20">
        <v>0</v>
      </c>
      <c r="AC1686" s="17"/>
      <c r="AD1686" s="18"/>
      <c r="AE1686" s="18"/>
      <c r="AF1686" s="18"/>
      <c r="AG1686" s="18"/>
      <c r="AH1686" s="18"/>
    </row>
    <row r="1687" spans="1:34" x14ac:dyDescent="0.3">
      <c r="A1687" s="17" t="s">
        <v>6905</v>
      </c>
      <c r="B1687" s="24" t="s">
        <v>2878</v>
      </c>
      <c r="C1687" s="17" t="s">
        <v>2879</v>
      </c>
      <c r="D1687" s="20" t="s">
        <v>2875</v>
      </c>
      <c r="E1687" s="17" t="s">
        <v>39</v>
      </c>
      <c r="F1687" s="21">
        <v>43150</v>
      </c>
      <c r="G1687" s="21">
        <v>44365</v>
      </c>
      <c r="H1687" s="17" t="s">
        <v>8</v>
      </c>
      <c r="I1687" s="22">
        <v>450000</v>
      </c>
      <c r="J1687" s="20">
        <v>0</v>
      </c>
      <c r="K1687" s="20">
        <v>0</v>
      </c>
      <c r="L1687" s="20">
        <v>0</v>
      </c>
      <c r="M1687" s="20">
        <v>0</v>
      </c>
      <c r="N1687" s="20">
        <v>0</v>
      </c>
      <c r="O1687" s="20">
        <v>0</v>
      </c>
      <c r="P1687" s="20">
        <v>150000</v>
      </c>
      <c r="Q1687" s="20">
        <v>150000</v>
      </c>
      <c r="R1687" s="20">
        <v>150000</v>
      </c>
      <c r="S1687" s="20">
        <v>0</v>
      </c>
      <c r="T1687" s="20">
        <v>0</v>
      </c>
      <c r="U1687" s="20">
        <v>0</v>
      </c>
      <c r="V1687" s="20">
        <v>0</v>
      </c>
      <c r="W1687" s="20">
        <v>0</v>
      </c>
      <c r="X1687" s="20">
        <v>0</v>
      </c>
      <c r="Y1687" s="20">
        <v>0</v>
      </c>
      <c r="Z1687" s="20">
        <v>0</v>
      </c>
      <c r="AA1687" s="20">
        <v>0</v>
      </c>
      <c r="AB1687" s="20">
        <v>0</v>
      </c>
      <c r="AC1687" s="17" t="s">
        <v>5818</v>
      </c>
      <c r="AD1687" s="18"/>
      <c r="AE1687" s="18"/>
      <c r="AF1687" s="18"/>
      <c r="AG1687" s="18"/>
      <c r="AH1687" s="18"/>
    </row>
    <row r="1688" spans="1:34" x14ac:dyDescent="0.3">
      <c r="A1688" s="17" t="s">
        <v>6905</v>
      </c>
      <c r="B1688" s="24" t="s">
        <v>2876</v>
      </c>
      <c r="C1688" s="17" t="s">
        <v>2877</v>
      </c>
      <c r="D1688" s="20" t="s">
        <v>2875</v>
      </c>
      <c r="E1688" s="17" t="s">
        <v>22</v>
      </c>
      <c r="F1688" s="21">
        <v>43150</v>
      </c>
      <c r="G1688" s="21">
        <v>44426</v>
      </c>
      <c r="H1688" s="17" t="s">
        <v>8</v>
      </c>
      <c r="I1688" s="22">
        <v>450000</v>
      </c>
      <c r="J1688" s="20">
        <v>0</v>
      </c>
      <c r="K1688" s="20">
        <v>0</v>
      </c>
      <c r="L1688" s="20">
        <v>0</v>
      </c>
      <c r="M1688" s="20">
        <v>0</v>
      </c>
      <c r="N1688" s="20">
        <v>0</v>
      </c>
      <c r="O1688" s="20">
        <v>0</v>
      </c>
      <c r="P1688" s="20">
        <v>150000</v>
      </c>
      <c r="Q1688" s="20">
        <v>150000</v>
      </c>
      <c r="R1688" s="20">
        <v>150000</v>
      </c>
      <c r="S1688" s="20">
        <v>0</v>
      </c>
      <c r="T1688" s="20">
        <v>0</v>
      </c>
      <c r="U1688" s="20">
        <v>0</v>
      </c>
      <c r="V1688" s="20">
        <v>0</v>
      </c>
      <c r="W1688" s="20">
        <v>0</v>
      </c>
      <c r="X1688" s="20">
        <v>0</v>
      </c>
      <c r="Y1688" s="20">
        <v>0</v>
      </c>
      <c r="Z1688" s="20">
        <v>0</v>
      </c>
      <c r="AA1688" s="20">
        <v>0</v>
      </c>
      <c r="AB1688" s="20">
        <v>0</v>
      </c>
      <c r="AC1688" s="17" t="s">
        <v>5819</v>
      </c>
      <c r="AD1688" s="18"/>
      <c r="AE1688" s="18"/>
      <c r="AF1688" s="18"/>
      <c r="AG1688" s="18"/>
      <c r="AH1688" s="18"/>
    </row>
    <row r="1689" spans="1:34" x14ac:dyDescent="0.3">
      <c r="A1689" s="17" t="s">
        <v>6911</v>
      </c>
      <c r="B1689" s="24" t="s">
        <v>1620</v>
      </c>
      <c r="C1689" s="17" t="s">
        <v>1621</v>
      </c>
      <c r="D1689" s="20" t="s">
        <v>1598</v>
      </c>
      <c r="E1689" s="17" t="s">
        <v>30</v>
      </c>
      <c r="F1689" s="21">
        <v>43143</v>
      </c>
      <c r="G1689" s="21">
        <v>43465</v>
      </c>
      <c r="H1689" s="17" t="s">
        <v>8</v>
      </c>
      <c r="I1689" s="22">
        <v>82200</v>
      </c>
      <c r="J1689" s="20">
        <v>0</v>
      </c>
      <c r="K1689" s="20">
        <v>0</v>
      </c>
      <c r="L1689" s="20">
        <v>0</v>
      </c>
      <c r="M1689" s="20">
        <v>0</v>
      </c>
      <c r="N1689" s="20">
        <v>0</v>
      </c>
      <c r="O1689" s="20">
        <v>0</v>
      </c>
      <c r="P1689" s="20">
        <v>41100</v>
      </c>
      <c r="Q1689" s="20">
        <v>41100</v>
      </c>
      <c r="R1689" s="20">
        <v>0</v>
      </c>
      <c r="S1689" s="20">
        <v>0</v>
      </c>
      <c r="T1689" s="20">
        <v>0</v>
      </c>
      <c r="U1689" s="20">
        <v>0</v>
      </c>
      <c r="V1689" s="20">
        <v>0</v>
      </c>
      <c r="W1689" s="20">
        <v>0</v>
      </c>
      <c r="X1689" s="20">
        <v>0</v>
      </c>
      <c r="Y1689" s="20">
        <v>0</v>
      </c>
      <c r="Z1689" s="20">
        <v>0</v>
      </c>
      <c r="AA1689" s="20">
        <v>0</v>
      </c>
      <c r="AB1689" s="20">
        <v>0</v>
      </c>
      <c r="AC1689" s="17" t="s">
        <v>5481</v>
      </c>
      <c r="AD1689" s="18"/>
      <c r="AE1689" s="18"/>
      <c r="AF1689" s="18"/>
      <c r="AG1689" s="18"/>
      <c r="AH1689" s="18"/>
    </row>
    <row r="1690" spans="1:34" x14ac:dyDescent="0.3">
      <c r="A1690" s="17" t="s">
        <v>6913</v>
      </c>
      <c r="B1690" s="24" t="s">
        <v>2498</v>
      </c>
      <c r="C1690" s="17" t="s">
        <v>2499</v>
      </c>
      <c r="D1690" s="20" t="s">
        <v>2383</v>
      </c>
      <c r="E1690" s="17" t="s">
        <v>3045</v>
      </c>
      <c r="F1690" s="21">
        <v>43139</v>
      </c>
      <c r="G1690" s="21">
        <v>43281</v>
      </c>
      <c r="H1690" s="17" t="s">
        <v>8</v>
      </c>
      <c r="I1690" s="22">
        <v>5000</v>
      </c>
      <c r="J1690" s="20">
        <v>0</v>
      </c>
      <c r="K1690" s="20">
        <v>0</v>
      </c>
      <c r="L1690" s="20">
        <v>0</v>
      </c>
      <c r="M1690" s="20">
        <v>0</v>
      </c>
      <c r="N1690" s="20">
        <v>0</v>
      </c>
      <c r="O1690" s="20">
        <v>0</v>
      </c>
      <c r="P1690" s="20">
        <v>0</v>
      </c>
      <c r="Q1690" s="20">
        <v>5000</v>
      </c>
      <c r="R1690" s="20">
        <v>0</v>
      </c>
      <c r="S1690" s="20">
        <v>0</v>
      </c>
      <c r="T1690" s="20">
        <v>0</v>
      </c>
      <c r="U1690" s="20">
        <v>0</v>
      </c>
      <c r="V1690" s="20">
        <v>0</v>
      </c>
      <c r="W1690" s="20">
        <v>0</v>
      </c>
      <c r="X1690" s="20">
        <v>0</v>
      </c>
      <c r="Y1690" s="20">
        <v>0</v>
      </c>
      <c r="Z1690" s="20">
        <v>0</v>
      </c>
      <c r="AA1690" s="20">
        <v>0</v>
      </c>
      <c r="AB1690" s="20">
        <v>0</v>
      </c>
      <c r="AC1690" s="17"/>
      <c r="AD1690" s="18"/>
      <c r="AE1690" s="18"/>
      <c r="AF1690" s="18"/>
      <c r="AG1690" s="18"/>
      <c r="AH1690" s="18"/>
    </row>
    <row r="1691" spans="1:34" x14ac:dyDescent="0.3">
      <c r="A1691" s="17" t="s">
        <v>6911</v>
      </c>
      <c r="B1691" s="24" t="s">
        <v>1589</v>
      </c>
      <c r="C1691" s="17" t="s">
        <v>1590</v>
      </c>
      <c r="D1691" s="20" t="s">
        <v>1557</v>
      </c>
      <c r="E1691" s="17" t="s">
        <v>1591</v>
      </c>
      <c r="F1691" s="21">
        <v>43136</v>
      </c>
      <c r="G1691" s="21">
        <v>43441</v>
      </c>
      <c r="H1691" s="17" t="s">
        <v>8</v>
      </c>
      <c r="I1691" s="22">
        <v>6300</v>
      </c>
      <c r="J1691" s="20">
        <v>0</v>
      </c>
      <c r="K1691" s="20">
        <v>0</v>
      </c>
      <c r="L1691" s="20">
        <v>0</v>
      </c>
      <c r="M1691" s="20">
        <v>0</v>
      </c>
      <c r="N1691" s="20">
        <v>0</v>
      </c>
      <c r="O1691" s="20">
        <v>0</v>
      </c>
      <c r="P1691" s="20">
        <v>6300</v>
      </c>
      <c r="Q1691" s="20">
        <v>0</v>
      </c>
      <c r="R1691" s="20">
        <v>0</v>
      </c>
      <c r="S1691" s="20">
        <v>0</v>
      </c>
      <c r="T1691" s="20">
        <v>0</v>
      </c>
      <c r="U1691" s="20">
        <v>0</v>
      </c>
      <c r="V1691" s="20">
        <v>0</v>
      </c>
      <c r="W1691" s="20">
        <v>0</v>
      </c>
      <c r="X1691" s="20">
        <v>0</v>
      </c>
      <c r="Y1691" s="20">
        <v>0</v>
      </c>
      <c r="Z1691" s="20">
        <v>0</v>
      </c>
      <c r="AA1691" s="20">
        <v>0</v>
      </c>
      <c r="AB1691" s="20">
        <v>0</v>
      </c>
      <c r="AC1691" s="17" t="s">
        <v>5474</v>
      </c>
      <c r="AD1691" s="18"/>
      <c r="AE1691" s="18"/>
      <c r="AF1691" s="18"/>
      <c r="AG1691" s="18"/>
      <c r="AH1691" s="18"/>
    </row>
    <row r="1692" spans="1:34" x14ac:dyDescent="0.3">
      <c r="A1692" s="17" t="s">
        <v>6911</v>
      </c>
      <c r="B1692" s="24" t="s">
        <v>1594</v>
      </c>
      <c r="C1692" s="17" t="s">
        <v>1595</v>
      </c>
      <c r="D1692" s="20" t="s">
        <v>1557</v>
      </c>
      <c r="E1692" s="17" t="s">
        <v>19</v>
      </c>
      <c r="F1692" s="21">
        <v>43136</v>
      </c>
      <c r="G1692" s="21">
        <v>43465</v>
      </c>
      <c r="H1692" s="17" t="s">
        <v>8</v>
      </c>
      <c r="I1692" s="22">
        <v>30000</v>
      </c>
      <c r="J1692" s="20">
        <v>0</v>
      </c>
      <c r="K1692" s="20">
        <v>0</v>
      </c>
      <c r="L1692" s="20">
        <v>0</v>
      </c>
      <c r="M1692" s="20">
        <v>0</v>
      </c>
      <c r="N1692" s="20">
        <v>0</v>
      </c>
      <c r="O1692" s="20">
        <v>0</v>
      </c>
      <c r="P1692" s="20">
        <v>30000</v>
      </c>
      <c r="Q1692" s="20">
        <v>0</v>
      </c>
      <c r="R1692" s="20">
        <v>0</v>
      </c>
      <c r="S1692" s="20">
        <v>0</v>
      </c>
      <c r="T1692" s="20">
        <v>0</v>
      </c>
      <c r="U1692" s="20">
        <v>0</v>
      </c>
      <c r="V1692" s="20">
        <v>0</v>
      </c>
      <c r="W1692" s="20">
        <v>0</v>
      </c>
      <c r="X1692" s="20">
        <v>0</v>
      </c>
      <c r="Y1692" s="20">
        <v>0</v>
      </c>
      <c r="Z1692" s="20">
        <v>0</v>
      </c>
      <c r="AA1692" s="20">
        <v>0</v>
      </c>
      <c r="AB1692" s="20">
        <v>0</v>
      </c>
      <c r="AC1692" s="17" t="s">
        <v>5473</v>
      </c>
      <c r="AD1692" s="18"/>
      <c r="AE1692" s="18"/>
      <c r="AF1692" s="18"/>
      <c r="AG1692" s="18"/>
      <c r="AH1692" s="18"/>
    </row>
    <row r="1693" spans="1:34" x14ac:dyDescent="0.3">
      <c r="A1693" s="17" t="s">
        <v>6911</v>
      </c>
      <c r="B1693" s="24" t="s">
        <v>1592</v>
      </c>
      <c r="C1693" s="17" t="s">
        <v>1593</v>
      </c>
      <c r="D1693" s="20" t="s">
        <v>1557</v>
      </c>
      <c r="E1693" s="17" t="s">
        <v>22</v>
      </c>
      <c r="F1693" s="21">
        <v>43136</v>
      </c>
      <c r="G1693" s="21">
        <v>43465</v>
      </c>
      <c r="H1693" s="17" t="s">
        <v>8</v>
      </c>
      <c r="I1693" s="22">
        <v>21692.38</v>
      </c>
      <c r="J1693" s="20">
        <v>0</v>
      </c>
      <c r="K1693" s="20">
        <v>0</v>
      </c>
      <c r="L1693" s="20">
        <v>0</v>
      </c>
      <c r="M1693" s="20">
        <v>0</v>
      </c>
      <c r="N1693" s="20">
        <v>0</v>
      </c>
      <c r="O1693" s="20">
        <v>0</v>
      </c>
      <c r="P1693" s="20">
        <v>27540</v>
      </c>
      <c r="Q1693" s="20">
        <v>-5847.62</v>
      </c>
      <c r="R1693" s="20">
        <v>0</v>
      </c>
      <c r="S1693" s="20">
        <v>0</v>
      </c>
      <c r="T1693" s="20">
        <v>0</v>
      </c>
      <c r="U1693" s="20">
        <v>0</v>
      </c>
      <c r="V1693" s="20">
        <v>0</v>
      </c>
      <c r="W1693" s="20">
        <v>0</v>
      </c>
      <c r="X1693" s="20">
        <v>0</v>
      </c>
      <c r="Y1693" s="20">
        <v>0</v>
      </c>
      <c r="Z1693" s="20">
        <v>0</v>
      </c>
      <c r="AA1693" s="20">
        <v>0</v>
      </c>
      <c r="AB1693" s="20">
        <v>0</v>
      </c>
      <c r="AC1693" s="17" t="s">
        <v>5472</v>
      </c>
      <c r="AD1693" s="18"/>
      <c r="AE1693" s="18"/>
      <c r="AF1693" s="18"/>
      <c r="AG1693" s="18"/>
      <c r="AH1693" s="18"/>
    </row>
    <row r="1694" spans="1:34" x14ac:dyDescent="0.3">
      <c r="A1694" s="17" t="s">
        <v>6911</v>
      </c>
      <c r="B1694" s="24" t="s">
        <v>1568</v>
      </c>
      <c r="C1694" s="17" t="s">
        <v>1569</v>
      </c>
      <c r="D1694" s="20" t="s">
        <v>1557</v>
      </c>
      <c r="E1694" s="17" t="s">
        <v>3045</v>
      </c>
      <c r="F1694" s="21">
        <v>43132</v>
      </c>
      <c r="G1694" s="21">
        <v>43465</v>
      </c>
      <c r="H1694" s="17" t="s">
        <v>8</v>
      </c>
      <c r="I1694" s="22">
        <v>30000</v>
      </c>
      <c r="J1694" s="20">
        <v>0</v>
      </c>
      <c r="K1694" s="20">
        <v>0</v>
      </c>
      <c r="L1694" s="20">
        <v>0</v>
      </c>
      <c r="M1694" s="20">
        <v>0</v>
      </c>
      <c r="N1694" s="20">
        <v>0</v>
      </c>
      <c r="O1694" s="20">
        <v>0</v>
      </c>
      <c r="P1694" s="20">
        <v>30000</v>
      </c>
      <c r="Q1694" s="20">
        <v>0</v>
      </c>
      <c r="R1694" s="20">
        <v>0</v>
      </c>
      <c r="S1694" s="20">
        <v>0</v>
      </c>
      <c r="T1694" s="20">
        <v>0</v>
      </c>
      <c r="U1694" s="20">
        <v>0</v>
      </c>
      <c r="V1694" s="20">
        <v>0</v>
      </c>
      <c r="W1694" s="20">
        <v>0</v>
      </c>
      <c r="X1694" s="20">
        <v>0</v>
      </c>
      <c r="Y1694" s="20">
        <v>0</v>
      </c>
      <c r="Z1694" s="20">
        <v>0</v>
      </c>
      <c r="AA1694" s="20">
        <v>0</v>
      </c>
      <c r="AB1694" s="20">
        <v>0</v>
      </c>
      <c r="AC1694" s="17" t="s">
        <v>5468</v>
      </c>
      <c r="AD1694" s="18"/>
      <c r="AE1694" s="18"/>
      <c r="AF1694" s="18"/>
      <c r="AG1694" s="18"/>
      <c r="AH1694" s="18"/>
    </row>
    <row r="1695" spans="1:34" x14ac:dyDescent="0.3">
      <c r="A1695" s="17" t="s">
        <v>6911</v>
      </c>
      <c r="B1695" s="24" t="s">
        <v>1615</v>
      </c>
      <c r="C1695" s="17" t="s">
        <v>3854</v>
      </c>
      <c r="D1695" s="20" t="s">
        <v>1598</v>
      </c>
      <c r="E1695" s="17" t="s">
        <v>30</v>
      </c>
      <c r="F1695" s="21">
        <v>43132</v>
      </c>
      <c r="G1695" s="21">
        <v>43585</v>
      </c>
      <c r="H1695" s="17" t="s">
        <v>8</v>
      </c>
      <c r="I1695" s="22">
        <v>89234</v>
      </c>
      <c r="J1695" s="20">
        <v>0</v>
      </c>
      <c r="K1695" s="20">
        <v>0</v>
      </c>
      <c r="L1695" s="20">
        <v>0</v>
      </c>
      <c r="M1695" s="20">
        <v>0</v>
      </c>
      <c r="N1695" s="20">
        <v>0</v>
      </c>
      <c r="O1695" s="20">
        <v>0</v>
      </c>
      <c r="P1695" s="20">
        <v>44617</v>
      </c>
      <c r="Q1695" s="20">
        <v>44617</v>
      </c>
      <c r="R1695" s="20">
        <v>0</v>
      </c>
      <c r="S1695" s="20">
        <v>0</v>
      </c>
      <c r="T1695" s="20">
        <v>0</v>
      </c>
      <c r="U1695" s="20">
        <v>0</v>
      </c>
      <c r="V1695" s="20">
        <v>0</v>
      </c>
      <c r="W1695" s="20">
        <v>0</v>
      </c>
      <c r="X1695" s="20">
        <v>0</v>
      </c>
      <c r="Y1695" s="20">
        <v>0</v>
      </c>
      <c r="Z1695" s="20">
        <v>0</v>
      </c>
      <c r="AA1695" s="20">
        <v>0</v>
      </c>
      <c r="AB1695" s="20">
        <v>0</v>
      </c>
      <c r="AC1695" s="17" t="s">
        <v>5479</v>
      </c>
      <c r="AD1695" s="18"/>
      <c r="AE1695" s="18"/>
      <c r="AF1695" s="18"/>
      <c r="AG1695" s="18"/>
      <c r="AH1695" s="18"/>
    </row>
    <row r="1696" spans="1:34" x14ac:dyDescent="0.3">
      <c r="A1696" s="17" t="s">
        <v>6911</v>
      </c>
      <c r="B1696" s="24" t="s">
        <v>1603</v>
      </c>
      <c r="C1696" s="17" t="s">
        <v>1604</v>
      </c>
      <c r="D1696" s="20" t="s">
        <v>1598</v>
      </c>
      <c r="E1696" s="17" t="s">
        <v>1605</v>
      </c>
      <c r="F1696" s="21">
        <v>43132</v>
      </c>
      <c r="G1696" s="21">
        <v>43465</v>
      </c>
      <c r="H1696" s="17" t="s">
        <v>8</v>
      </c>
      <c r="I1696" s="22">
        <v>150000</v>
      </c>
      <c r="J1696" s="20">
        <v>0</v>
      </c>
      <c r="K1696" s="20">
        <v>0</v>
      </c>
      <c r="L1696" s="20">
        <v>0</v>
      </c>
      <c r="M1696" s="20">
        <v>0</v>
      </c>
      <c r="N1696" s="20">
        <v>0</v>
      </c>
      <c r="O1696" s="20">
        <v>0</v>
      </c>
      <c r="P1696" s="20">
        <v>75000</v>
      </c>
      <c r="Q1696" s="20">
        <v>75000</v>
      </c>
      <c r="R1696" s="20">
        <v>0</v>
      </c>
      <c r="S1696" s="20">
        <v>0</v>
      </c>
      <c r="T1696" s="20">
        <v>0</v>
      </c>
      <c r="U1696" s="20">
        <v>0</v>
      </c>
      <c r="V1696" s="20">
        <v>0</v>
      </c>
      <c r="W1696" s="20">
        <v>0</v>
      </c>
      <c r="X1696" s="20">
        <v>0</v>
      </c>
      <c r="Y1696" s="20">
        <v>0</v>
      </c>
      <c r="Z1696" s="20">
        <v>0</v>
      </c>
      <c r="AA1696" s="20">
        <v>0</v>
      </c>
      <c r="AB1696" s="20">
        <v>0</v>
      </c>
      <c r="AC1696" s="17" t="s">
        <v>3104</v>
      </c>
      <c r="AD1696" s="18"/>
      <c r="AE1696" s="18"/>
      <c r="AF1696" s="18"/>
      <c r="AG1696" s="18"/>
      <c r="AH1696" s="18"/>
    </row>
    <row r="1697" spans="1:34" x14ac:dyDescent="0.3">
      <c r="A1697" s="17" t="s">
        <v>6911</v>
      </c>
      <c r="B1697" s="24" t="s">
        <v>1579</v>
      </c>
      <c r="C1697" s="17" t="s">
        <v>1580</v>
      </c>
      <c r="D1697" s="20" t="s">
        <v>1557</v>
      </c>
      <c r="E1697" s="17" t="s">
        <v>30</v>
      </c>
      <c r="F1697" s="21">
        <v>43132</v>
      </c>
      <c r="G1697" s="21">
        <v>43405</v>
      </c>
      <c r="H1697" s="17" t="s">
        <v>8</v>
      </c>
      <c r="I1697" s="22">
        <v>28588</v>
      </c>
      <c r="J1697" s="20">
        <v>0</v>
      </c>
      <c r="K1697" s="20">
        <v>0</v>
      </c>
      <c r="L1697" s="20">
        <v>0</v>
      </c>
      <c r="M1697" s="20">
        <v>0</v>
      </c>
      <c r="N1697" s="20">
        <v>0</v>
      </c>
      <c r="O1697" s="20">
        <v>0</v>
      </c>
      <c r="P1697" s="20">
        <v>28588</v>
      </c>
      <c r="Q1697" s="20">
        <v>0</v>
      </c>
      <c r="R1697" s="20">
        <v>0</v>
      </c>
      <c r="S1697" s="20">
        <v>0</v>
      </c>
      <c r="T1697" s="20">
        <v>0</v>
      </c>
      <c r="U1697" s="20">
        <v>0</v>
      </c>
      <c r="V1697" s="20">
        <v>0</v>
      </c>
      <c r="W1697" s="20">
        <v>0</v>
      </c>
      <c r="X1697" s="20">
        <v>0</v>
      </c>
      <c r="Y1697" s="20">
        <v>0</v>
      </c>
      <c r="Z1697" s="20">
        <v>0</v>
      </c>
      <c r="AA1697" s="20">
        <v>0</v>
      </c>
      <c r="AB1697" s="20">
        <v>0</v>
      </c>
      <c r="AC1697" s="17" t="s">
        <v>5467</v>
      </c>
      <c r="AD1697" s="18"/>
      <c r="AE1697" s="18"/>
      <c r="AF1697" s="18"/>
      <c r="AG1697" s="18"/>
      <c r="AH1697" s="18"/>
    </row>
    <row r="1698" spans="1:34" x14ac:dyDescent="0.3">
      <c r="A1698" s="17" t="s">
        <v>6911</v>
      </c>
      <c r="B1698" s="24" t="s">
        <v>1570</v>
      </c>
      <c r="C1698" s="17" t="s">
        <v>1571</v>
      </c>
      <c r="D1698" s="20" t="s">
        <v>1557</v>
      </c>
      <c r="E1698" s="17" t="s">
        <v>30</v>
      </c>
      <c r="F1698" s="21">
        <v>43132</v>
      </c>
      <c r="G1698" s="21">
        <v>43434</v>
      </c>
      <c r="H1698" s="17" t="s">
        <v>8</v>
      </c>
      <c r="I1698" s="22">
        <v>25800</v>
      </c>
      <c r="J1698" s="20">
        <v>0</v>
      </c>
      <c r="K1698" s="20">
        <v>0</v>
      </c>
      <c r="L1698" s="20">
        <v>0</v>
      </c>
      <c r="M1698" s="20">
        <v>0</v>
      </c>
      <c r="N1698" s="20">
        <v>0</v>
      </c>
      <c r="O1698" s="20">
        <v>0</v>
      </c>
      <c r="P1698" s="20">
        <v>25800</v>
      </c>
      <c r="Q1698" s="20">
        <v>0</v>
      </c>
      <c r="R1698" s="20">
        <v>0</v>
      </c>
      <c r="S1698" s="20">
        <v>0</v>
      </c>
      <c r="T1698" s="20">
        <v>0</v>
      </c>
      <c r="U1698" s="20">
        <v>0</v>
      </c>
      <c r="V1698" s="20">
        <v>0</v>
      </c>
      <c r="W1698" s="20">
        <v>0</v>
      </c>
      <c r="X1698" s="20">
        <v>0</v>
      </c>
      <c r="Y1698" s="20">
        <v>0</v>
      </c>
      <c r="Z1698" s="20">
        <v>0</v>
      </c>
      <c r="AA1698" s="20">
        <v>0</v>
      </c>
      <c r="AB1698" s="20">
        <v>0</v>
      </c>
      <c r="AC1698" s="17" t="s">
        <v>5465</v>
      </c>
      <c r="AD1698" s="18"/>
      <c r="AE1698" s="18"/>
      <c r="AF1698" s="18"/>
      <c r="AG1698" s="18"/>
      <c r="AH1698" s="18"/>
    </row>
    <row r="1699" spans="1:34" x14ac:dyDescent="0.3">
      <c r="A1699" s="17" t="s">
        <v>6911</v>
      </c>
      <c r="B1699" s="24" t="s">
        <v>1616</v>
      </c>
      <c r="C1699" s="17" t="s">
        <v>1617</v>
      </c>
      <c r="D1699" s="20" t="s">
        <v>1598</v>
      </c>
      <c r="E1699" s="17" t="s">
        <v>3765</v>
      </c>
      <c r="F1699" s="21">
        <v>43132</v>
      </c>
      <c r="G1699" s="21">
        <v>43455</v>
      </c>
      <c r="H1699" s="17" t="s">
        <v>8</v>
      </c>
      <c r="I1699" s="22">
        <v>150000</v>
      </c>
      <c r="J1699" s="20">
        <v>0</v>
      </c>
      <c r="K1699" s="20">
        <v>0</v>
      </c>
      <c r="L1699" s="20">
        <v>0</v>
      </c>
      <c r="M1699" s="20">
        <v>0</v>
      </c>
      <c r="N1699" s="20">
        <v>0</v>
      </c>
      <c r="O1699" s="20">
        <v>0</v>
      </c>
      <c r="P1699" s="20">
        <v>75000</v>
      </c>
      <c r="Q1699" s="20">
        <v>75000</v>
      </c>
      <c r="R1699" s="20">
        <v>0</v>
      </c>
      <c r="S1699" s="20">
        <v>0</v>
      </c>
      <c r="T1699" s="20">
        <v>0</v>
      </c>
      <c r="U1699" s="20">
        <v>0</v>
      </c>
      <c r="V1699" s="20">
        <v>0</v>
      </c>
      <c r="W1699" s="20">
        <v>0</v>
      </c>
      <c r="X1699" s="20">
        <v>0</v>
      </c>
      <c r="Y1699" s="20">
        <v>0</v>
      </c>
      <c r="Z1699" s="20">
        <v>0</v>
      </c>
      <c r="AA1699" s="20">
        <v>0</v>
      </c>
      <c r="AB1699" s="20">
        <v>0</v>
      </c>
      <c r="AC1699" s="17" t="s">
        <v>5476</v>
      </c>
      <c r="AD1699" s="18"/>
      <c r="AE1699" s="18"/>
      <c r="AF1699" s="18"/>
      <c r="AG1699" s="18"/>
      <c r="AH1699" s="18"/>
    </row>
    <row r="1700" spans="1:34" x14ac:dyDescent="0.3">
      <c r="A1700" s="17" t="s">
        <v>6911</v>
      </c>
      <c r="B1700" s="24" t="s">
        <v>1574</v>
      </c>
      <c r="C1700" s="17" t="s">
        <v>1575</v>
      </c>
      <c r="D1700" s="20" t="s">
        <v>1557</v>
      </c>
      <c r="E1700" s="17" t="s">
        <v>1576</v>
      </c>
      <c r="F1700" s="21">
        <v>43132</v>
      </c>
      <c r="G1700" s="21">
        <v>43371</v>
      </c>
      <c r="H1700" s="17" t="s">
        <v>8</v>
      </c>
      <c r="I1700" s="22">
        <v>22370</v>
      </c>
      <c r="J1700" s="20">
        <v>0</v>
      </c>
      <c r="K1700" s="20">
        <v>0</v>
      </c>
      <c r="L1700" s="20">
        <v>0</v>
      </c>
      <c r="M1700" s="20">
        <v>0</v>
      </c>
      <c r="N1700" s="20">
        <v>0</v>
      </c>
      <c r="O1700" s="20">
        <v>0</v>
      </c>
      <c r="P1700" s="20">
        <v>22370</v>
      </c>
      <c r="Q1700" s="20">
        <v>0</v>
      </c>
      <c r="R1700" s="20">
        <v>0</v>
      </c>
      <c r="S1700" s="20">
        <v>0</v>
      </c>
      <c r="T1700" s="20">
        <v>0</v>
      </c>
      <c r="U1700" s="20">
        <v>0</v>
      </c>
      <c r="V1700" s="20">
        <v>0</v>
      </c>
      <c r="W1700" s="20">
        <v>0</v>
      </c>
      <c r="X1700" s="20">
        <v>0</v>
      </c>
      <c r="Y1700" s="20">
        <v>0</v>
      </c>
      <c r="Z1700" s="20">
        <v>0</v>
      </c>
      <c r="AA1700" s="20">
        <v>0</v>
      </c>
      <c r="AB1700" s="20">
        <v>0</v>
      </c>
      <c r="AC1700" s="17" t="s">
        <v>5463</v>
      </c>
      <c r="AD1700" s="18"/>
      <c r="AE1700" s="18"/>
      <c r="AF1700" s="18"/>
      <c r="AG1700" s="18"/>
      <c r="AH1700" s="18"/>
    </row>
    <row r="1701" spans="1:34" x14ac:dyDescent="0.3">
      <c r="A1701" s="17" t="s">
        <v>6911</v>
      </c>
      <c r="B1701" s="24" t="s">
        <v>1587</v>
      </c>
      <c r="C1701" s="17" t="s">
        <v>1588</v>
      </c>
      <c r="D1701" s="20" t="s">
        <v>1557</v>
      </c>
      <c r="E1701" s="17" t="s">
        <v>31</v>
      </c>
      <c r="F1701" s="21">
        <v>43132</v>
      </c>
      <c r="G1701" s="21">
        <v>43555</v>
      </c>
      <c r="H1701" s="17" t="s">
        <v>8</v>
      </c>
      <c r="I1701" s="22">
        <v>30000</v>
      </c>
      <c r="J1701" s="20">
        <v>0</v>
      </c>
      <c r="K1701" s="20">
        <v>0</v>
      </c>
      <c r="L1701" s="20">
        <v>0</v>
      </c>
      <c r="M1701" s="20">
        <v>0</v>
      </c>
      <c r="N1701" s="20">
        <v>0</v>
      </c>
      <c r="O1701" s="20">
        <v>0</v>
      </c>
      <c r="P1701" s="20">
        <v>30000</v>
      </c>
      <c r="Q1701" s="20">
        <v>0</v>
      </c>
      <c r="R1701" s="20">
        <v>0</v>
      </c>
      <c r="S1701" s="20">
        <v>0</v>
      </c>
      <c r="T1701" s="20">
        <v>0</v>
      </c>
      <c r="U1701" s="20">
        <v>0</v>
      </c>
      <c r="V1701" s="20">
        <v>0</v>
      </c>
      <c r="W1701" s="20">
        <v>0</v>
      </c>
      <c r="X1701" s="20">
        <v>0</v>
      </c>
      <c r="Y1701" s="20">
        <v>0</v>
      </c>
      <c r="Z1701" s="20">
        <v>0</v>
      </c>
      <c r="AA1701" s="20">
        <v>0</v>
      </c>
      <c r="AB1701" s="20">
        <v>0</v>
      </c>
      <c r="AC1701" s="17" t="s">
        <v>5469</v>
      </c>
      <c r="AD1701" s="18"/>
      <c r="AE1701" s="18"/>
      <c r="AF1701" s="18"/>
      <c r="AG1701" s="18"/>
      <c r="AH1701" s="18"/>
    </row>
    <row r="1702" spans="1:34" x14ac:dyDescent="0.3">
      <c r="A1702" s="17" t="s">
        <v>6911</v>
      </c>
      <c r="B1702" s="24" t="s">
        <v>1577</v>
      </c>
      <c r="C1702" s="17" t="s">
        <v>3848</v>
      </c>
      <c r="D1702" s="20" t="s">
        <v>1557</v>
      </c>
      <c r="E1702" s="17" t="s">
        <v>7449</v>
      </c>
      <c r="F1702" s="21">
        <v>43132</v>
      </c>
      <c r="G1702" s="21">
        <v>43465</v>
      </c>
      <c r="H1702" s="17" t="s">
        <v>8</v>
      </c>
      <c r="I1702" s="22">
        <v>30000</v>
      </c>
      <c r="J1702" s="20">
        <v>0</v>
      </c>
      <c r="K1702" s="20">
        <v>0</v>
      </c>
      <c r="L1702" s="20">
        <v>0</v>
      </c>
      <c r="M1702" s="20">
        <v>0</v>
      </c>
      <c r="N1702" s="20">
        <v>0</v>
      </c>
      <c r="O1702" s="20">
        <v>0</v>
      </c>
      <c r="P1702" s="20">
        <v>30000</v>
      </c>
      <c r="Q1702" s="20">
        <v>0</v>
      </c>
      <c r="R1702" s="20">
        <v>0</v>
      </c>
      <c r="S1702" s="20">
        <v>0</v>
      </c>
      <c r="T1702" s="20">
        <v>0</v>
      </c>
      <c r="U1702" s="20">
        <v>0</v>
      </c>
      <c r="V1702" s="20">
        <v>0</v>
      </c>
      <c r="W1702" s="20">
        <v>0</v>
      </c>
      <c r="X1702" s="20">
        <v>0</v>
      </c>
      <c r="Y1702" s="20">
        <v>0</v>
      </c>
      <c r="Z1702" s="20">
        <v>0</v>
      </c>
      <c r="AA1702" s="20">
        <v>0</v>
      </c>
      <c r="AB1702" s="20">
        <v>0</v>
      </c>
      <c r="AC1702" s="17" t="s">
        <v>6027</v>
      </c>
      <c r="AD1702" s="18"/>
      <c r="AE1702" s="18"/>
      <c r="AF1702" s="18"/>
      <c r="AG1702" s="18"/>
      <c r="AH1702" s="18"/>
    </row>
    <row r="1703" spans="1:34" x14ac:dyDescent="0.3">
      <c r="A1703" s="17" t="s">
        <v>6911</v>
      </c>
      <c r="B1703" s="24" t="s">
        <v>1561</v>
      </c>
      <c r="C1703" s="17" t="s">
        <v>1562</v>
      </c>
      <c r="D1703" s="20" t="s">
        <v>1557</v>
      </c>
      <c r="E1703" s="17" t="s">
        <v>1563</v>
      </c>
      <c r="F1703" s="21">
        <v>43132</v>
      </c>
      <c r="G1703" s="21">
        <v>43465</v>
      </c>
      <c r="H1703" s="17" t="s">
        <v>8</v>
      </c>
      <c r="I1703" s="22">
        <v>30000</v>
      </c>
      <c r="J1703" s="20">
        <v>0</v>
      </c>
      <c r="K1703" s="20">
        <v>0</v>
      </c>
      <c r="L1703" s="20">
        <v>0</v>
      </c>
      <c r="M1703" s="20">
        <v>0</v>
      </c>
      <c r="N1703" s="20">
        <v>0</v>
      </c>
      <c r="O1703" s="20">
        <v>0</v>
      </c>
      <c r="P1703" s="20">
        <v>30000</v>
      </c>
      <c r="Q1703" s="20">
        <v>0</v>
      </c>
      <c r="R1703" s="20">
        <v>0</v>
      </c>
      <c r="S1703" s="20">
        <v>0</v>
      </c>
      <c r="T1703" s="20">
        <v>0</v>
      </c>
      <c r="U1703" s="20">
        <v>0</v>
      </c>
      <c r="V1703" s="20">
        <v>0</v>
      </c>
      <c r="W1703" s="20">
        <v>0</v>
      </c>
      <c r="X1703" s="20">
        <v>0</v>
      </c>
      <c r="Y1703" s="20">
        <v>0</v>
      </c>
      <c r="Z1703" s="20">
        <v>0</v>
      </c>
      <c r="AA1703" s="20">
        <v>0</v>
      </c>
      <c r="AB1703" s="20">
        <v>0</v>
      </c>
      <c r="AC1703" s="17" t="s">
        <v>5466</v>
      </c>
      <c r="AD1703" s="18"/>
      <c r="AE1703" s="18"/>
      <c r="AF1703" s="18"/>
      <c r="AG1703" s="18"/>
      <c r="AH1703" s="18"/>
    </row>
    <row r="1704" spans="1:34" x14ac:dyDescent="0.3">
      <c r="A1704" s="17" t="s">
        <v>6911</v>
      </c>
      <c r="B1704" s="24" t="s">
        <v>1578</v>
      </c>
      <c r="C1704" s="17" t="s">
        <v>3849</v>
      </c>
      <c r="D1704" s="20" t="s">
        <v>1557</v>
      </c>
      <c r="E1704" s="17" t="s">
        <v>3045</v>
      </c>
      <c r="F1704" s="21">
        <v>43132</v>
      </c>
      <c r="G1704" s="21">
        <v>43600</v>
      </c>
      <c r="H1704" s="17" t="s">
        <v>8</v>
      </c>
      <c r="I1704" s="22">
        <v>30000</v>
      </c>
      <c r="J1704" s="20">
        <v>0</v>
      </c>
      <c r="K1704" s="20">
        <v>0</v>
      </c>
      <c r="L1704" s="20">
        <v>0</v>
      </c>
      <c r="M1704" s="20">
        <v>0</v>
      </c>
      <c r="N1704" s="20">
        <v>0</v>
      </c>
      <c r="O1704" s="20">
        <v>0</v>
      </c>
      <c r="P1704" s="20">
        <v>30000</v>
      </c>
      <c r="Q1704" s="20">
        <v>0</v>
      </c>
      <c r="R1704" s="20">
        <v>0</v>
      </c>
      <c r="S1704" s="20">
        <v>0</v>
      </c>
      <c r="T1704" s="20">
        <v>0</v>
      </c>
      <c r="U1704" s="20">
        <v>0</v>
      </c>
      <c r="V1704" s="20">
        <v>0</v>
      </c>
      <c r="W1704" s="20">
        <v>0</v>
      </c>
      <c r="X1704" s="20">
        <v>0</v>
      </c>
      <c r="Y1704" s="20">
        <v>0</v>
      </c>
      <c r="Z1704" s="20">
        <v>0</v>
      </c>
      <c r="AA1704" s="20">
        <v>0</v>
      </c>
      <c r="AB1704" s="20">
        <v>0</v>
      </c>
      <c r="AC1704" s="17" t="s">
        <v>6029</v>
      </c>
      <c r="AD1704" s="18"/>
      <c r="AE1704" s="18"/>
      <c r="AF1704" s="18"/>
      <c r="AG1704" s="18"/>
      <c r="AH1704" s="18"/>
    </row>
    <row r="1705" spans="1:34" x14ac:dyDescent="0.3">
      <c r="A1705" s="17" t="s">
        <v>6911</v>
      </c>
      <c r="B1705" s="24" t="s">
        <v>1600</v>
      </c>
      <c r="C1705" s="17" t="s">
        <v>1601</v>
      </c>
      <c r="D1705" s="20" t="s">
        <v>1598</v>
      </c>
      <c r="E1705" s="17" t="s">
        <v>30</v>
      </c>
      <c r="F1705" s="21">
        <v>43132</v>
      </c>
      <c r="G1705" s="21">
        <v>43465</v>
      </c>
      <c r="H1705" s="17" t="s">
        <v>8</v>
      </c>
      <c r="I1705" s="22">
        <v>129149</v>
      </c>
      <c r="J1705" s="20">
        <v>0</v>
      </c>
      <c r="K1705" s="20">
        <v>0</v>
      </c>
      <c r="L1705" s="20">
        <v>0</v>
      </c>
      <c r="M1705" s="20">
        <v>0</v>
      </c>
      <c r="N1705" s="20">
        <v>0</v>
      </c>
      <c r="O1705" s="20">
        <v>0</v>
      </c>
      <c r="P1705" s="20">
        <v>64574.5</v>
      </c>
      <c r="Q1705" s="20">
        <v>64574.5</v>
      </c>
      <c r="R1705" s="20">
        <v>0</v>
      </c>
      <c r="S1705" s="20">
        <v>0</v>
      </c>
      <c r="T1705" s="20">
        <v>0</v>
      </c>
      <c r="U1705" s="20">
        <v>0</v>
      </c>
      <c r="V1705" s="20">
        <v>0</v>
      </c>
      <c r="W1705" s="20">
        <v>0</v>
      </c>
      <c r="X1705" s="20">
        <v>0</v>
      </c>
      <c r="Y1705" s="20">
        <v>0</v>
      </c>
      <c r="Z1705" s="20">
        <v>0</v>
      </c>
      <c r="AA1705" s="20">
        <v>0</v>
      </c>
      <c r="AB1705" s="20">
        <v>0</v>
      </c>
      <c r="AC1705" s="17" t="s">
        <v>6033</v>
      </c>
      <c r="AD1705" s="18"/>
      <c r="AE1705" s="18"/>
      <c r="AF1705" s="18"/>
      <c r="AG1705" s="18"/>
      <c r="AH1705" s="18"/>
    </row>
    <row r="1706" spans="1:34" x14ac:dyDescent="0.3">
      <c r="A1706" s="17" t="s">
        <v>6911</v>
      </c>
      <c r="B1706" s="24" t="s">
        <v>1618</v>
      </c>
      <c r="C1706" s="17" t="s">
        <v>3850</v>
      </c>
      <c r="D1706" s="20" t="s">
        <v>1598</v>
      </c>
      <c r="E1706" s="17" t="s">
        <v>1619</v>
      </c>
      <c r="F1706" s="21">
        <v>43132</v>
      </c>
      <c r="G1706" s="21">
        <v>43465</v>
      </c>
      <c r="H1706" s="17" t="s">
        <v>8</v>
      </c>
      <c r="I1706" s="22">
        <v>94820</v>
      </c>
      <c r="J1706" s="20">
        <v>0</v>
      </c>
      <c r="K1706" s="20">
        <v>0</v>
      </c>
      <c r="L1706" s="20">
        <v>0</v>
      </c>
      <c r="M1706" s="20">
        <v>0</v>
      </c>
      <c r="N1706" s="20">
        <v>0</v>
      </c>
      <c r="O1706" s="20">
        <v>0</v>
      </c>
      <c r="P1706" s="20">
        <v>47410</v>
      </c>
      <c r="Q1706" s="20">
        <v>47410</v>
      </c>
      <c r="R1706" s="20">
        <v>0</v>
      </c>
      <c r="S1706" s="20">
        <v>0</v>
      </c>
      <c r="T1706" s="20">
        <v>0</v>
      </c>
      <c r="U1706" s="20">
        <v>0</v>
      </c>
      <c r="V1706" s="20">
        <v>0</v>
      </c>
      <c r="W1706" s="20">
        <v>0</v>
      </c>
      <c r="X1706" s="20">
        <v>0</v>
      </c>
      <c r="Y1706" s="20">
        <v>0</v>
      </c>
      <c r="Z1706" s="20">
        <v>0</v>
      </c>
      <c r="AA1706" s="20">
        <v>0</v>
      </c>
      <c r="AB1706" s="20">
        <v>0</v>
      </c>
      <c r="AC1706" s="17" t="s">
        <v>6030</v>
      </c>
      <c r="AD1706" s="18"/>
      <c r="AE1706" s="18"/>
      <c r="AF1706" s="18"/>
      <c r="AG1706" s="18"/>
      <c r="AH1706" s="18"/>
    </row>
    <row r="1707" spans="1:34" x14ac:dyDescent="0.3">
      <c r="A1707" s="17" t="s">
        <v>6911</v>
      </c>
      <c r="B1707" s="24" t="s">
        <v>1608</v>
      </c>
      <c r="C1707" s="17" t="s">
        <v>1609</v>
      </c>
      <c r="D1707" s="20" t="s">
        <v>1598</v>
      </c>
      <c r="E1707" s="17" t="s">
        <v>10</v>
      </c>
      <c r="F1707" s="21">
        <v>43132</v>
      </c>
      <c r="G1707" s="21">
        <v>43465</v>
      </c>
      <c r="H1707" s="17" t="s">
        <v>8</v>
      </c>
      <c r="I1707" s="22">
        <v>66330</v>
      </c>
      <c r="J1707" s="20">
        <v>0</v>
      </c>
      <c r="K1707" s="20">
        <v>0</v>
      </c>
      <c r="L1707" s="20">
        <v>0</v>
      </c>
      <c r="M1707" s="20">
        <v>0</v>
      </c>
      <c r="N1707" s="20">
        <v>0</v>
      </c>
      <c r="O1707" s="20">
        <v>0</v>
      </c>
      <c r="P1707" s="20">
        <v>33165</v>
      </c>
      <c r="Q1707" s="20">
        <v>33165</v>
      </c>
      <c r="R1707" s="20">
        <v>0</v>
      </c>
      <c r="S1707" s="20">
        <v>0</v>
      </c>
      <c r="T1707" s="20">
        <v>0</v>
      </c>
      <c r="U1707" s="20">
        <v>0</v>
      </c>
      <c r="V1707" s="20">
        <v>0</v>
      </c>
      <c r="W1707" s="20">
        <v>0</v>
      </c>
      <c r="X1707" s="20">
        <v>0</v>
      </c>
      <c r="Y1707" s="20">
        <v>0</v>
      </c>
      <c r="Z1707" s="20">
        <v>0</v>
      </c>
      <c r="AA1707" s="20">
        <v>0</v>
      </c>
      <c r="AB1707" s="20">
        <v>0</v>
      </c>
      <c r="AC1707" s="17" t="s">
        <v>5477</v>
      </c>
      <c r="AD1707" s="18"/>
      <c r="AE1707" s="18"/>
      <c r="AF1707" s="18"/>
      <c r="AG1707" s="18"/>
      <c r="AH1707" s="18"/>
    </row>
    <row r="1708" spans="1:34" x14ac:dyDescent="0.3">
      <c r="A1708" s="17" t="s">
        <v>6911</v>
      </c>
      <c r="B1708" s="24" t="s">
        <v>1606</v>
      </c>
      <c r="C1708" s="17" t="s">
        <v>1607</v>
      </c>
      <c r="D1708" s="20" t="s">
        <v>1598</v>
      </c>
      <c r="E1708" s="17" t="s">
        <v>7420</v>
      </c>
      <c r="F1708" s="21">
        <v>43132</v>
      </c>
      <c r="G1708" s="21">
        <v>43555</v>
      </c>
      <c r="H1708" s="17" t="s">
        <v>8</v>
      </c>
      <c r="I1708" s="22">
        <v>119000</v>
      </c>
      <c r="J1708" s="20">
        <v>0</v>
      </c>
      <c r="K1708" s="20">
        <v>0</v>
      </c>
      <c r="L1708" s="20">
        <v>0</v>
      </c>
      <c r="M1708" s="20">
        <v>0</v>
      </c>
      <c r="N1708" s="20">
        <v>0</v>
      </c>
      <c r="O1708" s="20">
        <v>0</v>
      </c>
      <c r="P1708" s="20">
        <v>59500</v>
      </c>
      <c r="Q1708" s="20">
        <v>59500</v>
      </c>
      <c r="R1708" s="20">
        <v>0</v>
      </c>
      <c r="S1708" s="20">
        <v>0</v>
      </c>
      <c r="T1708" s="20">
        <v>0</v>
      </c>
      <c r="U1708" s="20">
        <v>0</v>
      </c>
      <c r="V1708" s="20">
        <v>0</v>
      </c>
      <c r="W1708" s="20">
        <v>0</v>
      </c>
      <c r="X1708" s="20">
        <v>0</v>
      </c>
      <c r="Y1708" s="20">
        <v>0</v>
      </c>
      <c r="Z1708" s="20">
        <v>0</v>
      </c>
      <c r="AA1708" s="20">
        <v>0</v>
      </c>
      <c r="AB1708" s="20">
        <v>0</v>
      </c>
      <c r="AC1708" s="17" t="s">
        <v>5480</v>
      </c>
      <c r="AD1708" s="18"/>
      <c r="AE1708" s="18"/>
      <c r="AF1708" s="18"/>
      <c r="AG1708" s="18"/>
      <c r="AH1708" s="18"/>
    </row>
    <row r="1709" spans="1:34" x14ac:dyDescent="0.3">
      <c r="A1709" s="17" t="s">
        <v>6911</v>
      </c>
      <c r="B1709" s="24" t="s">
        <v>1572</v>
      </c>
      <c r="C1709" s="17" t="s">
        <v>1573</v>
      </c>
      <c r="D1709" s="20" t="s">
        <v>1557</v>
      </c>
      <c r="E1709" s="17" t="s">
        <v>1347</v>
      </c>
      <c r="F1709" s="21">
        <v>43132</v>
      </c>
      <c r="G1709" s="21">
        <v>43465</v>
      </c>
      <c r="H1709" s="17" t="s">
        <v>8</v>
      </c>
      <c r="I1709" s="22">
        <v>29395</v>
      </c>
      <c r="J1709" s="20">
        <v>0</v>
      </c>
      <c r="K1709" s="20">
        <v>0</v>
      </c>
      <c r="L1709" s="20">
        <v>0</v>
      </c>
      <c r="M1709" s="20">
        <v>0</v>
      </c>
      <c r="N1709" s="20">
        <v>0</v>
      </c>
      <c r="O1709" s="20">
        <v>0</v>
      </c>
      <c r="P1709" s="20">
        <v>29395</v>
      </c>
      <c r="Q1709" s="20">
        <v>0</v>
      </c>
      <c r="R1709" s="20">
        <v>0</v>
      </c>
      <c r="S1709" s="20">
        <v>0</v>
      </c>
      <c r="T1709" s="20">
        <v>0</v>
      </c>
      <c r="U1709" s="20">
        <v>0</v>
      </c>
      <c r="V1709" s="20">
        <v>0</v>
      </c>
      <c r="W1709" s="20">
        <v>0</v>
      </c>
      <c r="X1709" s="20">
        <v>0</v>
      </c>
      <c r="Y1709" s="20">
        <v>0</v>
      </c>
      <c r="Z1709" s="20">
        <v>0</v>
      </c>
      <c r="AA1709" s="20">
        <v>0</v>
      </c>
      <c r="AB1709" s="20">
        <v>0</v>
      </c>
      <c r="AC1709" s="17" t="s">
        <v>5461</v>
      </c>
      <c r="AD1709" s="18"/>
      <c r="AE1709" s="18"/>
      <c r="AF1709" s="18"/>
      <c r="AG1709" s="18"/>
      <c r="AH1709" s="18"/>
    </row>
    <row r="1710" spans="1:34" x14ac:dyDescent="0.3">
      <c r="A1710" s="17" t="s">
        <v>6911</v>
      </c>
      <c r="B1710" s="24" t="s">
        <v>1583</v>
      </c>
      <c r="C1710" s="17" t="s">
        <v>1584</v>
      </c>
      <c r="D1710" s="20" t="s">
        <v>1557</v>
      </c>
      <c r="E1710" s="17" t="s">
        <v>12</v>
      </c>
      <c r="F1710" s="21">
        <v>43132</v>
      </c>
      <c r="G1710" s="21">
        <v>43448</v>
      </c>
      <c r="H1710" s="17" t="s">
        <v>8</v>
      </c>
      <c r="I1710" s="22">
        <v>30000</v>
      </c>
      <c r="J1710" s="20">
        <v>0</v>
      </c>
      <c r="K1710" s="20">
        <v>0</v>
      </c>
      <c r="L1710" s="20">
        <v>0</v>
      </c>
      <c r="M1710" s="20">
        <v>0</v>
      </c>
      <c r="N1710" s="20">
        <v>0</v>
      </c>
      <c r="O1710" s="20">
        <v>0</v>
      </c>
      <c r="P1710" s="20">
        <v>30000</v>
      </c>
      <c r="Q1710" s="20">
        <v>0</v>
      </c>
      <c r="R1710" s="20">
        <v>0</v>
      </c>
      <c r="S1710" s="20">
        <v>0</v>
      </c>
      <c r="T1710" s="20">
        <v>0</v>
      </c>
      <c r="U1710" s="20">
        <v>0</v>
      </c>
      <c r="V1710" s="20">
        <v>0</v>
      </c>
      <c r="W1710" s="20">
        <v>0</v>
      </c>
      <c r="X1710" s="20">
        <v>0</v>
      </c>
      <c r="Y1710" s="20">
        <v>0</v>
      </c>
      <c r="Z1710" s="20">
        <v>0</v>
      </c>
      <c r="AA1710" s="20">
        <v>0</v>
      </c>
      <c r="AB1710" s="20">
        <v>0</v>
      </c>
      <c r="AC1710" s="17" t="s">
        <v>6028</v>
      </c>
      <c r="AD1710" s="18"/>
      <c r="AE1710" s="18"/>
      <c r="AF1710" s="18"/>
      <c r="AG1710" s="18"/>
      <c r="AH1710" s="18"/>
    </row>
    <row r="1711" spans="1:34" x14ac:dyDescent="0.3">
      <c r="A1711" s="17" t="s">
        <v>6911</v>
      </c>
      <c r="B1711" s="24" t="s">
        <v>1566</v>
      </c>
      <c r="C1711" s="17" t="s">
        <v>1567</v>
      </c>
      <c r="D1711" s="20" t="s">
        <v>1557</v>
      </c>
      <c r="E1711" s="17" t="s">
        <v>12</v>
      </c>
      <c r="F1711" s="21">
        <v>43132</v>
      </c>
      <c r="G1711" s="21">
        <v>43448</v>
      </c>
      <c r="H1711" s="17" t="s">
        <v>8</v>
      </c>
      <c r="I1711" s="22">
        <v>20726.650000000001</v>
      </c>
      <c r="J1711" s="20">
        <v>0</v>
      </c>
      <c r="K1711" s="20">
        <v>0</v>
      </c>
      <c r="L1711" s="20">
        <v>0</v>
      </c>
      <c r="M1711" s="20">
        <v>0</v>
      </c>
      <c r="N1711" s="20">
        <v>0</v>
      </c>
      <c r="O1711" s="20">
        <v>0</v>
      </c>
      <c r="P1711" s="20">
        <v>20800</v>
      </c>
      <c r="Q1711" s="20">
        <v>0</v>
      </c>
      <c r="R1711" s="20">
        <v>-73.349999999999994</v>
      </c>
      <c r="S1711" s="20">
        <v>0</v>
      </c>
      <c r="T1711" s="20">
        <v>0</v>
      </c>
      <c r="U1711" s="20">
        <v>0</v>
      </c>
      <c r="V1711" s="20">
        <v>0</v>
      </c>
      <c r="W1711" s="20">
        <v>0</v>
      </c>
      <c r="X1711" s="20">
        <v>0</v>
      </c>
      <c r="Y1711" s="20">
        <v>0</v>
      </c>
      <c r="Z1711" s="20">
        <v>0</v>
      </c>
      <c r="AA1711" s="20">
        <v>0</v>
      </c>
      <c r="AB1711" s="20">
        <v>0</v>
      </c>
      <c r="AC1711" s="17" t="s">
        <v>5470</v>
      </c>
      <c r="AD1711" s="18"/>
      <c r="AE1711" s="18"/>
      <c r="AF1711" s="18"/>
      <c r="AG1711" s="18"/>
      <c r="AH1711" s="18"/>
    </row>
    <row r="1712" spans="1:34" x14ac:dyDescent="0.3">
      <c r="A1712" s="17" t="s">
        <v>6911</v>
      </c>
      <c r="B1712" s="24" t="s">
        <v>1585</v>
      </c>
      <c r="C1712" s="17" t="s">
        <v>1586</v>
      </c>
      <c r="D1712" s="20" t="s">
        <v>1557</v>
      </c>
      <c r="E1712" s="17" t="s">
        <v>22</v>
      </c>
      <c r="F1712" s="21">
        <v>43132</v>
      </c>
      <c r="G1712" s="21">
        <v>43465</v>
      </c>
      <c r="H1712" s="17" t="s">
        <v>8</v>
      </c>
      <c r="I1712" s="22">
        <v>29782</v>
      </c>
      <c r="J1712" s="20">
        <v>0</v>
      </c>
      <c r="K1712" s="20">
        <v>0</v>
      </c>
      <c r="L1712" s="20">
        <v>0</v>
      </c>
      <c r="M1712" s="20">
        <v>0</v>
      </c>
      <c r="N1712" s="20">
        <v>0</v>
      </c>
      <c r="O1712" s="20">
        <v>0</v>
      </c>
      <c r="P1712" s="20">
        <v>29782</v>
      </c>
      <c r="Q1712" s="20">
        <v>0</v>
      </c>
      <c r="R1712" s="20">
        <v>0</v>
      </c>
      <c r="S1712" s="20">
        <v>0</v>
      </c>
      <c r="T1712" s="20">
        <v>0</v>
      </c>
      <c r="U1712" s="20">
        <v>0</v>
      </c>
      <c r="V1712" s="20">
        <v>0</v>
      </c>
      <c r="W1712" s="20">
        <v>0</v>
      </c>
      <c r="X1712" s="20">
        <v>0</v>
      </c>
      <c r="Y1712" s="20">
        <v>0</v>
      </c>
      <c r="Z1712" s="20">
        <v>0</v>
      </c>
      <c r="AA1712" s="20">
        <v>0</v>
      </c>
      <c r="AB1712" s="20">
        <v>0</v>
      </c>
      <c r="AC1712" s="17" t="s">
        <v>5462</v>
      </c>
      <c r="AD1712" s="18"/>
      <c r="AE1712" s="18"/>
      <c r="AF1712" s="18"/>
      <c r="AG1712" s="18"/>
      <c r="AH1712" s="18"/>
    </row>
    <row r="1713" spans="1:34" x14ac:dyDescent="0.3">
      <c r="A1713" s="17" t="s">
        <v>6911</v>
      </c>
      <c r="B1713" s="24" t="s">
        <v>1564</v>
      </c>
      <c r="C1713" s="17" t="s">
        <v>1565</v>
      </c>
      <c r="D1713" s="20" t="s">
        <v>1557</v>
      </c>
      <c r="E1713" s="17" t="s">
        <v>22</v>
      </c>
      <c r="F1713" s="21">
        <v>43132</v>
      </c>
      <c r="G1713" s="21">
        <v>43646</v>
      </c>
      <c r="H1713" s="17" t="s">
        <v>8</v>
      </c>
      <c r="I1713" s="22">
        <v>30000</v>
      </c>
      <c r="J1713" s="20">
        <v>0</v>
      </c>
      <c r="K1713" s="20">
        <v>0</v>
      </c>
      <c r="L1713" s="20">
        <v>0</v>
      </c>
      <c r="M1713" s="20">
        <v>0</v>
      </c>
      <c r="N1713" s="20">
        <v>0</v>
      </c>
      <c r="O1713" s="20">
        <v>0</v>
      </c>
      <c r="P1713" s="20">
        <v>30000</v>
      </c>
      <c r="Q1713" s="20">
        <v>0</v>
      </c>
      <c r="R1713" s="20">
        <v>0</v>
      </c>
      <c r="S1713" s="20">
        <v>0</v>
      </c>
      <c r="T1713" s="20">
        <v>0</v>
      </c>
      <c r="U1713" s="20">
        <v>0</v>
      </c>
      <c r="V1713" s="20">
        <v>0</v>
      </c>
      <c r="W1713" s="20">
        <v>0</v>
      </c>
      <c r="X1713" s="20">
        <v>0</v>
      </c>
      <c r="Y1713" s="20">
        <v>0</v>
      </c>
      <c r="Z1713" s="20">
        <v>0</v>
      </c>
      <c r="AA1713" s="20">
        <v>0</v>
      </c>
      <c r="AB1713" s="20">
        <v>0</v>
      </c>
      <c r="AC1713" s="17" t="s">
        <v>5471</v>
      </c>
      <c r="AD1713" s="18"/>
      <c r="AE1713" s="18"/>
      <c r="AF1713" s="18"/>
      <c r="AG1713" s="18"/>
      <c r="AH1713" s="18"/>
    </row>
    <row r="1714" spans="1:34" x14ac:dyDescent="0.3">
      <c r="A1714" s="17" t="s">
        <v>6911</v>
      </c>
      <c r="B1714" s="24" t="s">
        <v>1581</v>
      </c>
      <c r="C1714" s="17" t="s">
        <v>1582</v>
      </c>
      <c r="D1714" s="20" t="s">
        <v>1557</v>
      </c>
      <c r="E1714" s="17" t="s">
        <v>1310</v>
      </c>
      <c r="F1714" s="21">
        <v>43132</v>
      </c>
      <c r="G1714" s="21">
        <v>43373</v>
      </c>
      <c r="H1714" s="17" t="s">
        <v>8</v>
      </c>
      <c r="I1714" s="22">
        <v>30000</v>
      </c>
      <c r="J1714" s="20">
        <v>0</v>
      </c>
      <c r="K1714" s="20">
        <v>0</v>
      </c>
      <c r="L1714" s="20">
        <v>0</v>
      </c>
      <c r="M1714" s="20">
        <v>0</v>
      </c>
      <c r="N1714" s="20">
        <v>0</v>
      </c>
      <c r="O1714" s="20">
        <v>0</v>
      </c>
      <c r="P1714" s="20">
        <v>30000</v>
      </c>
      <c r="Q1714" s="20">
        <v>0</v>
      </c>
      <c r="R1714" s="20">
        <v>0</v>
      </c>
      <c r="S1714" s="20">
        <v>0</v>
      </c>
      <c r="T1714" s="20">
        <v>0</v>
      </c>
      <c r="U1714" s="20">
        <v>0</v>
      </c>
      <c r="V1714" s="20">
        <v>0</v>
      </c>
      <c r="W1714" s="20">
        <v>0</v>
      </c>
      <c r="X1714" s="20">
        <v>0</v>
      </c>
      <c r="Y1714" s="20">
        <v>0</v>
      </c>
      <c r="Z1714" s="20">
        <v>0</v>
      </c>
      <c r="AA1714" s="20">
        <v>0</v>
      </c>
      <c r="AB1714" s="20">
        <v>0</v>
      </c>
      <c r="AC1714" s="17" t="s">
        <v>5464</v>
      </c>
      <c r="AD1714" s="18"/>
      <c r="AE1714" s="18"/>
      <c r="AF1714" s="18"/>
      <c r="AG1714" s="18"/>
      <c r="AH1714" s="18"/>
    </row>
    <row r="1715" spans="1:34" x14ac:dyDescent="0.3">
      <c r="A1715" s="17" t="s">
        <v>6911</v>
      </c>
      <c r="B1715" s="24" t="s">
        <v>1599</v>
      </c>
      <c r="C1715" s="17" t="s">
        <v>3853</v>
      </c>
      <c r="D1715" s="20" t="s">
        <v>1598</v>
      </c>
      <c r="E1715" s="17" t="s">
        <v>2896</v>
      </c>
      <c r="F1715" s="21">
        <v>43132</v>
      </c>
      <c r="G1715" s="21">
        <v>43465</v>
      </c>
      <c r="H1715" s="17" t="s">
        <v>8</v>
      </c>
      <c r="I1715" s="22">
        <v>118642</v>
      </c>
      <c r="J1715" s="20">
        <v>0</v>
      </c>
      <c r="K1715" s="20">
        <v>0</v>
      </c>
      <c r="L1715" s="20">
        <v>0</v>
      </c>
      <c r="M1715" s="20">
        <v>0</v>
      </c>
      <c r="N1715" s="20">
        <v>0</v>
      </c>
      <c r="O1715" s="20">
        <v>0</v>
      </c>
      <c r="P1715" s="20">
        <v>59321</v>
      </c>
      <c r="Q1715" s="20">
        <v>59321</v>
      </c>
      <c r="R1715" s="20">
        <v>0</v>
      </c>
      <c r="S1715" s="20">
        <v>0</v>
      </c>
      <c r="T1715" s="20">
        <v>0</v>
      </c>
      <c r="U1715" s="20">
        <v>0</v>
      </c>
      <c r="V1715" s="20">
        <v>0</v>
      </c>
      <c r="W1715" s="20">
        <v>0</v>
      </c>
      <c r="X1715" s="20">
        <v>0</v>
      </c>
      <c r="Y1715" s="20">
        <v>0</v>
      </c>
      <c r="Z1715" s="20">
        <v>0</v>
      </c>
      <c r="AA1715" s="20">
        <v>0</v>
      </c>
      <c r="AB1715" s="20">
        <v>0</v>
      </c>
      <c r="AC1715" s="17" t="s">
        <v>6031</v>
      </c>
      <c r="AD1715" s="18"/>
      <c r="AE1715" s="18"/>
      <c r="AF1715" s="18"/>
      <c r="AG1715" s="18"/>
      <c r="AH1715" s="18"/>
    </row>
    <row r="1716" spans="1:34" x14ac:dyDescent="0.3">
      <c r="A1716" s="17" t="s">
        <v>6911</v>
      </c>
      <c r="B1716" s="24" t="s">
        <v>1611</v>
      </c>
      <c r="C1716" s="17" t="s">
        <v>3852</v>
      </c>
      <c r="D1716" s="20" t="s">
        <v>1598</v>
      </c>
      <c r="E1716" s="17" t="s">
        <v>3730</v>
      </c>
      <c r="F1716" s="21">
        <v>43132</v>
      </c>
      <c r="G1716" s="21">
        <v>43465</v>
      </c>
      <c r="H1716" s="17" t="s">
        <v>8</v>
      </c>
      <c r="I1716" s="22">
        <v>150000</v>
      </c>
      <c r="J1716" s="20">
        <v>0</v>
      </c>
      <c r="K1716" s="20">
        <v>0</v>
      </c>
      <c r="L1716" s="20">
        <v>0</v>
      </c>
      <c r="M1716" s="20">
        <v>0</v>
      </c>
      <c r="N1716" s="20">
        <v>0</v>
      </c>
      <c r="O1716" s="20">
        <v>0</v>
      </c>
      <c r="P1716" s="20">
        <v>75000</v>
      </c>
      <c r="Q1716" s="20">
        <v>75000</v>
      </c>
      <c r="R1716" s="20">
        <v>0</v>
      </c>
      <c r="S1716" s="20">
        <v>0</v>
      </c>
      <c r="T1716" s="20">
        <v>0</v>
      </c>
      <c r="U1716" s="20">
        <v>0</v>
      </c>
      <c r="V1716" s="20">
        <v>0</v>
      </c>
      <c r="W1716" s="20">
        <v>0</v>
      </c>
      <c r="X1716" s="20">
        <v>0</v>
      </c>
      <c r="Y1716" s="20">
        <v>0</v>
      </c>
      <c r="Z1716" s="20">
        <v>0</v>
      </c>
      <c r="AA1716" s="20">
        <v>0</v>
      </c>
      <c r="AB1716" s="20">
        <v>0</v>
      </c>
      <c r="AC1716" s="17" t="s">
        <v>6032</v>
      </c>
      <c r="AD1716" s="18"/>
      <c r="AE1716" s="18"/>
      <c r="AF1716" s="18"/>
      <c r="AG1716" s="18"/>
      <c r="AH1716" s="18"/>
    </row>
    <row r="1717" spans="1:34" x14ac:dyDescent="0.3">
      <c r="A1717" s="17" t="s">
        <v>6911</v>
      </c>
      <c r="B1717" s="24" t="s">
        <v>1610</v>
      </c>
      <c r="C1717" s="17" t="s">
        <v>3851</v>
      </c>
      <c r="D1717" s="20" t="s">
        <v>1598</v>
      </c>
      <c r="E1717" s="17" t="s">
        <v>7420</v>
      </c>
      <c r="F1717" s="21">
        <v>43132</v>
      </c>
      <c r="G1717" s="21">
        <v>43616</v>
      </c>
      <c r="H1717" s="17" t="s">
        <v>8</v>
      </c>
      <c r="I1717" s="22">
        <v>150000</v>
      </c>
      <c r="J1717" s="20">
        <v>0</v>
      </c>
      <c r="K1717" s="20">
        <v>0</v>
      </c>
      <c r="L1717" s="20">
        <v>0</v>
      </c>
      <c r="M1717" s="20">
        <v>0</v>
      </c>
      <c r="N1717" s="20">
        <v>0</v>
      </c>
      <c r="O1717" s="20">
        <v>0</v>
      </c>
      <c r="P1717" s="20">
        <v>75000</v>
      </c>
      <c r="Q1717" s="20">
        <v>75000</v>
      </c>
      <c r="R1717" s="20">
        <v>0</v>
      </c>
      <c r="S1717" s="20">
        <v>0</v>
      </c>
      <c r="T1717" s="20">
        <v>0</v>
      </c>
      <c r="U1717" s="20">
        <v>0</v>
      </c>
      <c r="V1717" s="20">
        <v>0</v>
      </c>
      <c r="W1717" s="20">
        <v>0</v>
      </c>
      <c r="X1717" s="20">
        <v>0</v>
      </c>
      <c r="Y1717" s="20">
        <v>0</v>
      </c>
      <c r="Z1717" s="20">
        <v>0</v>
      </c>
      <c r="AA1717" s="20">
        <v>0</v>
      </c>
      <c r="AB1717" s="20">
        <v>0</v>
      </c>
      <c r="AC1717" s="17" t="s">
        <v>6035</v>
      </c>
      <c r="AD1717" s="18"/>
      <c r="AE1717" s="18"/>
      <c r="AF1717" s="18"/>
      <c r="AG1717" s="18"/>
      <c r="AH1717" s="18"/>
    </row>
    <row r="1718" spans="1:34" x14ac:dyDescent="0.3">
      <c r="A1718" s="17" t="s">
        <v>6911</v>
      </c>
      <c r="B1718" s="24" t="s">
        <v>1612</v>
      </c>
      <c r="C1718" s="17" t="s">
        <v>1613</v>
      </c>
      <c r="D1718" s="20" t="s">
        <v>1598</v>
      </c>
      <c r="E1718" s="17" t="s">
        <v>1614</v>
      </c>
      <c r="F1718" s="21">
        <v>43132</v>
      </c>
      <c r="G1718" s="21">
        <v>43465</v>
      </c>
      <c r="H1718" s="17" t="s">
        <v>8</v>
      </c>
      <c r="I1718" s="22">
        <v>100000</v>
      </c>
      <c r="J1718" s="20">
        <v>0</v>
      </c>
      <c r="K1718" s="20">
        <v>0</v>
      </c>
      <c r="L1718" s="20">
        <v>0</v>
      </c>
      <c r="M1718" s="20">
        <v>0</v>
      </c>
      <c r="N1718" s="20">
        <v>0</v>
      </c>
      <c r="O1718" s="20">
        <v>0</v>
      </c>
      <c r="P1718" s="20">
        <v>50000</v>
      </c>
      <c r="Q1718" s="20">
        <v>50000</v>
      </c>
      <c r="R1718" s="20">
        <v>0</v>
      </c>
      <c r="S1718" s="20">
        <v>0</v>
      </c>
      <c r="T1718" s="20">
        <v>0</v>
      </c>
      <c r="U1718" s="20">
        <v>0</v>
      </c>
      <c r="V1718" s="20">
        <v>0</v>
      </c>
      <c r="W1718" s="20">
        <v>0</v>
      </c>
      <c r="X1718" s="20">
        <v>0</v>
      </c>
      <c r="Y1718" s="20">
        <v>0</v>
      </c>
      <c r="Z1718" s="20">
        <v>0</v>
      </c>
      <c r="AA1718" s="20">
        <v>0</v>
      </c>
      <c r="AB1718" s="20">
        <v>0</v>
      </c>
      <c r="AC1718" s="17" t="s">
        <v>5478</v>
      </c>
      <c r="AD1718" s="18"/>
      <c r="AE1718" s="18"/>
      <c r="AF1718" s="18"/>
      <c r="AG1718" s="18"/>
      <c r="AH1718" s="18"/>
    </row>
    <row r="1719" spans="1:34" x14ac:dyDescent="0.3">
      <c r="A1719" s="17" t="s">
        <v>6911</v>
      </c>
      <c r="B1719" s="24" t="s">
        <v>1602</v>
      </c>
      <c r="C1719" s="17" t="s">
        <v>3855</v>
      </c>
      <c r="D1719" s="20" t="s">
        <v>1598</v>
      </c>
      <c r="E1719" s="17" t="s">
        <v>4135</v>
      </c>
      <c r="F1719" s="21">
        <v>43132</v>
      </c>
      <c r="G1719" s="21">
        <v>43452</v>
      </c>
      <c r="H1719" s="17" t="s">
        <v>8</v>
      </c>
      <c r="I1719" s="22">
        <v>102610</v>
      </c>
      <c r="J1719" s="20">
        <v>0</v>
      </c>
      <c r="K1719" s="20">
        <v>0</v>
      </c>
      <c r="L1719" s="20">
        <v>0</v>
      </c>
      <c r="M1719" s="20">
        <v>0</v>
      </c>
      <c r="N1719" s="20">
        <v>0</v>
      </c>
      <c r="O1719" s="20">
        <v>0</v>
      </c>
      <c r="P1719" s="20">
        <v>51305</v>
      </c>
      <c r="Q1719" s="20">
        <v>51305</v>
      </c>
      <c r="R1719" s="20">
        <v>0</v>
      </c>
      <c r="S1719" s="20">
        <v>0</v>
      </c>
      <c r="T1719" s="20">
        <v>0</v>
      </c>
      <c r="U1719" s="20">
        <v>0</v>
      </c>
      <c r="V1719" s="20">
        <v>0</v>
      </c>
      <c r="W1719" s="20">
        <v>0</v>
      </c>
      <c r="X1719" s="20">
        <v>0</v>
      </c>
      <c r="Y1719" s="20">
        <v>0</v>
      </c>
      <c r="Z1719" s="20">
        <v>0</v>
      </c>
      <c r="AA1719" s="20">
        <v>0</v>
      </c>
      <c r="AB1719" s="20">
        <v>0</v>
      </c>
      <c r="AC1719" s="17" t="s">
        <v>6034</v>
      </c>
      <c r="AD1719" s="18"/>
      <c r="AE1719" s="18"/>
      <c r="AF1719" s="18"/>
      <c r="AG1719" s="18"/>
      <c r="AH1719" s="18"/>
    </row>
    <row r="1720" spans="1:34" x14ac:dyDescent="0.3">
      <c r="A1720" s="17" t="s">
        <v>6911</v>
      </c>
      <c r="B1720" s="24" t="s">
        <v>1558</v>
      </c>
      <c r="C1720" s="17" t="s">
        <v>1559</v>
      </c>
      <c r="D1720" s="20" t="s">
        <v>1557</v>
      </c>
      <c r="E1720" s="17" t="s">
        <v>1560</v>
      </c>
      <c r="F1720" s="21">
        <v>43131</v>
      </c>
      <c r="G1720" s="21">
        <v>44179</v>
      </c>
      <c r="H1720" s="17" t="s">
        <v>85</v>
      </c>
      <c r="I1720" s="22">
        <v>5750</v>
      </c>
      <c r="J1720" s="20">
        <v>0</v>
      </c>
      <c r="K1720" s="20">
        <v>0</v>
      </c>
      <c r="L1720" s="20">
        <v>0</v>
      </c>
      <c r="M1720" s="20">
        <v>0</v>
      </c>
      <c r="N1720" s="20">
        <v>0</v>
      </c>
      <c r="O1720" s="20">
        <v>0</v>
      </c>
      <c r="P1720" s="20">
        <v>30000</v>
      </c>
      <c r="Q1720" s="20">
        <v>0</v>
      </c>
      <c r="R1720" s="20">
        <v>0</v>
      </c>
      <c r="S1720" s="20">
        <v>-24250</v>
      </c>
      <c r="T1720" s="20">
        <v>0</v>
      </c>
      <c r="U1720" s="20">
        <v>0</v>
      </c>
      <c r="V1720" s="20">
        <v>0</v>
      </c>
      <c r="W1720" s="20">
        <v>0</v>
      </c>
      <c r="X1720" s="20">
        <v>0</v>
      </c>
      <c r="Y1720" s="20">
        <v>0</v>
      </c>
      <c r="Z1720" s="20">
        <v>0</v>
      </c>
      <c r="AA1720" s="20">
        <v>0</v>
      </c>
      <c r="AB1720" s="20">
        <v>0</v>
      </c>
      <c r="AC1720" s="17" t="s">
        <v>5460</v>
      </c>
      <c r="AD1720" s="18"/>
      <c r="AE1720" s="18"/>
      <c r="AF1720" s="18"/>
      <c r="AG1720" s="18"/>
      <c r="AH1720" s="18"/>
    </row>
    <row r="1721" spans="1:34" x14ac:dyDescent="0.3">
      <c r="A1721" s="17"/>
      <c r="B1721" s="24" t="s">
        <v>1998</v>
      </c>
      <c r="C1721" s="17" t="s">
        <v>1996</v>
      </c>
      <c r="D1721" s="20" t="s">
        <v>1995</v>
      </c>
      <c r="E1721" s="17" t="s">
        <v>4850</v>
      </c>
      <c r="F1721" s="21">
        <v>43125</v>
      </c>
      <c r="G1721" s="21">
        <v>43281</v>
      </c>
      <c r="H1721" s="17" t="s">
        <v>8</v>
      </c>
      <c r="I1721" s="22">
        <v>13570000</v>
      </c>
      <c r="J1721" s="20"/>
      <c r="K1721" s="20"/>
      <c r="L1721" s="20"/>
      <c r="M1721" s="20"/>
      <c r="N1721" s="20"/>
      <c r="O1721" s="20"/>
      <c r="P1721" s="20"/>
      <c r="Q1721" s="20"/>
      <c r="R1721" s="20"/>
      <c r="S1721" s="20"/>
      <c r="T1721" s="20"/>
      <c r="U1721" s="20"/>
      <c r="V1721" s="20"/>
      <c r="W1721" s="20"/>
      <c r="X1721" s="20"/>
      <c r="Y1721" s="20"/>
      <c r="Z1721" s="20"/>
      <c r="AA1721" s="20"/>
      <c r="AB1721" s="20"/>
      <c r="AC1721" s="17"/>
      <c r="AD1721" s="18"/>
      <c r="AE1721" s="18"/>
      <c r="AF1721" s="18"/>
      <c r="AG1721" s="18"/>
      <c r="AH1721" s="18"/>
    </row>
    <row r="1722" spans="1:34" x14ac:dyDescent="0.3">
      <c r="A1722" s="17" t="s">
        <v>6913</v>
      </c>
      <c r="B1722" s="24" t="s">
        <v>2228</v>
      </c>
      <c r="C1722" s="17" t="s">
        <v>2229</v>
      </c>
      <c r="D1722" s="20" t="s">
        <v>2084</v>
      </c>
      <c r="E1722" s="17" t="s">
        <v>96</v>
      </c>
      <c r="F1722" s="21">
        <v>43123</v>
      </c>
      <c r="G1722" s="21">
        <v>43312</v>
      </c>
      <c r="H1722" s="17" t="s">
        <v>8</v>
      </c>
      <c r="I1722" s="22">
        <v>19950</v>
      </c>
      <c r="J1722" s="20">
        <v>0</v>
      </c>
      <c r="K1722" s="20">
        <v>0</v>
      </c>
      <c r="L1722" s="20">
        <v>0</v>
      </c>
      <c r="M1722" s="20">
        <v>0</v>
      </c>
      <c r="N1722" s="20">
        <v>0</v>
      </c>
      <c r="O1722" s="20">
        <v>0</v>
      </c>
      <c r="P1722" s="20">
        <v>0</v>
      </c>
      <c r="Q1722" s="20">
        <v>19950</v>
      </c>
      <c r="R1722" s="20">
        <v>0</v>
      </c>
      <c r="S1722" s="20">
        <v>0</v>
      </c>
      <c r="T1722" s="20">
        <v>0</v>
      </c>
      <c r="U1722" s="20">
        <v>0</v>
      </c>
      <c r="V1722" s="20">
        <v>0</v>
      </c>
      <c r="W1722" s="20">
        <v>0</v>
      </c>
      <c r="X1722" s="20">
        <v>0</v>
      </c>
      <c r="Y1722" s="20">
        <v>0</v>
      </c>
      <c r="Z1722" s="20">
        <v>0</v>
      </c>
      <c r="AA1722" s="20">
        <v>0</v>
      </c>
      <c r="AB1722" s="20">
        <v>0</v>
      </c>
      <c r="AC1722" s="17"/>
      <c r="AD1722" s="18"/>
      <c r="AE1722" s="18"/>
      <c r="AF1722" s="18"/>
      <c r="AG1722" s="18"/>
      <c r="AH1722" s="18"/>
    </row>
    <row r="1723" spans="1:34" x14ac:dyDescent="0.3">
      <c r="A1723" s="17" t="s">
        <v>6914</v>
      </c>
      <c r="B1723" s="24" t="s">
        <v>1297</v>
      </c>
      <c r="C1723" s="17" t="s">
        <v>1298</v>
      </c>
      <c r="D1723" s="20" t="s">
        <v>1293</v>
      </c>
      <c r="E1723" s="17" t="s">
        <v>1299</v>
      </c>
      <c r="F1723" s="21">
        <v>43123</v>
      </c>
      <c r="G1723" s="21">
        <v>43343</v>
      </c>
      <c r="H1723" s="17" t="s">
        <v>8</v>
      </c>
      <c r="I1723" s="22">
        <v>775000</v>
      </c>
      <c r="J1723" s="20">
        <v>0</v>
      </c>
      <c r="K1723" s="20">
        <v>0</v>
      </c>
      <c r="L1723" s="20">
        <v>0</v>
      </c>
      <c r="M1723" s="20">
        <v>0</v>
      </c>
      <c r="N1723" s="20">
        <v>0</v>
      </c>
      <c r="O1723" s="20">
        <v>0</v>
      </c>
      <c r="P1723" s="20">
        <v>775000</v>
      </c>
      <c r="Q1723" s="20">
        <v>0</v>
      </c>
      <c r="R1723" s="20">
        <v>0</v>
      </c>
      <c r="S1723" s="20">
        <v>0</v>
      </c>
      <c r="T1723" s="20">
        <v>0</v>
      </c>
      <c r="U1723" s="20">
        <v>0</v>
      </c>
      <c r="V1723" s="20">
        <v>0</v>
      </c>
      <c r="W1723" s="20">
        <v>0</v>
      </c>
      <c r="X1723" s="20">
        <v>0</v>
      </c>
      <c r="Y1723" s="20">
        <v>0</v>
      </c>
      <c r="Z1723" s="20">
        <v>0</v>
      </c>
      <c r="AA1723" s="20">
        <v>0</v>
      </c>
      <c r="AB1723" s="20">
        <v>0</v>
      </c>
      <c r="AC1723" s="17" t="s">
        <v>5375</v>
      </c>
      <c r="AD1723" s="18"/>
      <c r="AE1723" s="18"/>
      <c r="AF1723" s="18"/>
      <c r="AG1723" s="18"/>
      <c r="AH1723" s="18"/>
    </row>
    <row r="1724" spans="1:34" x14ac:dyDescent="0.3">
      <c r="A1724" s="17" t="s">
        <v>6911</v>
      </c>
      <c r="B1724" s="24" t="s">
        <v>2773</v>
      </c>
      <c r="C1724" s="17" t="s">
        <v>2774</v>
      </c>
      <c r="D1724" s="20" t="s">
        <v>2772</v>
      </c>
      <c r="E1724" s="17" t="s">
        <v>1010</v>
      </c>
      <c r="F1724" s="21">
        <v>43101</v>
      </c>
      <c r="G1724" s="21">
        <v>44561</v>
      </c>
      <c r="H1724" s="17" t="s">
        <v>8</v>
      </c>
      <c r="I1724" s="22">
        <v>1436000</v>
      </c>
      <c r="J1724" s="20">
        <v>0</v>
      </c>
      <c r="K1724" s="20">
        <v>0</v>
      </c>
      <c r="L1724" s="20">
        <v>0</v>
      </c>
      <c r="M1724" s="20">
        <v>0</v>
      </c>
      <c r="N1724" s="20">
        <v>0</v>
      </c>
      <c r="O1724" s="20">
        <v>0</v>
      </c>
      <c r="P1724" s="20">
        <v>274000</v>
      </c>
      <c r="Q1724" s="20">
        <v>354000</v>
      </c>
      <c r="R1724" s="20">
        <v>354000</v>
      </c>
      <c r="S1724" s="20">
        <v>354000</v>
      </c>
      <c r="T1724" s="20">
        <v>100000</v>
      </c>
      <c r="U1724" s="20">
        <v>0</v>
      </c>
      <c r="V1724" s="20">
        <v>0</v>
      </c>
      <c r="W1724" s="20">
        <v>0</v>
      </c>
      <c r="X1724" s="20">
        <v>0</v>
      </c>
      <c r="Y1724" s="20">
        <v>0</v>
      </c>
      <c r="Z1724" s="20">
        <v>0</v>
      </c>
      <c r="AA1724" s="20">
        <v>0</v>
      </c>
      <c r="AB1724" s="20">
        <v>0</v>
      </c>
      <c r="AC1724" s="17"/>
      <c r="AD1724" s="18"/>
      <c r="AE1724" s="18"/>
      <c r="AF1724" s="18"/>
      <c r="AG1724" s="18"/>
      <c r="AH1724" s="18"/>
    </row>
    <row r="1725" spans="1:34" x14ac:dyDescent="0.3">
      <c r="A1725" s="17" t="s">
        <v>6913</v>
      </c>
      <c r="B1725" s="24" t="s">
        <v>3748</v>
      </c>
      <c r="C1725" s="17" t="s">
        <v>3749</v>
      </c>
      <c r="D1725" s="20" t="s">
        <v>3742</v>
      </c>
      <c r="E1725" s="17" t="s">
        <v>3750</v>
      </c>
      <c r="F1725" s="21">
        <v>43101</v>
      </c>
      <c r="G1725" s="21">
        <v>46022</v>
      </c>
      <c r="H1725" s="17" t="s">
        <v>3668</v>
      </c>
      <c r="I1725" s="22">
        <v>8399999.870000001</v>
      </c>
      <c r="J1725" s="20">
        <v>0</v>
      </c>
      <c r="K1725" s="20">
        <v>0</v>
      </c>
      <c r="L1725" s="20">
        <v>0</v>
      </c>
      <c r="M1725" s="20">
        <v>0</v>
      </c>
      <c r="N1725" s="20">
        <v>0</v>
      </c>
      <c r="O1725" s="20">
        <v>0</v>
      </c>
      <c r="P1725" s="20">
        <v>600000</v>
      </c>
      <c r="Q1725" s="20">
        <v>1200000</v>
      </c>
      <c r="R1725" s="20">
        <v>1200000</v>
      </c>
      <c r="S1725" s="20">
        <v>1200000</v>
      </c>
      <c r="T1725" s="20">
        <v>1200000</v>
      </c>
      <c r="U1725" s="20">
        <v>-272727.28999999992</v>
      </c>
      <c r="V1725" s="20">
        <v>1309090.8399999999</v>
      </c>
      <c r="W1725" s="20">
        <v>1309090.8599999999</v>
      </c>
      <c r="X1725" s="20">
        <v>654545.46</v>
      </c>
      <c r="Y1725" s="20">
        <v>0</v>
      </c>
      <c r="Z1725" s="20">
        <v>0</v>
      </c>
      <c r="AA1725" s="20">
        <v>0</v>
      </c>
      <c r="AB1725" s="20">
        <v>0</v>
      </c>
      <c r="AC1725" s="17" t="s">
        <v>5371</v>
      </c>
      <c r="AD1725" s="18"/>
      <c r="AE1725" s="18"/>
      <c r="AF1725" s="18"/>
      <c r="AG1725" s="18"/>
      <c r="AH1725" s="18"/>
    </row>
    <row r="1726" spans="1:34" x14ac:dyDescent="0.3">
      <c r="A1726" s="17" t="s">
        <v>6911</v>
      </c>
      <c r="B1726" s="24" t="s">
        <v>2775</v>
      </c>
      <c r="C1726" s="17" t="s">
        <v>2776</v>
      </c>
      <c r="D1726" s="20" t="s">
        <v>2772</v>
      </c>
      <c r="E1726" s="17" t="s">
        <v>2777</v>
      </c>
      <c r="F1726" s="21">
        <v>43101</v>
      </c>
      <c r="G1726" s="21">
        <v>44561</v>
      </c>
      <c r="H1726" s="17" t="s">
        <v>8</v>
      </c>
      <c r="I1726" s="22">
        <v>1416000</v>
      </c>
      <c r="J1726" s="20">
        <v>0</v>
      </c>
      <c r="K1726" s="20">
        <v>0</v>
      </c>
      <c r="L1726" s="20">
        <v>0</v>
      </c>
      <c r="M1726" s="20">
        <v>0</v>
      </c>
      <c r="N1726" s="20">
        <v>0</v>
      </c>
      <c r="O1726" s="20">
        <v>0</v>
      </c>
      <c r="P1726" s="20">
        <v>254000</v>
      </c>
      <c r="Q1726" s="20">
        <v>354000</v>
      </c>
      <c r="R1726" s="20">
        <v>354000</v>
      </c>
      <c r="S1726" s="20">
        <v>354000</v>
      </c>
      <c r="T1726" s="20">
        <v>100000</v>
      </c>
      <c r="U1726" s="20">
        <v>0</v>
      </c>
      <c r="V1726" s="20">
        <v>0</v>
      </c>
      <c r="W1726" s="20">
        <v>0</v>
      </c>
      <c r="X1726" s="20">
        <v>0</v>
      </c>
      <c r="Y1726" s="20">
        <v>0</v>
      </c>
      <c r="Z1726" s="20">
        <v>0</v>
      </c>
      <c r="AA1726" s="20">
        <v>0</v>
      </c>
      <c r="AB1726" s="20">
        <v>0</v>
      </c>
      <c r="AC1726" s="17"/>
      <c r="AD1726" s="18"/>
      <c r="AE1726" s="18"/>
      <c r="AF1726" s="18"/>
      <c r="AG1726" s="18"/>
      <c r="AH1726" s="18"/>
    </row>
    <row r="1727" spans="1:34" x14ac:dyDescent="0.3">
      <c r="A1727" s="17" t="s">
        <v>6911</v>
      </c>
      <c r="B1727" s="24" t="s">
        <v>2778</v>
      </c>
      <c r="C1727" s="17" t="s">
        <v>2779</v>
      </c>
      <c r="D1727" s="20" t="s">
        <v>2772</v>
      </c>
      <c r="E1727" s="17" t="s">
        <v>2780</v>
      </c>
      <c r="F1727" s="21">
        <v>43101</v>
      </c>
      <c r="G1727" s="21">
        <v>44561</v>
      </c>
      <c r="H1727" s="17" t="s">
        <v>8</v>
      </c>
      <c r="I1727" s="22">
        <v>1416000</v>
      </c>
      <c r="J1727" s="20">
        <v>0</v>
      </c>
      <c r="K1727" s="20">
        <v>0</v>
      </c>
      <c r="L1727" s="20">
        <v>0</v>
      </c>
      <c r="M1727" s="20">
        <v>0</v>
      </c>
      <c r="N1727" s="20">
        <v>0</v>
      </c>
      <c r="O1727" s="20">
        <v>0</v>
      </c>
      <c r="P1727" s="20">
        <v>254000</v>
      </c>
      <c r="Q1727" s="20">
        <v>354000</v>
      </c>
      <c r="R1727" s="20">
        <v>354000</v>
      </c>
      <c r="S1727" s="20">
        <v>354000</v>
      </c>
      <c r="T1727" s="20">
        <v>100000</v>
      </c>
      <c r="U1727" s="20">
        <v>0</v>
      </c>
      <c r="V1727" s="20">
        <v>0</v>
      </c>
      <c r="W1727" s="20">
        <v>0</v>
      </c>
      <c r="X1727" s="20">
        <v>0</v>
      </c>
      <c r="Y1727" s="20">
        <v>0</v>
      </c>
      <c r="Z1727" s="20">
        <v>0</v>
      </c>
      <c r="AA1727" s="20">
        <v>0</v>
      </c>
      <c r="AB1727" s="20">
        <v>0</v>
      </c>
      <c r="AC1727" s="17"/>
      <c r="AD1727" s="18"/>
      <c r="AE1727" s="18"/>
      <c r="AF1727" s="18"/>
      <c r="AG1727" s="18"/>
      <c r="AH1727" s="18"/>
    </row>
    <row r="1728" spans="1:34" x14ac:dyDescent="0.3">
      <c r="A1728" s="17" t="s">
        <v>6911</v>
      </c>
      <c r="B1728" s="24" t="s">
        <v>2784</v>
      </c>
      <c r="C1728" s="17" t="s">
        <v>2781</v>
      </c>
      <c r="D1728" s="20" t="s">
        <v>2781</v>
      </c>
      <c r="E1728" s="17" t="s">
        <v>12</v>
      </c>
      <c r="F1728" s="21">
        <v>43101</v>
      </c>
      <c r="G1728" s="21">
        <v>43830</v>
      </c>
      <c r="H1728" s="17" t="s">
        <v>8</v>
      </c>
      <c r="I1728" s="22">
        <v>206000</v>
      </c>
      <c r="J1728" s="20">
        <v>0</v>
      </c>
      <c r="K1728" s="20">
        <v>0</v>
      </c>
      <c r="L1728" s="20">
        <v>0</v>
      </c>
      <c r="M1728" s="20">
        <v>0</v>
      </c>
      <c r="N1728" s="20">
        <v>0</v>
      </c>
      <c r="O1728" s="20">
        <v>0</v>
      </c>
      <c r="P1728" s="20">
        <v>103000</v>
      </c>
      <c r="Q1728" s="20">
        <v>51500</v>
      </c>
      <c r="R1728" s="20">
        <v>51500</v>
      </c>
      <c r="S1728" s="20">
        <v>0</v>
      </c>
      <c r="T1728" s="20">
        <v>0</v>
      </c>
      <c r="U1728" s="20">
        <v>0</v>
      </c>
      <c r="V1728" s="20">
        <v>0</v>
      </c>
      <c r="W1728" s="20">
        <v>0</v>
      </c>
      <c r="X1728" s="20">
        <v>0</v>
      </c>
      <c r="Y1728" s="20">
        <v>0</v>
      </c>
      <c r="Z1728" s="20">
        <v>0</v>
      </c>
      <c r="AA1728" s="20">
        <v>0</v>
      </c>
      <c r="AB1728" s="20">
        <v>0</v>
      </c>
      <c r="AC1728" s="17"/>
      <c r="AD1728" s="18"/>
      <c r="AE1728" s="18"/>
      <c r="AF1728" s="18"/>
      <c r="AG1728" s="18"/>
      <c r="AH1728" s="18"/>
    </row>
    <row r="1729" spans="1:34" x14ac:dyDescent="0.3">
      <c r="A1729" s="17" t="s">
        <v>6913</v>
      </c>
      <c r="B1729" s="24" t="s">
        <v>2226</v>
      </c>
      <c r="C1729" s="17" t="s">
        <v>2227</v>
      </c>
      <c r="D1729" s="20" t="s">
        <v>2084</v>
      </c>
      <c r="E1729" s="17" t="s">
        <v>32</v>
      </c>
      <c r="F1729" s="21">
        <v>43088</v>
      </c>
      <c r="G1729" s="21">
        <v>43281</v>
      </c>
      <c r="H1729" s="17" t="s">
        <v>8</v>
      </c>
      <c r="I1729" s="22">
        <v>13933</v>
      </c>
      <c r="J1729" s="20">
        <v>0</v>
      </c>
      <c r="K1729" s="20">
        <v>0</v>
      </c>
      <c r="L1729" s="20">
        <v>0</v>
      </c>
      <c r="M1729" s="20">
        <v>0</v>
      </c>
      <c r="N1729" s="20">
        <v>0</v>
      </c>
      <c r="O1729" s="20">
        <v>0</v>
      </c>
      <c r="P1729" s="20">
        <v>13933</v>
      </c>
      <c r="Q1729" s="20">
        <v>0</v>
      </c>
      <c r="R1729" s="20">
        <v>0</v>
      </c>
      <c r="S1729" s="20">
        <v>0</v>
      </c>
      <c r="T1729" s="20">
        <v>0</v>
      </c>
      <c r="U1729" s="20">
        <v>0</v>
      </c>
      <c r="V1729" s="20">
        <v>0</v>
      </c>
      <c r="W1729" s="20">
        <v>0</v>
      </c>
      <c r="X1729" s="20">
        <v>0</v>
      </c>
      <c r="Y1729" s="20">
        <v>0</v>
      </c>
      <c r="Z1729" s="20">
        <v>0</v>
      </c>
      <c r="AA1729" s="20">
        <v>0</v>
      </c>
      <c r="AB1729" s="20">
        <v>0</v>
      </c>
      <c r="AC1729" s="17"/>
      <c r="AD1729" s="18"/>
      <c r="AE1729" s="18"/>
      <c r="AF1729" s="18"/>
      <c r="AG1729" s="18"/>
      <c r="AH1729" s="18"/>
    </row>
    <row r="1730" spans="1:34" x14ac:dyDescent="0.3">
      <c r="A1730" s="17" t="s">
        <v>6913</v>
      </c>
      <c r="B1730" s="24" t="s">
        <v>2224</v>
      </c>
      <c r="C1730" s="17" t="s">
        <v>2225</v>
      </c>
      <c r="D1730" s="20" t="s">
        <v>2084</v>
      </c>
      <c r="E1730" s="17" t="s">
        <v>30</v>
      </c>
      <c r="F1730" s="21">
        <v>43088</v>
      </c>
      <c r="G1730" s="21">
        <v>43281</v>
      </c>
      <c r="H1730" s="17" t="s">
        <v>8</v>
      </c>
      <c r="I1730" s="22">
        <v>20000</v>
      </c>
      <c r="J1730" s="20">
        <v>0</v>
      </c>
      <c r="K1730" s="20">
        <v>0</v>
      </c>
      <c r="L1730" s="20">
        <v>0</v>
      </c>
      <c r="M1730" s="20">
        <v>0</v>
      </c>
      <c r="N1730" s="20">
        <v>0</v>
      </c>
      <c r="O1730" s="20">
        <v>0</v>
      </c>
      <c r="P1730" s="20">
        <v>0</v>
      </c>
      <c r="Q1730" s="20">
        <v>20000</v>
      </c>
      <c r="R1730" s="20">
        <v>-20000</v>
      </c>
      <c r="S1730" s="20">
        <v>0</v>
      </c>
      <c r="T1730" s="20">
        <v>0</v>
      </c>
      <c r="U1730" s="20">
        <v>0</v>
      </c>
      <c r="V1730" s="20">
        <v>0</v>
      </c>
      <c r="W1730" s="20">
        <v>0</v>
      </c>
      <c r="X1730" s="20">
        <v>0</v>
      </c>
      <c r="Y1730" s="20">
        <v>0</v>
      </c>
      <c r="Z1730" s="20">
        <v>0</v>
      </c>
      <c r="AA1730" s="20">
        <v>0</v>
      </c>
      <c r="AB1730" s="20">
        <v>0</v>
      </c>
      <c r="AC1730" s="17"/>
      <c r="AD1730" s="18"/>
      <c r="AE1730" s="18"/>
      <c r="AF1730" s="18"/>
      <c r="AG1730" s="18"/>
      <c r="AH1730" s="18"/>
    </row>
    <row r="1731" spans="1:34" x14ac:dyDescent="0.3">
      <c r="A1731" s="17" t="s">
        <v>6913</v>
      </c>
      <c r="B1731" s="24" t="s">
        <v>2496</v>
      </c>
      <c r="C1731" s="17" t="s">
        <v>2497</v>
      </c>
      <c r="D1731" s="20" t="s">
        <v>2383</v>
      </c>
      <c r="E1731" s="17" t="s">
        <v>3045</v>
      </c>
      <c r="F1731" s="21">
        <v>43080</v>
      </c>
      <c r="G1731" s="21">
        <v>43281</v>
      </c>
      <c r="H1731" s="17" t="s">
        <v>8</v>
      </c>
      <c r="I1731" s="22">
        <v>5000</v>
      </c>
      <c r="J1731" s="20">
        <v>0</v>
      </c>
      <c r="K1731" s="20">
        <v>0</v>
      </c>
      <c r="L1731" s="20">
        <v>0</v>
      </c>
      <c r="M1731" s="20">
        <v>0</v>
      </c>
      <c r="N1731" s="20">
        <v>0</v>
      </c>
      <c r="O1731" s="20">
        <v>0</v>
      </c>
      <c r="P1731" s="20">
        <v>5000</v>
      </c>
      <c r="Q1731" s="20">
        <v>0</v>
      </c>
      <c r="R1731" s="20">
        <v>0</v>
      </c>
      <c r="S1731" s="20">
        <v>0</v>
      </c>
      <c r="T1731" s="20">
        <v>0</v>
      </c>
      <c r="U1731" s="20">
        <v>0</v>
      </c>
      <c r="V1731" s="20">
        <v>0</v>
      </c>
      <c r="W1731" s="20">
        <v>0</v>
      </c>
      <c r="X1731" s="20">
        <v>0</v>
      </c>
      <c r="Y1731" s="20">
        <v>0</v>
      </c>
      <c r="Z1731" s="20">
        <v>0</v>
      </c>
      <c r="AA1731" s="20">
        <v>0</v>
      </c>
      <c r="AB1731" s="20">
        <v>0</v>
      </c>
      <c r="AC1731" s="17"/>
      <c r="AD1731" s="18"/>
      <c r="AE1731" s="18"/>
      <c r="AF1731" s="18"/>
      <c r="AG1731" s="18"/>
      <c r="AH1731" s="18"/>
    </row>
    <row r="1732" spans="1:34" x14ac:dyDescent="0.3">
      <c r="A1732" s="17" t="s">
        <v>6913</v>
      </c>
      <c r="B1732" s="24" t="s">
        <v>2220</v>
      </c>
      <c r="C1732" s="17" t="s">
        <v>2221</v>
      </c>
      <c r="D1732" s="20" t="s">
        <v>2084</v>
      </c>
      <c r="E1732" s="17" t="s">
        <v>22</v>
      </c>
      <c r="F1732" s="21">
        <v>43080</v>
      </c>
      <c r="G1732" s="21">
        <v>43281</v>
      </c>
      <c r="H1732" s="17" t="s">
        <v>8</v>
      </c>
      <c r="I1732" s="22">
        <v>20000</v>
      </c>
      <c r="J1732" s="20">
        <v>0</v>
      </c>
      <c r="K1732" s="20">
        <v>0</v>
      </c>
      <c r="L1732" s="20">
        <v>0</v>
      </c>
      <c r="M1732" s="20">
        <v>0</v>
      </c>
      <c r="N1732" s="20">
        <v>0</v>
      </c>
      <c r="O1732" s="20">
        <v>0</v>
      </c>
      <c r="P1732" s="20">
        <v>0</v>
      </c>
      <c r="Q1732" s="20">
        <v>20000</v>
      </c>
      <c r="R1732" s="20">
        <v>0</v>
      </c>
      <c r="S1732" s="20">
        <v>0</v>
      </c>
      <c r="T1732" s="20">
        <v>0</v>
      </c>
      <c r="U1732" s="20">
        <v>0</v>
      </c>
      <c r="V1732" s="20">
        <v>0</v>
      </c>
      <c r="W1732" s="20">
        <v>0</v>
      </c>
      <c r="X1732" s="20">
        <v>0</v>
      </c>
      <c r="Y1732" s="20">
        <v>0</v>
      </c>
      <c r="Z1732" s="20">
        <v>0</v>
      </c>
      <c r="AA1732" s="20">
        <v>0</v>
      </c>
      <c r="AB1732" s="20">
        <v>0</v>
      </c>
      <c r="AC1732" s="17"/>
      <c r="AD1732" s="18"/>
      <c r="AE1732" s="18"/>
      <c r="AF1732" s="18"/>
      <c r="AG1732" s="18"/>
      <c r="AH1732" s="18"/>
    </row>
    <row r="1733" spans="1:34" x14ac:dyDescent="0.3">
      <c r="A1733" s="17" t="s">
        <v>6913</v>
      </c>
      <c r="B1733" s="24" t="s">
        <v>2222</v>
      </c>
      <c r="C1733" s="17" t="s">
        <v>2223</v>
      </c>
      <c r="D1733" s="20" t="s">
        <v>2084</v>
      </c>
      <c r="E1733" s="17" t="s">
        <v>30</v>
      </c>
      <c r="F1733" s="21">
        <v>43080</v>
      </c>
      <c r="G1733" s="21">
        <v>43281</v>
      </c>
      <c r="H1733" s="17" t="s">
        <v>8</v>
      </c>
      <c r="I1733" s="22">
        <v>19406</v>
      </c>
      <c r="J1733" s="20">
        <v>0</v>
      </c>
      <c r="K1733" s="20">
        <v>0</v>
      </c>
      <c r="L1733" s="20">
        <v>0</v>
      </c>
      <c r="M1733" s="20">
        <v>0</v>
      </c>
      <c r="N1733" s="20">
        <v>0</v>
      </c>
      <c r="O1733" s="20">
        <v>0</v>
      </c>
      <c r="P1733" s="20">
        <v>0</v>
      </c>
      <c r="Q1733" s="20">
        <v>19406</v>
      </c>
      <c r="R1733" s="20">
        <v>0</v>
      </c>
      <c r="S1733" s="20">
        <v>0</v>
      </c>
      <c r="T1733" s="20">
        <v>0</v>
      </c>
      <c r="U1733" s="20">
        <v>0</v>
      </c>
      <c r="V1733" s="20">
        <v>0</v>
      </c>
      <c r="W1733" s="20">
        <v>0</v>
      </c>
      <c r="X1733" s="20">
        <v>0</v>
      </c>
      <c r="Y1733" s="20">
        <v>0</v>
      </c>
      <c r="Z1733" s="20">
        <v>0</v>
      </c>
      <c r="AA1733" s="20">
        <v>0</v>
      </c>
      <c r="AB1733" s="20">
        <v>0</v>
      </c>
      <c r="AC1733" s="17"/>
      <c r="AD1733" s="18"/>
      <c r="AE1733" s="18"/>
      <c r="AF1733" s="18"/>
      <c r="AG1733" s="18"/>
      <c r="AH1733" s="18"/>
    </row>
    <row r="1734" spans="1:34" x14ac:dyDescent="0.3">
      <c r="A1734" s="17" t="s">
        <v>6913</v>
      </c>
      <c r="B1734" s="24" t="s">
        <v>1154</v>
      </c>
      <c r="C1734" s="17" t="s">
        <v>1155</v>
      </c>
      <c r="D1734" s="20" t="s">
        <v>1149</v>
      </c>
      <c r="E1734" s="17" t="s">
        <v>1156</v>
      </c>
      <c r="F1734" s="21">
        <v>43070</v>
      </c>
      <c r="G1734" s="21">
        <v>43281</v>
      </c>
      <c r="H1734" s="17" t="s">
        <v>8</v>
      </c>
      <c r="I1734" s="22">
        <v>24817.84</v>
      </c>
      <c r="J1734" s="20">
        <v>0</v>
      </c>
      <c r="K1734" s="20">
        <v>0</v>
      </c>
      <c r="L1734" s="20">
        <v>0</v>
      </c>
      <c r="M1734" s="20">
        <v>0</v>
      </c>
      <c r="N1734" s="20">
        <v>0</v>
      </c>
      <c r="O1734" s="20">
        <v>0</v>
      </c>
      <c r="P1734" s="20">
        <v>0</v>
      </c>
      <c r="Q1734" s="20">
        <v>24817.84</v>
      </c>
      <c r="R1734" s="20">
        <v>0</v>
      </c>
      <c r="S1734" s="20">
        <v>0</v>
      </c>
      <c r="T1734" s="20">
        <v>0</v>
      </c>
      <c r="U1734" s="20">
        <v>0</v>
      </c>
      <c r="V1734" s="20">
        <v>0</v>
      </c>
      <c r="W1734" s="20">
        <v>0</v>
      </c>
      <c r="X1734" s="20">
        <v>0</v>
      </c>
      <c r="Y1734" s="20">
        <v>0</v>
      </c>
      <c r="Z1734" s="20">
        <v>0</v>
      </c>
      <c r="AA1734" s="20">
        <v>0</v>
      </c>
      <c r="AB1734" s="20">
        <v>0</v>
      </c>
      <c r="AC1734" s="17"/>
      <c r="AD1734" s="18"/>
      <c r="AE1734" s="18"/>
      <c r="AF1734" s="18"/>
      <c r="AG1734" s="18"/>
      <c r="AH1734" s="18"/>
    </row>
    <row r="1735" spans="1:34" x14ac:dyDescent="0.3">
      <c r="A1735" s="17" t="s">
        <v>6911</v>
      </c>
      <c r="B1735" s="24" t="s">
        <v>1441</v>
      </c>
      <c r="C1735" s="17" t="s">
        <v>3804</v>
      </c>
      <c r="D1735" s="20" t="s">
        <v>3785</v>
      </c>
      <c r="E1735" s="17" t="s">
        <v>7443</v>
      </c>
      <c r="F1735" s="21">
        <v>43070</v>
      </c>
      <c r="G1735" s="21">
        <v>43404</v>
      </c>
      <c r="H1735" s="17" t="s">
        <v>8</v>
      </c>
      <c r="I1735" s="22">
        <v>71800</v>
      </c>
      <c r="J1735" s="20">
        <v>0</v>
      </c>
      <c r="K1735" s="20">
        <v>0</v>
      </c>
      <c r="L1735" s="20">
        <v>0</v>
      </c>
      <c r="M1735" s="20">
        <v>0</v>
      </c>
      <c r="N1735" s="20">
        <v>0</v>
      </c>
      <c r="O1735" s="20">
        <v>0</v>
      </c>
      <c r="P1735" s="20">
        <v>35900</v>
      </c>
      <c r="Q1735" s="20">
        <v>35900</v>
      </c>
      <c r="R1735" s="20">
        <v>0</v>
      </c>
      <c r="S1735" s="20">
        <v>0</v>
      </c>
      <c r="T1735" s="20">
        <v>0</v>
      </c>
      <c r="U1735" s="20">
        <v>0</v>
      </c>
      <c r="V1735" s="20">
        <v>0</v>
      </c>
      <c r="W1735" s="20">
        <v>0</v>
      </c>
      <c r="X1735" s="20">
        <v>0</v>
      </c>
      <c r="Y1735" s="20">
        <v>0</v>
      </c>
      <c r="Z1735" s="20">
        <v>0</v>
      </c>
      <c r="AA1735" s="20">
        <v>0</v>
      </c>
      <c r="AB1735" s="20">
        <v>0</v>
      </c>
      <c r="AC1735" s="17"/>
      <c r="AD1735" s="18"/>
      <c r="AE1735" s="18"/>
      <c r="AF1735" s="18"/>
      <c r="AG1735" s="18"/>
      <c r="AH1735" s="18"/>
    </row>
    <row r="1736" spans="1:34" x14ac:dyDescent="0.3">
      <c r="A1736" s="17" t="s">
        <v>6913</v>
      </c>
      <c r="B1736" s="24" t="s">
        <v>2218</v>
      </c>
      <c r="C1736" s="17" t="s">
        <v>2219</v>
      </c>
      <c r="D1736" s="20" t="s">
        <v>2084</v>
      </c>
      <c r="E1736" s="17" t="s">
        <v>19</v>
      </c>
      <c r="F1736" s="21">
        <v>43070</v>
      </c>
      <c r="G1736" s="21">
        <v>43281</v>
      </c>
      <c r="H1736" s="17" t="s">
        <v>8</v>
      </c>
      <c r="I1736" s="22">
        <v>20000</v>
      </c>
      <c r="J1736" s="20">
        <v>0</v>
      </c>
      <c r="K1736" s="20">
        <v>0</v>
      </c>
      <c r="L1736" s="20">
        <v>0</v>
      </c>
      <c r="M1736" s="20">
        <v>0</v>
      </c>
      <c r="N1736" s="20">
        <v>0</v>
      </c>
      <c r="O1736" s="20">
        <v>0</v>
      </c>
      <c r="P1736" s="20">
        <v>0</v>
      </c>
      <c r="Q1736" s="20">
        <v>20000</v>
      </c>
      <c r="R1736" s="20">
        <v>0</v>
      </c>
      <c r="S1736" s="20">
        <v>0</v>
      </c>
      <c r="T1736" s="20">
        <v>0</v>
      </c>
      <c r="U1736" s="20">
        <v>0</v>
      </c>
      <c r="V1736" s="20">
        <v>0</v>
      </c>
      <c r="W1736" s="20">
        <v>0</v>
      </c>
      <c r="X1736" s="20">
        <v>0</v>
      </c>
      <c r="Y1736" s="20">
        <v>0</v>
      </c>
      <c r="Z1736" s="20">
        <v>0</v>
      </c>
      <c r="AA1736" s="20">
        <v>0</v>
      </c>
      <c r="AB1736" s="20">
        <v>0</v>
      </c>
      <c r="AC1736" s="17"/>
      <c r="AD1736" s="18"/>
      <c r="AE1736" s="18"/>
      <c r="AF1736" s="18"/>
      <c r="AG1736" s="18"/>
      <c r="AH1736" s="18"/>
    </row>
    <row r="1737" spans="1:34" x14ac:dyDescent="0.3">
      <c r="A1737" s="17" t="s">
        <v>6913</v>
      </c>
      <c r="B1737" s="24" t="s">
        <v>2059</v>
      </c>
      <c r="C1737" s="17" t="s">
        <v>2060</v>
      </c>
      <c r="D1737" s="20" t="s">
        <v>2038</v>
      </c>
      <c r="E1737" s="17" t="s">
        <v>7420</v>
      </c>
      <c r="F1737" s="21">
        <v>43067</v>
      </c>
      <c r="G1737" s="21">
        <v>43281</v>
      </c>
      <c r="H1737" s="17" t="s">
        <v>8</v>
      </c>
      <c r="I1737" s="22">
        <v>40000</v>
      </c>
      <c r="J1737" s="20">
        <v>0</v>
      </c>
      <c r="K1737" s="20">
        <v>0</v>
      </c>
      <c r="L1737" s="20">
        <v>0</v>
      </c>
      <c r="M1737" s="20">
        <v>0</v>
      </c>
      <c r="N1737" s="20">
        <v>0</v>
      </c>
      <c r="O1737" s="20">
        <v>0</v>
      </c>
      <c r="P1737" s="20">
        <v>0</v>
      </c>
      <c r="Q1737" s="20">
        <v>40000</v>
      </c>
      <c r="R1737" s="20">
        <v>0</v>
      </c>
      <c r="S1737" s="20">
        <v>0</v>
      </c>
      <c r="T1737" s="20">
        <v>0</v>
      </c>
      <c r="U1737" s="20">
        <v>0</v>
      </c>
      <c r="V1737" s="20">
        <v>0</v>
      </c>
      <c r="W1737" s="20">
        <v>0</v>
      </c>
      <c r="X1737" s="20">
        <v>0</v>
      </c>
      <c r="Y1737" s="20">
        <v>0</v>
      </c>
      <c r="Z1737" s="20">
        <v>0</v>
      </c>
      <c r="AA1737" s="20">
        <v>0</v>
      </c>
      <c r="AB1737" s="20">
        <v>0</v>
      </c>
      <c r="AC1737" s="17"/>
      <c r="AD1737" s="18"/>
      <c r="AE1737" s="18"/>
      <c r="AF1737" s="18"/>
      <c r="AG1737" s="18"/>
      <c r="AH1737" s="18"/>
    </row>
    <row r="1738" spans="1:34" x14ac:dyDescent="0.3">
      <c r="A1738" s="17" t="s">
        <v>6913</v>
      </c>
      <c r="B1738" s="24" t="s">
        <v>2216</v>
      </c>
      <c r="C1738" s="17" t="s">
        <v>2217</v>
      </c>
      <c r="D1738" s="20" t="s">
        <v>2084</v>
      </c>
      <c r="E1738" s="17" t="s">
        <v>3733</v>
      </c>
      <c r="F1738" s="21">
        <v>43067</v>
      </c>
      <c r="G1738" s="21">
        <v>43281</v>
      </c>
      <c r="H1738" s="17" t="s">
        <v>8</v>
      </c>
      <c r="I1738" s="22">
        <v>20000</v>
      </c>
      <c r="J1738" s="20">
        <v>0</v>
      </c>
      <c r="K1738" s="20">
        <v>0</v>
      </c>
      <c r="L1738" s="20">
        <v>0</v>
      </c>
      <c r="M1738" s="20">
        <v>0</v>
      </c>
      <c r="N1738" s="20">
        <v>0</v>
      </c>
      <c r="O1738" s="20">
        <v>0</v>
      </c>
      <c r="P1738" s="20">
        <v>0</v>
      </c>
      <c r="Q1738" s="20">
        <v>20000</v>
      </c>
      <c r="R1738" s="20">
        <v>0</v>
      </c>
      <c r="S1738" s="20">
        <v>0</v>
      </c>
      <c r="T1738" s="20">
        <v>0</v>
      </c>
      <c r="U1738" s="20">
        <v>0</v>
      </c>
      <c r="V1738" s="20">
        <v>0</v>
      </c>
      <c r="W1738" s="20">
        <v>0</v>
      </c>
      <c r="X1738" s="20">
        <v>0</v>
      </c>
      <c r="Y1738" s="20">
        <v>0</v>
      </c>
      <c r="Z1738" s="20">
        <v>0</v>
      </c>
      <c r="AA1738" s="20">
        <v>0</v>
      </c>
      <c r="AB1738" s="20">
        <v>0</v>
      </c>
      <c r="AC1738" s="17"/>
      <c r="AD1738" s="18"/>
      <c r="AE1738" s="18"/>
      <c r="AF1738" s="18"/>
      <c r="AG1738" s="18"/>
      <c r="AH1738" s="18"/>
    </row>
    <row r="1739" spans="1:34" x14ac:dyDescent="0.3">
      <c r="A1739" s="17" t="s">
        <v>6913</v>
      </c>
      <c r="B1739" s="24" t="s">
        <v>2057</v>
      </c>
      <c r="C1739" s="17" t="s">
        <v>2058</v>
      </c>
      <c r="D1739" s="20" t="s">
        <v>2038</v>
      </c>
      <c r="E1739" s="17" t="s">
        <v>3045</v>
      </c>
      <c r="F1739" s="21">
        <v>43067</v>
      </c>
      <c r="G1739" s="21">
        <v>43281</v>
      </c>
      <c r="H1739" s="17" t="s">
        <v>8</v>
      </c>
      <c r="I1739" s="22">
        <v>40000</v>
      </c>
      <c r="J1739" s="20">
        <v>0</v>
      </c>
      <c r="K1739" s="20">
        <v>0</v>
      </c>
      <c r="L1739" s="20">
        <v>0</v>
      </c>
      <c r="M1739" s="20">
        <v>0</v>
      </c>
      <c r="N1739" s="20">
        <v>0</v>
      </c>
      <c r="O1739" s="20">
        <v>0</v>
      </c>
      <c r="P1739" s="20">
        <v>0</v>
      </c>
      <c r="Q1739" s="20">
        <v>40000</v>
      </c>
      <c r="R1739" s="20">
        <v>0</v>
      </c>
      <c r="S1739" s="20">
        <v>0</v>
      </c>
      <c r="T1739" s="20">
        <v>0</v>
      </c>
      <c r="U1739" s="20">
        <v>0</v>
      </c>
      <c r="V1739" s="20">
        <v>0</v>
      </c>
      <c r="W1739" s="20">
        <v>0</v>
      </c>
      <c r="X1739" s="20">
        <v>0</v>
      </c>
      <c r="Y1739" s="20">
        <v>0</v>
      </c>
      <c r="Z1739" s="20">
        <v>0</v>
      </c>
      <c r="AA1739" s="20">
        <v>0</v>
      </c>
      <c r="AB1739" s="20">
        <v>0</v>
      </c>
      <c r="AC1739" s="17"/>
      <c r="AD1739" s="18"/>
      <c r="AE1739" s="18"/>
      <c r="AF1739" s="18"/>
      <c r="AG1739" s="18"/>
      <c r="AH1739" s="18"/>
    </row>
    <row r="1740" spans="1:34" x14ac:dyDescent="0.3">
      <c r="A1740" s="17" t="s">
        <v>6913</v>
      </c>
      <c r="B1740" s="24" t="s">
        <v>2494</v>
      </c>
      <c r="C1740" s="17" t="s">
        <v>2495</v>
      </c>
      <c r="D1740" s="20" t="s">
        <v>2383</v>
      </c>
      <c r="E1740" s="17" t="s">
        <v>3733</v>
      </c>
      <c r="F1740" s="21">
        <v>43067</v>
      </c>
      <c r="G1740" s="21">
        <v>43281</v>
      </c>
      <c r="H1740" s="17" t="s">
        <v>8</v>
      </c>
      <c r="I1740" s="22">
        <v>5000</v>
      </c>
      <c r="J1740" s="20">
        <v>0</v>
      </c>
      <c r="K1740" s="20">
        <v>0</v>
      </c>
      <c r="L1740" s="20">
        <v>0</v>
      </c>
      <c r="M1740" s="20">
        <v>0</v>
      </c>
      <c r="N1740" s="20">
        <v>0</v>
      </c>
      <c r="O1740" s="20">
        <v>0</v>
      </c>
      <c r="P1740" s="20">
        <v>0</v>
      </c>
      <c r="Q1740" s="20">
        <v>5000</v>
      </c>
      <c r="R1740" s="20">
        <v>0</v>
      </c>
      <c r="S1740" s="20">
        <v>0</v>
      </c>
      <c r="T1740" s="20">
        <v>0</v>
      </c>
      <c r="U1740" s="20">
        <v>0</v>
      </c>
      <c r="V1740" s="20">
        <v>0</v>
      </c>
      <c r="W1740" s="20">
        <v>0</v>
      </c>
      <c r="X1740" s="20">
        <v>0</v>
      </c>
      <c r="Y1740" s="20">
        <v>0</v>
      </c>
      <c r="Z1740" s="20">
        <v>0</v>
      </c>
      <c r="AA1740" s="20">
        <v>0</v>
      </c>
      <c r="AB1740" s="20">
        <v>0</v>
      </c>
      <c r="AC1740" s="17"/>
      <c r="AD1740" s="18"/>
      <c r="AE1740" s="18"/>
      <c r="AF1740" s="18"/>
      <c r="AG1740" s="18"/>
      <c r="AH1740" s="18"/>
    </row>
    <row r="1741" spans="1:34" x14ac:dyDescent="0.3">
      <c r="A1741" s="17" t="s">
        <v>6913</v>
      </c>
      <c r="B1741" s="24" t="s">
        <v>2214</v>
      </c>
      <c r="C1741" s="17" t="s">
        <v>2215</v>
      </c>
      <c r="D1741" s="20" t="s">
        <v>2084</v>
      </c>
      <c r="E1741" s="17" t="s">
        <v>7420</v>
      </c>
      <c r="F1741" s="21">
        <v>43060</v>
      </c>
      <c r="G1741" s="21">
        <v>43281</v>
      </c>
      <c r="H1741" s="17" t="s">
        <v>8</v>
      </c>
      <c r="I1741" s="22">
        <v>20000</v>
      </c>
      <c r="J1741" s="20">
        <v>0</v>
      </c>
      <c r="K1741" s="20">
        <v>0</v>
      </c>
      <c r="L1741" s="20">
        <v>0</v>
      </c>
      <c r="M1741" s="20">
        <v>0</v>
      </c>
      <c r="N1741" s="20">
        <v>0</v>
      </c>
      <c r="O1741" s="20">
        <v>0</v>
      </c>
      <c r="P1741" s="20">
        <v>0</v>
      </c>
      <c r="Q1741" s="20">
        <v>20000</v>
      </c>
      <c r="R1741" s="20">
        <v>0</v>
      </c>
      <c r="S1741" s="20">
        <v>0</v>
      </c>
      <c r="T1741" s="20">
        <v>0</v>
      </c>
      <c r="U1741" s="20">
        <v>0</v>
      </c>
      <c r="V1741" s="20">
        <v>0</v>
      </c>
      <c r="W1741" s="20">
        <v>0</v>
      </c>
      <c r="X1741" s="20">
        <v>0</v>
      </c>
      <c r="Y1741" s="20">
        <v>0</v>
      </c>
      <c r="Z1741" s="20">
        <v>0</v>
      </c>
      <c r="AA1741" s="20">
        <v>0</v>
      </c>
      <c r="AB1741" s="20">
        <v>0</v>
      </c>
      <c r="AC1741" s="17"/>
      <c r="AD1741" s="18"/>
      <c r="AE1741" s="18"/>
      <c r="AF1741" s="18"/>
      <c r="AG1741" s="18"/>
      <c r="AH1741" s="18"/>
    </row>
    <row r="1742" spans="1:34" x14ac:dyDescent="0.3">
      <c r="A1742" s="17" t="s">
        <v>6913</v>
      </c>
      <c r="B1742" s="24" t="s">
        <v>2055</v>
      </c>
      <c r="C1742" s="17" t="s">
        <v>2056</v>
      </c>
      <c r="D1742" s="20" t="s">
        <v>2038</v>
      </c>
      <c r="E1742" s="17" t="s">
        <v>7420</v>
      </c>
      <c r="F1742" s="21">
        <v>43060</v>
      </c>
      <c r="G1742" s="21">
        <v>43281</v>
      </c>
      <c r="H1742" s="17" t="s">
        <v>8</v>
      </c>
      <c r="I1742" s="22">
        <v>39500</v>
      </c>
      <c r="J1742" s="20">
        <v>0</v>
      </c>
      <c r="K1742" s="20">
        <v>0</v>
      </c>
      <c r="L1742" s="20">
        <v>0</v>
      </c>
      <c r="M1742" s="20">
        <v>0</v>
      </c>
      <c r="N1742" s="20">
        <v>0</v>
      </c>
      <c r="O1742" s="20">
        <v>0</v>
      </c>
      <c r="P1742" s="20">
        <v>0</v>
      </c>
      <c r="Q1742" s="20">
        <v>39500</v>
      </c>
      <c r="R1742" s="20">
        <v>0</v>
      </c>
      <c r="S1742" s="20">
        <v>0</v>
      </c>
      <c r="T1742" s="20">
        <v>0</v>
      </c>
      <c r="U1742" s="20">
        <v>0</v>
      </c>
      <c r="V1742" s="20">
        <v>0</v>
      </c>
      <c r="W1742" s="20">
        <v>0</v>
      </c>
      <c r="X1742" s="20">
        <v>0</v>
      </c>
      <c r="Y1742" s="20">
        <v>0</v>
      </c>
      <c r="Z1742" s="20">
        <v>0</v>
      </c>
      <c r="AA1742" s="20">
        <v>0</v>
      </c>
      <c r="AB1742" s="20">
        <v>0</v>
      </c>
      <c r="AC1742" s="17"/>
      <c r="AD1742" s="18"/>
      <c r="AE1742" s="18"/>
      <c r="AF1742" s="18"/>
      <c r="AG1742" s="18"/>
      <c r="AH1742" s="18"/>
    </row>
    <row r="1743" spans="1:34" x14ac:dyDescent="0.3">
      <c r="A1743" s="17" t="s">
        <v>6913</v>
      </c>
      <c r="B1743" s="24" t="s">
        <v>2212</v>
      </c>
      <c r="C1743" s="17" t="s">
        <v>2213</v>
      </c>
      <c r="D1743" s="20" t="s">
        <v>2084</v>
      </c>
      <c r="E1743" s="17" t="s">
        <v>3733</v>
      </c>
      <c r="F1743" s="21">
        <v>43060</v>
      </c>
      <c r="G1743" s="21">
        <v>43241</v>
      </c>
      <c r="H1743" s="17" t="s">
        <v>8</v>
      </c>
      <c r="I1743" s="22">
        <v>17900</v>
      </c>
      <c r="J1743" s="20">
        <v>0</v>
      </c>
      <c r="K1743" s="20">
        <v>0</v>
      </c>
      <c r="L1743" s="20">
        <v>0</v>
      </c>
      <c r="M1743" s="20">
        <v>0</v>
      </c>
      <c r="N1743" s="20">
        <v>0</v>
      </c>
      <c r="O1743" s="20">
        <v>0</v>
      </c>
      <c r="P1743" s="20">
        <v>0</v>
      </c>
      <c r="Q1743" s="20">
        <v>17900</v>
      </c>
      <c r="R1743" s="20">
        <v>0</v>
      </c>
      <c r="S1743" s="20">
        <v>0</v>
      </c>
      <c r="T1743" s="20">
        <v>0</v>
      </c>
      <c r="U1743" s="20">
        <v>0</v>
      </c>
      <c r="V1743" s="20">
        <v>0</v>
      </c>
      <c r="W1743" s="20">
        <v>0</v>
      </c>
      <c r="X1743" s="20">
        <v>0</v>
      </c>
      <c r="Y1743" s="20">
        <v>0</v>
      </c>
      <c r="Z1743" s="20">
        <v>0</v>
      </c>
      <c r="AA1743" s="20">
        <v>0</v>
      </c>
      <c r="AB1743" s="20">
        <v>0</v>
      </c>
      <c r="AC1743" s="17"/>
      <c r="AD1743" s="18"/>
      <c r="AE1743" s="18"/>
      <c r="AF1743" s="18"/>
      <c r="AG1743" s="18"/>
      <c r="AH1743" s="18"/>
    </row>
    <row r="1744" spans="1:34" x14ac:dyDescent="0.3">
      <c r="A1744" s="17" t="s">
        <v>6913</v>
      </c>
      <c r="B1744" s="24" t="s">
        <v>2053</v>
      </c>
      <c r="C1744" s="17" t="s">
        <v>2054</v>
      </c>
      <c r="D1744" s="20" t="s">
        <v>2038</v>
      </c>
      <c r="E1744" s="17" t="s">
        <v>3045</v>
      </c>
      <c r="F1744" s="21">
        <v>43060</v>
      </c>
      <c r="G1744" s="21">
        <v>43241</v>
      </c>
      <c r="H1744" s="17" t="s">
        <v>8</v>
      </c>
      <c r="I1744" s="22">
        <v>37958.75</v>
      </c>
      <c r="J1744" s="20">
        <v>0</v>
      </c>
      <c r="K1744" s="20">
        <v>0</v>
      </c>
      <c r="L1744" s="20">
        <v>0</v>
      </c>
      <c r="M1744" s="20">
        <v>0</v>
      </c>
      <c r="N1744" s="20">
        <v>0</v>
      </c>
      <c r="O1744" s="20">
        <v>0</v>
      </c>
      <c r="P1744" s="20">
        <v>0</v>
      </c>
      <c r="Q1744" s="20">
        <v>37958.75</v>
      </c>
      <c r="R1744" s="20">
        <v>0</v>
      </c>
      <c r="S1744" s="20">
        <v>0</v>
      </c>
      <c r="T1744" s="20">
        <v>0</v>
      </c>
      <c r="U1744" s="20">
        <v>0</v>
      </c>
      <c r="V1744" s="20">
        <v>0</v>
      </c>
      <c r="W1744" s="20">
        <v>0</v>
      </c>
      <c r="X1744" s="20">
        <v>0</v>
      </c>
      <c r="Y1744" s="20">
        <v>0</v>
      </c>
      <c r="Z1744" s="20">
        <v>0</v>
      </c>
      <c r="AA1744" s="20">
        <v>0</v>
      </c>
      <c r="AB1744" s="20">
        <v>0</v>
      </c>
      <c r="AC1744" s="17"/>
      <c r="AD1744" s="18"/>
      <c r="AE1744" s="18"/>
      <c r="AF1744" s="18"/>
      <c r="AG1744" s="18"/>
      <c r="AH1744" s="18"/>
    </row>
    <row r="1745" spans="1:34" x14ac:dyDescent="0.3">
      <c r="A1745" s="17" t="s">
        <v>6913</v>
      </c>
      <c r="B1745" s="24" t="s">
        <v>2208</v>
      </c>
      <c r="C1745" s="17" t="s">
        <v>2209</v>
      </c>
      <c r="D1745" s="20" t="s">
        <v>2084</v>
      </c>
      <c r="E1745" s="17" t="s">
        <v>3733</v>
      </c>
      <c r="F1745" s="21">
        <v>43059</v>
      </c>
      <c r="G1745" s="21">
        <v>43240</v>
      </c>
      <c r="H1745" s="17" t="s">
        <v>8</v>
      </c>
      <c r="I1745" s="22">
        <v>18550</v>
      </c>
      <c r="J1745" s="20">
        <v>0</v>
      </c>
      <c r="K1745" s="20">
        <v>0</v>
      </c>
      <c r="L1745" s="20">
        <v>0</v>
      </c>
      <c r="M1745" s="20">
        <v>0</v>
      </c>
      <c r="N1745" s="20">
        <v>0</v>
      </c>
      <c r="O1745" s="20">
        <v>0</v>
      </c>
      <c r="P1745" s="20">
        <v>0</v>
      </c>
      <c r="Q1745" s="20">
        <v>18550</v>
      </c>
      <c r="R1745" s="20">
        <v>0</v>
      </c>
      <c r="S1745" s="20">
        <v>0</v>
      </c>
      <c r="T1745" s="20">
        <v>0</v>
      </c>
      <c r="U1745" s="20">
        <v>0</v>
      </c>
      <c r="V1745" s="20">
        <v>0</v>
      </c>
      <c r="W1745" s="20">
        <v>0</v>
      </c>
      <c r="X1745" s="20">
        <v>0</v>
      </c>
      <c r="Y1745" s="20">
        <v>0</v>
      </c>
      <c r="Z1745" s="20">
        <v>0</v>
      </c>
      <c r="AA1745" s="20">
        <v>0</v>
      </c>
      <c r="AB1745" s="20">
        <v>0</v>
      </c>
      <c r="AC1745" s="17"/>
      <c r="AD1745" s="18"/>
      <c r="AE1745" s="18"/>
      <c r="AF1745" s="18"/>
      <c r="AG1745" s="18"/>
      <c r="AH1745" s="18"/>
    </row>
    <row r="1746" spans="1:34" x14ac:dyDescent="0.3">
      <c r="A1746" s="17" t="s">
        <v>6913</v>
      </c>
      <c r="B1746" s="24" t="s">
        <v>2210</v>
      </c>
      <c r="C1746" s="17" t="s">
        <v>2211</v>
      </c>
      <c r="D1746" s="20" t="s">
        <v>2084</v>
      </c>
      <c r="E1746" s="17" t="s">
        <v>3733</v>
      </c>
      <c r="F1746" s="21">
        <v>43059</v>
      </c>
      <c r="G1746" s="21">
        <v>43240</v>
      </c>
      <c r="H1746" s="17" t="s">
        <v>8</v>
      </c>
      <c r="I1746" s="22">
        <v>12923</v>
      </c>
      <c r="J1746" s="20">
        <v>0</v>
      </c>
      <c r="K1746" s="20">
        <v>0</v>
      </c>
      <c r="L1746" s="20">
        <v>0</v>
      </c>
      <c r="M1746" s="20">
        <v>0</v>
      </c>
      <c r="N1746" s="20">
        <v>0</v>
      </c>
      <c r="O1746" s="20">
        <v>0</v>
      </c>
      <c r="P1746" s="20">
        <v>0</v>
      </c>
      <c r="Q1746" s="20">
        <v>12923</v>
      </c>
      <c r="R1746" s="20">
        <v>0</v>
      </c>
      <c r="S1746" s="20">
        <v>0</v>
      </c>
      <c r="T1746" s="20">
        <v>0</v>
      </c>
      <c r="U1746" s="20">
        <v>0</v>
      </c>
      <c r="V1746" s="20">
        <v>0</v>
      </c>
      <c r="W1746" s="20">
        <v>0</v>
      </c>
      <c r="X1746" s="20">
        <v>0</v>
      </c>
      <c r="Y1746" s="20">
        <v>0</v>
      </c>
      <c r="Z1746" s="20">
        <v>0</v>
      </c>
      <c r="AA1746" s="20">
        <v>0</v>
      </c>
      <c r="AB1746" s="20">
        <v>0</v>
      </c>
      <c r="AC1746" s="17"/>
      <c r="AD1746" s="18"/>
      <c r="AE1746" s="18"/>
      <c r="AF1746" s="18"/>
      <c r="AG1746" s="18"/>
      <c r="AH1746" s="18"/>
    </row>
    <row r="1747" spans="1:34" x14ac:dyDescent="0.3">
      <c r="A1747" s="17" t="s">
        <v>6913</v>
      </c>
      <c r="B1747" s="24" t="s">
        <v>2492</v>
      </c>
      <c r="C1747" s="17" t="s">
        <v>2493</v>
      </c>
      <c r="D1747" s="20" t="s">
        <v>2383</v>
      </c>
      <c r="E1747" s="17" t="s">
        <v>10</v>
      </c>
      <c r="F1747" s="21">
        <v>43045</v>
      </c>
      <c r="G1747" s="21">
        <v>43226</v>
      </c>
      <c r="H1747" s="17" t="s">
        <v>8</v>
      </c>
      <c r="I1747" s="22">
        <v>5000</v>
      </c>
      <c r="J1747" s="20">
        <v>0</v>
      </c>
      <c r="K1747" s="20">
        <v>0</v>
      </c>
      <c r="L1747" s="20">
        <v>0</v>
      </c>
      <c r="M1747" s="20">
        <v>0</v>
      </c>
      <c r="N1747" s="20">
        <v>0</v>
      </c>
      <c r="O1747" s="20">
        <v>0</v>
      </c>
      <c r="P1747" s="20">
        <v>0</v>
      </c>
      <c r="Q1747" s="20">
        <v>5000</v>
      </c>
      <c r="R1747" s="20">
        <v>0</v>
      </c>
      <c r="S1747" s="20">
        <v>0</v>
      </c>
      <c r="T1747" s="20">
        <v>0</v>
      </c>
      <c r="U1747" s="20">
        <v>0</v>
      </c>
      <c r="V1747" s="20">
        <v>0</v>
      </c>
      <c r="W1747" s="20">
        <v>0</v>
      </c>
      <c r="X1747" s="20">
        <v>0</v>
      </c>
      <c r="Y1747" s="20">
        <v>0</v>
      </c>
      <c r="Z1747" s="20">
        <v>0</v>
      </c>
      <c r="AA1747" s="20">
        <v>0</v>
      </c>
      <c r="AB1747" s="20">
        <v>0</v>
      </c>
      <c r="AC1747" s="17"/>
      <c r="AD1747" s="18"/>
      <c r="AE1747" s="18"/>
      <c r="AF1747" s="18"/>
      <c r="AG1747" s="18"/>
      <c r="AH1747" s="18"/>
    </row>
    <row r="1748" spans="1:34" x14ac:dyDescent="0.3">
      <c r="A1748" s="17" t="s">
        <v>6913</v>
      </c>
      <c r="B1748" s="24" t="s">
        <v>2490</v>
      </c>
      <c r="C1748" s="17" t="s">
        <v>2491</v>
      </c>
      <c r="D1748" s="20" t="s">
        <v>2383</v>
      </c>
      <c r="E1748" s="17" t="s">
        <v>3733</v>
      </c>
      <c r="F1748" s="21">
        <v>43045</v>
      </c>
      <c r="G1748" s="21">
        <v>43226</v>
      </c>
      <c r="H1748" s="17" t="s">
        <v>8</v>
      </c>
      <c r="I1748" s="22">
        <v>5000</v>
      </c>
      <c r="J1748" s="20">
        <v>0</v>
      </c>
      <c r="K1748" s="20">
        <v>0</v>
      </c>
      <c r="L1748" s="20">
        <v>0</v>
      </c>
      <c r="M1748" s="20">
        <v>0</v>
      </c>
      <c r="N1748" s="20">
        <v>0</v>
      </c>
      <c r="O1748" s="20">
        <v>0</v>
      </c>
      <c r="P1748" s="20">
        <v>5000</v>
      </c>
      <c r="Q1748" s="20">
        <v>0</v>
      </c>
      <c r="R1748" s="20">
        <v>0</v>
      </c>
      <c r="S1748" s="20">
        <v>0</v>
      </c>
      <c r="T1748" s="20">
        <v>0</v>
      </c>
      <c r="U1748" s="20">
        <v>0</v>
      </c>
      <c r="V1748" s="20">
        <v>0</v>
      </c>
      <c r="W1748" s="20">
        <v>0</v>
      </c>
      <c r="X1748" s="20">
        <v>0</v>
      </c>
      <c r="Y1748" s="20">
        <v>0</v>
      </c>
      <c r="Z1748" s="20">
        <v>0</v>
      </c>
      <c r="AA1748" s="20">
        <v>0</v>
      </c>
      <c r="AB1748" s="20">
        <v>0</v>
      </c>
      <c r="AC1748" s="17"/>
      <c r="AD1748" s="18"/>
      <c r="AE1748" s="18"/>
      <c r="AF1748" s="18"/>
      <c r="AG1748" s="18"/>
      <c r="AH1748" s="18"/>
    </row>
    <row r="1749" spans="1:34" x14ac:dyDescent="0.3">
      <c r="A1749" s="17" t="s">
        <v>6913</v>
      </c>
      <c r="B1749" s="24" t="s">
        <v>2206</v>
      </c>
      <c r="C1749" s="17" t="s">
        <v>2207</v>
      </c>
      <c r="D1749" s="20" t="s">
        <v>2084</v>
      </c>
      <c r="E1749" s="17" t="s">
        <v>7420</v>
      </c>
      <c r="F1749" s="21">
        <v>43045</v>
      </c>
      <c r="G1749" s="21">
        <v>43226</v>
      </c>
      <c r="H1749" s="17" t="s">
        <v>8</v>
      </c>
      <c r="I1749" s="22">
        <v>20000</v>
      </c>
      <c r="J1749" s="20">
        <v>0</v>
      </c>
      <c r="K1749" s="20">
        <v>0</v>
      </c>
      <c r="L1749" s="20">
        <v>0</v>
      </c>
      <c r="M1749" s="20">
        <v>0</v>
      </c>
      <c r="N1749" s="20">
        <v>0</v>
      </c>
      <c r="O1749" s="20">
        <v>0</v>
      </c>
      <c r="P1749" s="20">
        <v>0</v>
      </c>
      <c r="Q1749" s="20">
        <v>20000</v>
      </c>
      <c r="R1749" s="20">
        <v>0</v>
      </c>
      <c r="S1749" s="20">
        <v>0</v>
      </c>
      <c r="T1749" s="20">
        <v>0</v>
      </c>
      <c r="U1749" s="20">
        <v>0</v>
      </c>
      <c r="V1749" s="20">
        <v>0</v>
      </c>
      <c r="W1749" s="20">
        <v>0</v>
      </c>
      <c r="X1749" s="20">
        <v>0</v>
      </c>
      <c r="Y1749" s="20">
        <v>0</v>
      </c>
      <c r="Z1749" s="20">
        <v>0</v>
      </c>
      <c r="AA1749" s="20">
        <v>0</v>
      </c>
      <c r="AB1749" s="20">
        <v>0</v>
      </c>
      <c r="AC1749" s="17"/>
      <c r="AD1749" s="18"/>
      <c r="AE1749" s="18"/>
      <c r="AF1749" s="18"/>
      <c r="AG1749" s="18"/>
      <c r="AH1749" s="18"/>
    </row>
    <row r="1750" spans="1:34" x14ac:dyDescent="0.3">
      <c r="A1750" s="17" t="s">
        <v>6905</v>
      </c>
      <c r="B1750" s="24" t="s">
        <v>2032</v>
      </c>
      <c r="C1750" s="17" t="s">
        <v>2033</v>
      </c>
      <c r="D1750" s="20" t="s">
        <v>2029</v>
      </c>
      <c r="E1750" s="17" t="s">
        <v>2034</v>
      </c>
      <c r="F1750" s="21">
        <v>43042</v>
      </c>
      <c r="G1750" s="21">
        <v>43830</v>
      </c>
      <c r="H1750" s="17" t="s">
        <v>8</v>
      </c>
      <c r="I1750" s="22">
        <v>124676.8</v>
      </c>
      <c r="J1750" s="20">
        <v>0</v>
      </c>
      <c r="K1750" s="20">
        <v>0</v>
      </c>
      <c r="L1750" s="20">
        <v>0</v>
      </c>
      <c r="M1750" s="20">
        <v>0</v>
      </c>
      <c r="N1750" s="20">
        <v>0</v>
      </c>
      <c r="O1750" s="20">
        <v>0</v>
      </c>
      <c r="P1750" s="20">
        <v>62338.400000000001</v>
      </c>
      <c r="Q1750" s="20">
        <v>187015.2</v>
      </c>
      <c r="R1750" s="20">
        <v>-124676.8</v>
      </c>
      <c r="S1750" s="20">
        <v>0</v>
      </c>
      <c r="T1750" s="20">
        <v>0</v>
      </c>
      <c r="U1750" s="20">
        <v>0</v>
      </c>
      <c r="V1750" s="20">
        <v>0</v>
      </c>
      <c r="W1750" s="20">
        <v>0</v>
      </c>
      <c r="X1750" s="20">
        <v>0</v>
      </c>
      <c r="Y1750" s="20">
        <v>0</v>
      </c>
      <c r="Z1750" s="20">
        <v>0</v>
      </c>
      <c r="AA1750" s="20">
        <v>0</v>
      </c>
      <c r="AB1750" s="20">
        <v>0</v>
      </c>
      <c r="AC1750" s="17"/>
      <c r="AD1750" s="18"/>
      <c r="AE1750" s="18"/>
      <c r="AF1750" s="18"/>
      <c r="AG1750" s="18"/>
      <c r="AH1750" s="18"/>
    </row>
    <row r="1751" spans="1:34" x14ac:dyDescent="0.3">
      <c r="A1751" s="17" t="s">
        <v>6913</v>
      </c>
      <c r="B1751" s="24" t="s">
        <v>3743</v>
      </c>
      <c r="C1751" s="17" t="s">
        <v>3744</v>
      </c>
      <c r="D1751" s="20" t="s">
        <v>3742</v>
      </c>
      <c r="E1751" s="17" t="s">
        <v>3745</v>
      </c>
      <c r="F1751" s="21">
        <v>43040</v>
      </c>
      <c r="G1751" s="21">
        <v>45930</v>
      </c>
      <c r="H1751" s="17" t="s">
        <v>3668</v>
      </c>
      <c r="I1751" s="22">
        <v>2399999.9300000002</v>
      </c>
      <c r="J1751" s="20">
        <v>0</v>
      </c>
      <c r="K1751" s="20">
        <v>0</v>
      </c>
      <c r="L1751" s="20">
        <v>0</v>
      </c>
      <c r="M1751" s="20">
        <v>0</v>
      </c>
      <c r="N1751" s="20">
        <v>0</v>
      </c>
      <c r="O1751" s="20">
        <v>0</v>
      </c>
      <c r="P1751" s="20">
        <v>0</v>
      </c>
      <c r="Q1751" s="20">
        <v>0</v>
      </c>
      <c r="R1751" s="20">
        <v>1040000</v>
      </c>
      <c r="S1751" s="20">
        <v>426666.64000000007</v>
      </c>
      <c r="T1751" s="20">
        <v>399999.99000000005</v>
      </c>
      <c r="U1751" s="20">
        <v>424242.47000000003</v>
      </c>
      <c r="V1751" s="20">
        <v>109090.83</v>
      </c>
      <c r="W1751" s="20">
        <v>0</v>
      </c>
      <c r="X1751" s="20">
        <v>0</v>
      </c>
      <c r="Y1751" s="20">
        <v>0</v>
      </c>
      <c r="Z1751" s="20">
        <v>0</v>
      </c>
      <c r="AA1751" s="20">
        <v>0</v>
      </c>
      <c r="AB1751" s="20">
        <v>0</v>
      </c>
      <c r="AC1751" s="17" t="s">
        <v>5370</v>
      </c>
      <c r="AD1751" s="18"/>
      <c r="AE1751" s="18"/>
      <c r="AF1751" s="18"/>
      <c r="AG1751" s="18"/>
      <c r="AH1751" s="18"/>
    </row>
    <row r="1752" spans="1:34" x14ac:dyDescent="0.3">
      <c r="A1752" s="17" t="s">
        <v>6913</v>
      </c>
      <c r="B1752" s="24" t="s">
        <v>3746</v>
      </c>
      <c r="C1752" s="17" t="s">
        <v>6741</v>
      </c>
      <c r="D1752" s="20" t="s">
        <v>3742</v>
      </c>
      <c r="E1752" s="17" t="s">
        <v>3747</v>
      </c>
      <c r="F1752" s="21">
        <v>43040</v>
      </c>
      <c r="G1752" s="21">
        <v>46326</v>
      </c>
      <c r="H1752" s="17" t="s">
        <v>3668</v>
      </c>
      <c r="I1752" s="22">
        <v>6707100</v>
      </c>
      <c r="J1752" s="20">
        <v>0</v>
      </c>
      <c r="K1752" s="20">
        <v>0</v>
      </c>
      <c r="L1752" s="20">
        <v>0</v>
      </c>
      <c r="M1752" s="20">
        <v>0</v>
      </c>
      <c r="N1752" s="20">
        <v>0</v>
      </c>
      <c r="O1752" s="20">
        <v>0</v>
      </c>
      <c r="P1752" s="20">
        <v>355600</v>
      </c>
      <c r="Q1752" s="20">
        <v>822200</v>
      </c>
      <c r="R1752" s="20">
        <v>961200</v>
      </c>
      <c r="S1752" s="20">
        <v>984300</v>
      </c>
      <c r="T1752" s="20">
        <v>1035800</v>
      </c>
      <c r="U1752" s="20">
        <v>-217275</v>
      </c>
      <c r="V1752" s="20">
        <v>1098900</v>
      </c>
      <c r="W1752" s="20">
        <v>833187.50000000012</v>
      </c>
      <c r="X1752" s="20">
        <v>833187.5</v>
      </c>
      <c r="Y1752" s="20">
        <v>0</v>
      </c>
      <c r="Z1752" s="20">
        <v>0</v>
      </c>
      <c r="AA1752" s="20">
        <v>0</v>
      </c>
      <c r="AB1752" s="20">
        <v>0</v>
      </c>
      <c r="AC1752" s="17" t="s">
        <v>5994</v>
      </c>
      <c r="AD1752" s="18"/>
      <c r="AE1752" s="18"/>
      <c r="AF1752" s="18"/>
      <c r="AG1752" s="18"/>
      <c r="AH1752" s="18"/>
    </row>
    <row r="1753" spans="1:34" x14ac:dyDescent="0.3">
      <c r="A1753" s="17" t="s">
        <v>6913</v>
      </c>
      <c r="B1753" s="24" t="s">
        <v>2204</v>
      </c>
      <c r="C1753" s="17" t="s">
        <v>2205</v>
      </c>
      <c r="D1753" s="20" t="s">
        <v>2084</v>
      </c>
      <c r="E1753" s="17" t="s">
        <v>22</v>
      </c>
      <c r="F1753" s="21">
        <v>43039</v>
      </c>
      <c r="G1753" s="21">
        <v>43220</v>
      </c>
      <c r="H1753" s="17" t="s">
        <v>8</v>
      </c>
      <c r="I1753" s="22">
        <v>19596</v>
      </c>
      <c r="J1753" s="20">
        <v>0</v>
      </c>
      <c r="K1753" s="20">
        <v>0</v>
      </c>
      <c r="L1753" s="20">
        <v>0</v>
      </c>
      <c r="M1753" s="20">
        <v>0</v>
      </c>
      <c r="N1753" s="20">
        <v>0</v>
      </c>
      <c r="O1753" s="20">
        <v>0</v>
      </c>
      <c r="P1753" s="20">
        <v>19596</v>
      </c>
      <c r="Q1753" s="20">
        <v>0</v>
      </c>
      <c r="R1753" s="20">
        <v>0</v>
      </c>
      <c r="S1753" s="20">
        <v>0</v>
      </c>
      <c r="T1753" s="20">
        <v>0</v>
      </c>
      <c r="U1753" s="20">
        <v>0</v>
      </c>
      <c r="V1753" s="20">
        <v>0</v>
      </c>
      <c r="W1753" s="20">
        <v>0</v>
      </c>
      <c r="X1753" s="20">
        <v>0</v>
      </c>
      <c r="Y1753" s="20">
        <v>0</v>
      </c>
      <c r="Z1753" s="20">
        <v>0</v>
      </c>
      <c r="AA1753" s="20">
        <v>0</v>
      </c>
      <c r="AB1753" s="20">
        <v>0</v>
      </c>
      <c r="AC1753" s="17"/>
      <c r="AD1753" s="18"/>
      <c r="AE1753" s="18"/>
      <c r="AF1753" s="18"/>
      <c r="AG1753" s="18"/>
      <c r="AH1753" s="18"/>
    </row>
    <row r="1754" spans="1:34" x14ac:dyDescent="0.3">
      <c r="A1754" s="17" t="s">
        <v>6913</v>
      </c>
      <c r="B1754" s="24" t="s">
        <v>1152</v>
      </c>
      <c r="C1754" s="17" t="s">
        <v>1153</v>
      </c>
      <c r="D1754" s="20" t="s">
        <v>1149</v>
      </c>
      <c r="E1754" s="17" t="s">
        <v>3569</v>
      </c>
      <c r="F1754" s="21">
        <v>43038</v>
      </c>
      <c r="G1754" s="21">
        <v>43646</v>
      </c>
      <c r="H1754" s="17" t="s">
        <v>8</v>
      </c>
      <c r="I1754" s="22">
        <v>94601.72</v>
      </c>
      <c r="J1754" s="20">
        <v>0</v>
      </c>
      <c r="K1754" s="20">
        <v>0</v>
      </c>
      <c r="L1754" s="20">
        <v>0</v>
      </c>
      <c r="M1754" s="20">
        <v>0</v>
      </c>
      <c r="N1754" s="20">
        <v>0</v>
      </c>
      <c r="O1754" s="20">
        <v>0</v>
      </c>
      <c r="P1754" s="20">
        <v>20032.87</v>
      </c>
      <c r="Q1754" s="20">
        <v>74967.13</v>
      </c>
      <c r="R1754" s="20">
        <v>-398.27999999999884</v>
      </c>
      <c r="S1754" s="20">
        <v>0</v>
      </c>
      <c r="T1754" s="20">
        <v>0</v>
      </c>
      <c r="U1754" s="20">
        <v>0</v>
      </c>
      <c r="V1754" s="20">
        <v>0</v>
      </c>
      <c r="W1754" s="20">
        <v>0</v>
      </c>
      <c r="X1754" s="20">
        <v>0</v>
      </c>
      <c r="Y1754" s="20">
        <v>0</v>
      </c>
      <c r="Z1754" s="20">
        <v>0</v>
      </c>
      <c r="AA1754" s="20">
        <v>0</v>
      </c>
      <c r="AB1754" s="20">
        <v>0</v>
      </c>
      <c r="AC1754" s="17"/>
      <c r="AD1754" s="18"/>
      <c r="AE1754" s="18"/>
      <c r="AF1754" s="18"/>
      <c r="AG1754" s="18"/>
      <c r="AH1754" s="18"/>
    </row>
    <row r="1755" spans="1:34" x14ac:dyDescent="0.3">
      <c r="A1755" s="17" t="s">
        <v>6913</v>
      </c>
      <c r="B1755" s="24" t="s">
        <v>2202</v>
      </c>
      <c r="C1755" s="17" t="s">
        <v>2203</v>
      </c>
      <c r="D1755" s="20" t="s">
        <v>2084</v>
      </c>
      <c r="E1755" s="17" t="s">
        <v>12</v>
      </c>
      <c r="F1755" s="21">
        <v>43038</v>
      </c>
      <c r="G1755" s="21">
        <v>43220</v>
      </c>
      <c r="H1755" s="17" t="s">
        <v>8</v>
      </c>
      <c r="I1755" s="22">
        <v>19300</v>
      </c>
      <c r="J1755" s="20">
        <v>0</v>
      </c>
      <c r="K1755" s="20">
        <v>0</v>
      </c>
      <c r="L1755" s="20">
        <v>0</v>
      </c>
      <c r="M1755" s="20">
        <v>0</v>
      </c>
      <c r="N1755" s="20">
        <v>0</v>
      </c>
      <c r="O1755" s="20">
        <v>0</v>
      </c>
      <c r="P1755" s="20">
        <v>0</v>
      </c>
      <c r="Q1755" s="20">
        <v>19300</v>
      </c>
      <c r="R1755" s="20">
        <v>0</v>
      </c>
      <c r="S1755" s="20">
        <v>0</v>
      </c>
      <c r="T1755" s="20">
        <v>0</v>
      </c>
      <c r="U1755" s="20">
        <v>0</v>
      </c>
      <c r="V1755" s="20">
        <v>0</v>
      </c>
      <c r="W1755" s="20">
        <v>0</v>
      </c>
      <c r="X1755" s="20">
        <v>0</v>
      </c>
      <c r="Y1755" s="20">
        <v>0</v>
      </c>
      <c r="Z1755" s="20">
        <v>0</v>
      </c>
      <c r="AA1755" s="20">
        <v>0</v>
      </c>
      <c r="AB1755" s="20">
        <v>0</v>
      </c>
      <c r="AC1755" s="17"/>
      <c r="AD1755" s="18"/>
      <c r="AE1755" s="18"/>
      <c r="AF1755" s="18"/>
      <c r="AG1755" s="18"/>
      <c r="AH1755" s="18"/>
    </row>
    <row r="1756" spans="1:34" x14ac:dyDescent="0.3">
      <c r="A1756" s="17" t="s">
        <v>6913</v>
      </c>
      <c r="B1756" s="24" t="s">
        <v>2488</v>
      </c>
      <c r="C1756" s="17" t="s">
        <v>2489</v>
      </c>
      <c r="D1756" s="20" t="s">
        <v>2383</v>
      </c>
      <c r="E1756" s="17" t="s">
        <v>22</v>
      </c>
      <c r="F1756" s="21">
        <v>43025</v>
      </c>
      <c r="G1756" s="21">
        <v>43207</v>
      </c>
      <c r="H1756" s="17" t="s">
        <v>8</v>
      </c>
      <c r="I1756" s="22">
        <v>5000</v>
      </c>
      <c r="J1756" s="20">
        <v>0</v>
      </c>
      <c r="K1756" s="20">
        <v>0</v>
      </c>
      <c r="L1756" s="20">
        <v>0</v>
      </c>
      <c r="M1756" s="20">
        <v>0</v>
      </c>
      <c r="N1756" s="20">
        <v>0</v>
      </c>
      <c r="O1756" s="20">
        <v>0</v>
      </c>
      <c r="P1756" s="20">
        <v>5000</v>
      </c>
      <c r="Q1756" s="20">
        <v>0</v>
      </c>
      <c r="R1756" s="20">
        <v>0</v>
      </c>
      <c r="S1756" s="20">
        <v>0</v>
      </c>
      <c r="T1756" s="20">
        <v>0</v>
      </c>
      <c r="U1756" s="20">
        <v>0</v>
      </c>
      <c r="V1756" s="20">
        <v>0</v>
      </c>
      <c r="W1756" s="20">
        <v>0</v>
      </c>
      <c r="X1756" s="20">
        <v>0</v>
      </c>
      <c r="Y1756" s="20">
        <v>0</v>
      </c>
      <c r="Z1756" s="20">
        <v>0</v>
      </c>
      <c r="AA1756" s="20">
        <v>0</v>
      </c>
      <c r="AB1756" s="20">
        <v>0</v>
      </c>
      <c r="AC1756" s="17"/>
      <c r="AD1756" s="18"/>
      <c r="AE1756" s="18"/>
      <c r="AF1756" s="18"/>
      <c r="AG1756" s="18"/>
      <c r="AH1756" s="18"/>
    </row>
    <row r="1757" spans="1:34" x14ac:dyDescent="0.3">
      <c r="A1757" s="17" t="s">
        <v>6913</v>
      </c>
      <c r="B1757" s="24" t="s">
        <v>2200</v>
      </c>
      <c r="C1757" s="17" t="s">
        <v>2201</v>
      </c>
      <c r="D1757" s="20" t="s">
        <v>2084</v>
      </c>
      <c r="E1757" s="17" t="s">
        <v>22</v>
      </c>
      <c r="F1757" s="21">
        <v>43024</v>
      </c>
      <c r="G1757" s="21">
        <v>43206</v>
      </c>
      <c r="H1757" s="17" t="s">
        <v>8</v>
      </c>
      <c r="I1757" s="22">
        <v>19980</v>
      </c>
      <c r="J1757" s="20">
        <v>0</v>
      </c>
      <c r="K1757" s="20">
        <v>0</v>
      </c>
      <c r="L1757" s="20">
        <v>0</v>
      </c>
      <c r="M1757" s="20">
        <v>0</v>
      </c>
      <c r="N1757" s="20">
        <v>0</v>
      </c>
      <c r="O1757" s="20">
        <v>0</v>
      </c>
      <c r="P1757" s="20">
        <v>19980</v>
      </c>
      <c r="Q1757" s="20">
        <v>0</v>
      </c>
      <c r="R1757" s="20">
        <v>0</v>
      </c>
      <c r="S1757" s="20">
        <v>0</v>
      </c>
      <c r="T1757" s="20">
        <v>0</v>
      </c>
      <c r="U1757" s="20">
        <v>0</v>
      </c>
      <c r="V1757" s="20">
        <v>0</v>
      </c>
      <c r="W1757" s="20">
        <v>0</v>
      </c>
      <c r="X1757" s="20">
        <v>0</v>
      </c>
      <c r="Y1757" s="20">
        <v>0</v>
      </c>
      <c r="Z1757" s="20">
        <v>0</v>
      </c>
      <c r="AA1757" s="20">
        <v>0</v>
      </c>
      <c r="AB1757" s="20">
        <v>0</v>
      </c>
      <c r="AC1757" s="17"/>
      <c r="AD1757" s="18"/>
      <c r="AE1757" s="18"/>
      <c r="AF1757" s="18"/>
      <c r="AG1757" s="18"/>
      <c r="AH1757" s="18"/>
    </row>
    <row r="1758" spans="1:34" x14ac:dyDescent="0.3">
      <c r="A1758" s="17" t="s">
        <v>6914</v>
      </c>
      <c r="B1758" s="24" t="s">
        <v>1294</v>
      </c>
      <c r="C1758" s="17" t="s">
        <v>1295</v>
      </c>
      <c r="D1758" s="20" t="s">
        <v>1293</v>
      </c>
      <c r="E1758" s="17" t="s">
        <v>1296</v>
      </c>
      <c r="F1758" s="21">
        <v>43024</v>
      </c>
      <c r="G1758" s="21">
        <v>43281</v>
      </c>
      <c r="H1758" s="17" t="s">
        <v>8</v>
      </c>
      <c r="I1758" s="22">
        <v>1052000</v>
      </c>
      <c r="J1758" s="20">
        <v>0</v>
      </c>
      <c r="K1758" s="20">
        <v>0</v>
      </c>
      <c r="L1758" s="20">
        <v>0</v>
      </c>
      <c r="M1758" s="20">
        <v>0</v>
      </c>
      <c r="N1758" s="20">
        <v>0</v>
      </c>
      <c r="O1758" s="20">
        <v>0</v>
      </c>
      <c r="P1758" s="20">
        <v>1052000</v>
      </c>
      <c r="Q1758" s="20">
        <v>0</v>
      </c>
      <c r="R1758" s="20">
        <v>0</v>
      </c>
      <c r="S1758" s="20">
        <v>0</v>
      </c>
      <c r="T1758" s="20">
        <v>0</v>
      </c>
      <c r="U1758" s="20">
        <v>0</v>
      </c>
      <c r="V1758" s="20">
        <v>0</v>
      </c>
      <c r="W1758" s="20">
        <v>0</v>
      </c>
      <c r="X1758" s="20">
        <v>0</v>
      </c>
      <c r="Y1758" s="20">
        <v>0</v>
      </c>
      <c r="Z1758" s="20">
        <v>0</v>
      </c>
      <c r="AA1758" s="20">
        <v>0</v>
      </c>
      <c r="AB1758" s="20">
        <v>0</v>
      </c>
      <c r="AC1758" s="17" t="s">
        <v>5374</v>
      </c>
      <c r="AD1758" s="18"/>
      <c r="AE1758" s="18"/>
      <c r="AF1758" s="18"/>
      <c r="AG1758" s="18"/>
      <c r="AH1758" s="18"/>
    </row>
    <row r="1759" spans="1:34" x14ac:dyDescent="0.3">
      <c r="A1759" s="17" t="s">
        <v>6905</v>
      </c>
      <c r="B1759" s="24" t="s">
        <v>2020</v>
      </c>
      <c r="C1759" s="17" t="s">
        <v>2021</v>
      </c>
      <c r="D1759" s="20" t="s">
        <v>2011</v>
      </c>
      <c r="E1759" s="17" t="s">
        <v>12</v>
      </c>
      <c r="F1759" s="21">
        <v>43023</v>
      </c>
      <c r="G1759" s="21">
        <v>43677</v>
      </c>
      <c r="H1759" s="17" t="s">
        <v>8</v>
      </c>
      <c r="I1759" s="22">
        <v>49000</v>
      </c>
      <c r="J1759" s="20">
        <v>0</v>
      </c>
      <c r="K1759" s="20">
        <v>0</v>
      </c>
      <c r="L1759" s="20">
        <v>0</v>
      </c>
      <c r="M1759" s="20">
        <v>0</v>
      </c>
      <c r="N1759" s="20">
        <v>0</v>
      </c>
      <c r="O1759" s="20">
        <v>0</v>
      </c>
      <c r="P1759" s="20">
        <v>49000</v>
      </c>
      <c r="Q1759" s="20">
        <v>0</v>
      </c>
      <c r="R1759" s="20">
        <v>0</v>
      </c>
      <c r="S1759" s="20">
        <v>0</v>
      </c>
      <c r="T1759" s="20">
        <v>0</v>
      </c>
      <c r="U1759" s="20">
        <v>0</v>
      </c>
      <c r="V1759" s="20">
        <v>0</v>
      </c>
      <c r="W1759" s="20">
        <v>0</v>
      </c>
      <c r="X1759" s="20">
        <v>0</v>
      </c>
      <c r="Y1759" s="20">
        <v>0</v>
      </c>
      <c r="Z1759" s="20">
        <v>0</v>
      </c>
      <c r="AA1759" s="20">
        <v>0</v>
      </c>
      <c r="AB1759" s="20">
        <v>0</v>
      </c>
      <c r="AC1759" s="17"/>
      <c r="AD1759" s="18"/>
      <c r="AE1759" s="18"/>
      <c r="AF1759" s="18"/>
      <c r="AG1759" s="18"/>
      <c r="AH1759" s="18"/>
    </row>
    <row r="1760" spans="1:34" x14ac:dyDescent="0.3">
      <c r="A1760" s="17" t="s">
        <v>6913</v>
      </c>
      <c r="B1760" s="24" t="s">
        <v>2484</v>
      </c>
      <c r="C1760" s="17" t="s">
        <v>2485</v>
      </c>
      <c r="D1760" s="20" t="s">
        <v>2383</v>
      </c>
      <c r="E1760" s="17" t="s">
        <v>3045</v>
      </c>
      <c r="F1760" s="21">
        <v>43021</v>
      </c>
      <c r="G1760" s="21">
        <v>43203</v>
      </c>
      <c r="H1760" s="17" t="s">
        <v>8</v>
      </c>
      <c r="I1760" s="22">
        <v>5000</v>
      </c>
      <c r="J1760" s="20">
        <v>0</v>
      </c>
      <c r="K1760" s="20">
        <v>0</v>
      </c>
      <c r="L1760" s="20">
        <v>0</v>
      </c>
      <c r="M1760" s="20">
        <v>0</v>
      </c>
      <c r="N1760" s="20">
        <v>0</v>
      </c>
      <c r="O1760" s="20">
        <v>0</v>
      </c>
      <c r="P1760" s="20">
        <v>5000</v>
      </c>
      <c r="Q1760" s="20">
        <v>0</v>
      </c>
      <c r="R1760" s="20">
        <v>0</v>
      </c>
      <c r="S1760" s="20">
        <v>0</v>
      </c>
      <c r="T1760" s="20">
        <v>0</v>
      </c>
      <c r="U1760" s="20">
        <v>0</v>
      </c>
      <c r="V1760" s="20">
        <v>0</v>
      </c>
      <c r="W1760" s="20">
        <v>0</v>
      </c>
      <c r="X1760" s="20">
        <v>0</v>
      </c>
      <c r="Y1760" s="20">
        <v>0</v>
      </c>
      <c r="Z1760" s="20">
        <v>0</v>
      </c>
      <c r="AA1760" s="20">
        <v>0</v>
      </c>
      <c r="AB1760" s="20">
        <v>0</v>
      </c>
      <c r="AC1760" s="17"/>
      <c r="AD1760" s="18"/>
      <c r="AE1760" s="18"/>
      <c r="AF1760" s="18"/>
      <c r="AG1760" s="18"/>
      <c r="AH1760" s="18"/>
    </row>
    <row r="1761" spans="1:34" x14ac:dyDescent="0.3">
      <c r="A1761" s="17" t="s">
        <v>6913</v>
      </c>
      <c r="B1761" s="24" t="s">
        <v>2486</v>
      </c>
      <c r="C1761" s="17" t="s">
        <v>2487</v>
      </c>
      <c r="D1761" s="20" t="s">
        <v>2383</v>
      </c>
      <c r="E1761" s="17" t="s">
        <v>7420</v>
      </c>
      <c r="F1761" s="21">
        <v>43021</v>
      </c>
      <c r="G1761" s="21">
        <v>43203</v>
      </c>
      <c r="H1761" s="17" t="s">
        <v>8</v>
      </c>
      <c r="I1761" s="22">
        <v>5000</v>
      </c>
      <c r="J1761" s="20">
        <v>0</v>
      </c>
      <c r="K1761" s="20">
        <v>0</v>
      </c>
      <c r="L1761" s="20">
        <v>0</v>
      </c>
      <c r="M1761" s="20">
        <v>0</v>
      </c>
      <c r="N1761" s="20">
        <v>0</v>
      </c>
      <c r="O1761" s="20">
        <v>0</v>
      </c>
      <c r="P1761" s="20">
        <v>5000</v>
      </c>
      <c r="Q1761" s="20">
        <v>0</v>
      </c>
      <c r="R1761" s="20">
        <v>0</v>
      </c>
      <c r="S1761" s="20">
        <v>0</v>
      </c>
      <c r="T1761" s="20">
        <v>0</v>
      </c>
      <c r="U1761" s="20">
        <v>0</v>
      </c>
      <c r="V1761" s="20">
        <v>0</v>
      </c>
      <c r="W1761" s="20">
        <v>0</v>
      </c>
      <c r="X1761" s="20">
        <v>0</v>
      </c>
      <c r="Y1761" s="20">
        <v>0</v>
      </c>
      <c r="Z1761" s="20">
        <v>0</v>
      </c>
      <c r="AA1761" s="20">
        <v>0</v>
      </c>
      <c r="AB1761" s="20">
        <v>0</v>
      </c>
      <c r="AC1761" s="17"/>
      <c r="AD1761" s="18"/>
      <c r="AE1761" s="18"/>
      <c r="AF1761" s="18"/>
      <c r="AG1761" s="18"/>
      <c r="AH1761" s="18"/>
    </row>
    <row r="1762" spans="1:34" x14ac:dyDescent="0.3">
      <c r="A1762" s="17" t="s">
        <v>6913</v>
      </c>
      <c r="B1762" s="24" t="s">
        <v>2198</v>
      </c>
      <c r="C1762" s="17" t="s">
        <v>2199</v>
      </c>
      <c r="D1762" s="20" t="s">
        <v>2084</v>
      </c>
      <c r="E1762" s="17" t="s">
        <v>7420</v>
      </c>
      <c r="F1762" s="21">
        <v>43019</v>
      </c>
      <c r="G1762" s="21">
        <v>43201</v>
      </c>
      <c r="H1762" s="17" t="s">
        <v>8</v>
      </c>
      <c r="I1762" s="22">
        <v>20000</v>
      </c>
      <c r="J1762" s="20">
        <v>0</v>
      </c>
      <c r="K1762" s="20">
        <v>0</v>
      </c>
      <c r="L1762" s="20">
        <v>0</v>
      </c>
      <c r="M1762" s="20">
        <v>0</v>
      </c>
      <c r="N1762" s="20">
        <v>0</v>
      </c>
      <c r="O1762" s="20">
        <v>0</v>
      </c>
      <c r="P1762" s="20">
        <v>20000</v>
      </c>
      <c r="Q1762" s="20">
        <v>0</v>
      </c>
      <c r="R1762" s="20">
        <v>0</v>
      </c>
      <c r="S1762" s="20">
        <v>0</v>
      </c>
      <c r="T1762" s="20">
        <v>0</v>
      </c>
      <c r="U1762" s="20">
        <v>0</v>
      </c>
      <c r="V1762" s="20">
        <v>0</v>
      </c>
      <c r="W1762" s="20">
        <v>0</v>
      </c>
      <c r="X1762" s="20">
        <v>0</v>
      </c>
      <c r="Y1762" s="20">
        <v>0</v>
      </c>
      <c r="Z1762" s="20">
        <v>0</v>
      </c>
      <c r="AA1762" s="20">
        <v>0</v>
      </c>
      <c r="AB1762" s="20">
        <v>0</v>
      </c>
      <c r="AC1762" s="17"/>
      <c r="AD1762" s="18"/>
      <c r="AE1762" s="18"/>
      <c r="AF1762" s="18"/>
      <c r="AG1762" s="18"/>
      <c r="AH1762" s="18"/>
    </row>
    <row r="1763" spans="1:34" x14ac:dyDescent="0.3">
      <c r="A1763" s="17" t="s">
        <v>6913</v>
      </c>
      <c r="B1763" s="24" t="s">
        <v>2194</v>
      </c>
      <c r="C1763" s="17" t="s">
        <v>2195</v>
      </c>
      <c r="D1763" s="20" t="s">
        <v>2084</v>
      </c>
      <c r="E1763" s="17" t="s">
        <v>3045</v>
      </c>
      <c r="F1763" s="21">
        <v>43017</v>
      </c>
      <c r="G1763" s="21">
        <v>43199</v>
      </c>
      <c r="H1763" s="17" t="s">
        <v>8</v>
      </c>
      <c r="I1763" s="22">
        <v>19608</v>
      </c>
      <c r="J1763" s="20">
        <v>0</v>
      </c>
      <c r="K1763" s="20">
        <v>0</v>
      </c>
      <c r="L1763" s="20">
        <v>0</v>
      </c>
      <c r="M1763" s="20">
        <v>0</v>
      </c>
      <c r="N1763" s="20">
        <v>0</v>
      </c>
      <c r="O1763" s="20">
        <v>0</v>
      </c>
      <c r="P1763" s="20">
        <v>0</v>
      </c>
      <c r="Q1763" s="20">
        <v>19608</v>
      </c>
      <c r="R1763" s="20">
        <v>0</v>
      </c>
      <c r="S1763" s="20">
        <v>0</v>
      </c>
      <c r="T1763" s="20">
        <v>0</v>
      </c>
      <c r="U1763" s="20">
        <v>0</v>
      </c>
      <c r="V1763" s="20">
        <v>0</v>
      </c>
      <c r="W1763" s="20">
        <v>0</v>
      </c>
      <c r="X1763" s="20">
        <v>0</v>
      </c>
      <c r="Y1763" s="20">
        <v>0</v>
      </c>
      <c r="Z1763" s="20">
        <v>0</v>
      </c>
      <c r="AA1763" s="20">
        <v>0</v>
      </c>
      <c r="AB1763" s="20">
        <v>0</v>
      </c>
      <c r="AC1763" s="17"/>
      <c r="AD1763" s="18"/>
      <c r="AE1763" s="18"/>
      <c r="AF1763" s="18"/>
      <c r="AG1763" s="18"/>
      <c r="AH1763" s="18"/>
    </row>
    <row r="1764" spans="1:34" x14ac:dyDescent="0.3">
      <c r="A1764" s="17" t="s">
        <v>6913</v>
      </c>
      <c r="B1764" s="24" t="s">
        <v>2482</v>
      </c>
      <c r="C1764" s="17" t="s">
        <v>2483</v>
      </c>
      <c r="D1764" s="20" t="s">
        <v>2383</v>
      </c>
      <c r="E1764" s="17" t="s">
        <v>22</v>
      </c>
      <c r="F1764" s="21">
        <v>43017</v>
      </c>
      <c r="G1764" s="21">
        <v>43199</v>
      </c>
      <c r="H1764" s="17" t="s">
        <v>8</v>
      </c>
      <c r="I1764" s="22">
        <v>5000</v>
      </c>
      <c r="J1764" s="20">
        <v>0</v>
      </c>
      <c r="K1764" s="20">
        <v>0</v>
      </c>
      <c r="L1764" s="20">
        <v>0</v>
      </c>
      <c r="M1764" s="20">
        <v>0</v>
      </c>
      <c r="N1764" s="20">
        <v>0</v>
      </c>
      <c r="O1764" s="20">
        <v>0</v>
      </c>
      <c r="P1764" s="20">
        <v>5000</v>
      </c>
      <c r="Q1764" s="20">
        <v>0</v>
      </c>
      <c r="R1764" s="20">
        <v>0</v>
      </c>
      <c r="S1764" s="20">
        <v>0</v>
      </c>
      <c r="T1764" s="20">
        <v>0</v>
      </c>
      <c r="U1764" s="20">
        <v>0</v>
      </c>
      <c r="V1764" s="20">
        <v>0</v>
      </c>
      <c r="W1764" s="20">
        <v>0</v>
      </c>
      <c r="X1764" s="20">
        <v>0</v>
      </c>
      <c r="Y1764" s="20">
        <v>0</v>
      </c>
      <c r="Z1764" s="20">
        <v>0</v>
      </c>
      <c r="AA1764" s="20">
        <v>0</v>
      </c>
      <c r="AB1764" s="20">
        <v>0</v>
      </c>
      <c r="AC1764" s="17"/>
      <c r="AD1764" s="18"/>
      <c r="AE1764" s="18"/>
      <c r="AF1764" s="18"/>
      <c r="AG1764" s="18"/>
      <c r="AH1764" s="18"/>
    </row>
    <row r="1765" spans="1:34" x14ac:dyDescent="0.3">
      <c r="A1765" s="17" t="s">
        <v>6913</v>
      </c>
      <c r="B1765" s="24" t="s">
        <v>2196</v>
      </c>
      <c r="C1765" s="17" t="s">
        <v>2197</v>
      </c>
      <c r="D1765" s="20" t="s">
        <v>2084</v>
      </c>
      <c r="E1765" s="17" t="s">
        <v>3045</v>
      </c>
      <c r="F1765" s="21">
        <v>43017</v>
      </c>
      <c r="G1765" s="21">
        <v>43281</v>
      </c>
      <c r="H1765" s="17" t="s">
        <v>8</v>
      </c>
      <c r="I1765" s="22">
        <v>10000</v>
      </c>
      <c r="J1765" s="20">
        <v>0</v>
      </c>
      <c r="K1765" s="20">
        <v>0</v>
      </c>
      <c r="L1765" s="20">
        <v>0</v>
      </c>
      <c r="M1765" s="20">
        <v>0</v>
      </c>
      <c r="N1765" s="20">
        <v>0</v>
      </c>
      <c r="O1765" s="20">
        <v>0</v>
      </c>
      <c r="P1765" s="20">
        <v>0</v>
      </c>
      <c r="Q1765" s="20">
        <v>10000</v>
      </c>
      <c r="R1765" s="20">
        <v>0</v>
      </c>
      <c r="S1765" s="20">
        <v>0</v>
      </c>
      <c r="T1765" s="20">
        <v>0</v>
      </c>
      <c r="U1765" s="20">
        <v>0</v>
      </c>
      <c r="V1765" s="20">
        <v>0</v>
      </c>
      <c r="W1765" s="20">
        <v>0</v>
      </c>
      <c r="X1765" s="20">
        <v>0</v>
      </c>
      <c r="Y1765" s="20">
        <v>0</v>
      </c>
      <c r="Z1765" s="20">
        <v>0</v>
      </c>
      <c r="AA1765" s="20">
        <v>0</v>
      </c>
      <c r="AB1765" s="20">
        <v>0</v>
      </c>
      <c r="AC1765" s="17"/>
      <c r="AD1765" s="18"/>
      <c r="AE1765" s="18"/>
      <c r="AF1765" s="18"/>
      <c r="AG1765" s="18"/>
      <c r="AH1765" s="18"/>
    </row>
    <row r="1766" spans="1:34" x14ac:dyDescent="0.3">
      <c r="A1766" s="17" t="s">
        <v>6913</v>
      </c>
      <c r="B1766" s="24" t="s">
        <v>2051</v>
      </c>
      <c r="C1766" s="17" t="s">
        <v>2052</v>
      </c>
      <c r="D1766" s="20" t="s">
        <v>2038</v>
      </c>
      <c r="E1766" s="17" t="s">
        <v>7420</v>
      </c>
      <c r="F1766" s="21">
        <v>43010</v>
      </c>
      <c r="G1766" s="21">
        <v>43192</v>
      </c>
      <c r="H1766" s="17" t="s">
        <v>8</v>
      </c>
      <c r="I1766" s="22">
        <v>40000</v>
      </c>
      <c r="J1766" s="20">
        <v>0</v>
      </c>
      <c r="K1766" s="20">
        <v>0</v>
      </c>
      <c r="L1766" s="20">
        <v>0</v>
      </c>
      <c r="M1766" s="20">
        <v>0</v>
      </c>
      <c r="N1766" s="20">
        <v>0</v>
      </c>
      <c r="O1766" s="20">
        <v>0</v>
      </c>
      <c r="P1766" s="20">
        <v>40000</v>
      </c>
      <c r="Q1766" s="20">
        <v>0</v>
      </c>
      <c r="R1766" s="20">
        <v>0</v>
      </c>
      <c r="S1766" s="20">
        <v>0</v>
      </c>
      <c r="T1766" s="20">
        <v>0</v>
      </c>
      <c r="U1766" s="20">
        <v>0</v>
      </c>
      <c r="V1766" s="20">
        <v>0</v>
      </c>
      <c r="W1766" s="20">
        <v>0</v>
      </c>
      <c r="X1766" s="20">
        <v>0</v>
      </c>
      <c r="Y1766" s="20">
        <v>0</v>
      </c>
      <c r="Z1766" s="20">
        <v>0</v>
      </c>
      <c r="AA1766" s="20">
        <v>0</v>
      </c>
      <c r="AB1766" s="20">
        <v>0</v>
      </c>
      <c r="AC1766" s="17"/>
      <c r="AD1766" s="18"/>
      <c r="AE1766" s="18"/>
      <c r="AF1766" s="18"/>
      <c r="AG1766" s="18"/>
      <c r="AH1766" s="18"/>
    </row>
    <row r="1767" spans="1:34" x14ac:dyDescent="0.3">
      <c r="A1767" s="17" t="s">
        <v>6908</v>
      </c>
      <c r="B1767" s="24" t="s">
        <v>3493</v>
      </c>
      <c r="C1767" s="17" t="s">
        <v>3494</v>
      </c>
      <c r="D1767" s="20" t="s">
        <v>1206</v>
      </c>
      <c r="E1767" s="17" t="s">
        <v>22</v>
      </c>
      <c r="F1767" s="21">
        <v>43009</v>
      </c>
      <c r="G1767" s="21">
        <v>44651</v>
      </c>
      <c r="H1767" s="17" t="s">
        <v>8</v>
      </c>
      <c r="I1767" s="22">
        <v>1166666.8500000001</v>
      </c>
      <c r="J1767" s="20">
        <v>0</v>
      </c>
      <c r="K1767" s="20">
        <v>0</v>
      </c>
      <c r="L1767" s="20">
        <v>0</v>
      </c>
      <c r="M1767" s="20">
        <v>0</v>
      </c>
      <c r="N1767" s="20">
        <v>0</v>
      </c>
      <c r="O1767" s="20">
        <v>0</v>
      </c>
      <c r="P1767" s="20">
        <v>249999.93</v>
      </c>
      <c r="Q1767" s="20">
        <v>333333.29000000004</v>
      </c>
      <c r="R1767" s="20">
        <v>333333.28000000003</v>
      </c>
      <c r="S1767" s="20">
        <v>111111.18000000001</v>
      </c>
      <c r="T1767" s="20">
        <v>138889.16999999998</v>
      </c>
      <c r="U1767" s="20">
        <v>0</v>
      </c>
      <c r="V1767" s="20">
        <v>0</v>
      </c>
      <c r="W1767" s="20">
        <v>0</v>
      </c>
      <c r="X1767" s="20">
        <v>0</v>
      </c>
      <c r="Y1767" s="20">
        <v>0</v>
      </c>
      <c r="Z1767" s="20">
        <v>0</v>
      </c>
      <c r="AA1767" s="20">
        <v>0</v>
      </c>
      <c r="AB1767" s="20">
        <v>0</v>
      </c>
      <c r="AC1767" s="17" t="s">
        <v>5365</v>
      </c>
      <c r="AD1767" s="18"/>
      <c r="AE1767" s="18"/>
      <c r="AF1767" s="18"/>
      <c r="AG1767" s="18"/>
      <c r="AH1767" s="18"/>
    </row>
    <row r="1768" spans="1:34" x14ac:dyDescent="0.3">
      <c r="A1768" s="17" t="s">
        <v>6908</v>
      </c>
      <c r="B1768" s="24" t="s">
        <v>1211</v>
      </c>
      <c r="C1768" s="17" t="s">
        <v>1212</v>
      </c>
      <c r="D1768" s="20" t="s">
        <v>1206</v>
      </c>
      <c r="E1768" s="17" t="s">
        <v>30</v>
      </c>
      <c r="F1768" s="21">
        <v>43009</v>
      </c>
      <c r="G1768" s="21">
        <v>44286</v>
      </c>
      <c r="H1768" s="17" t="s">
        <v>8</v>
      </c>
      <c r="I1768" s="22">
        <v>1164954</v>
      </c>
      <c r="J1768" s="20">
        <v>0</v>
      </c>
      <c r="K1768" s="20">
        <v>0</v>
      </c>
      <c r="L1768" s="20">
        <v>0</v>
      </c>
      <c r="M1768" s="20">
        <v>0</v>
      </c>
      <c r="N1768" s="20">
        <v>0</v>
      </c>
      <c r="O1768" s="20">
        <v>0</v>
      </c>
      <c r="P1768" s="20">
        <v>249633</v>
      </c>
      <c r="Q1768" s="20">
        <v>332844</v>
      </c>
      <c r="R1768" s="20">
        <v>332844</v>
      </c>
      <c r="S1768" s="20">
        <v>249633</v>
      </c>
      <c r="T1768" s="20">
        <v>0</v>
      </c>
      <c r="U1768" s="20">
        <v>0</v>
      </c>
      <c r="V1768" s="20">
        <v>0</v>
      </c>
      <c r="W1768" s="20">
        <v>0</v>
      </c>
      <c r="X1768" s="20">
        <v>0</v>
      </c>
      <c r="Y1768" s="20">
        <v>0</v>
      </c>
      <c r="Z1768" s="20">
        <v>0</v>
      </c>
      <c r="AA1768" s="20">
        <v>0</v>
      </c>
      <c r="AB1768" s="20">
        <v>0</v>
      </c>
      <c r="AC1768" s="17" t="s">
        <v>5352</v>
      </c>
      <c r="AD1768" s="18"/>
      <c r="AE1768" s="18"/>
      <c r="AF1768" s="18"/>
      <c r="AG1768" s="18"/>
      <c r="AH1768" s="18"/>
    </row>
    <row r="1769" spans="1:34" x14ac:dyDescent="0.3">
      <c r="A1769" s="17" t="s">
        <v>6908</v>
      </c>
      <c r="B1769" s="24" t="s">
        <v>1223</v>
      </c>
      <c r="C1769" s="17" t="s">
        <v>1224</v>
      </c>
      <c r="D1769" s="20" t="s">
        <v>1206</v>
      </c>
      <c r="E1769" s="17" t="s">
        <v>3730</v>
      </c>
      <c r="F1769" s="21">
        <v>43009</v>
      </c>
      <c r="G1769" s="21">
        <v>43738</v>
      </c>
      <c r="H1769" s="17" t="s">
        <v>8</v>
      </c>
      <c r="I1769" s="22">
        <v>1000000.0199999999</v>
      </c>
      <c r="J1769" s="20">
        <v>0</v>
      </c>
      <c r="K1769" s="20">
        <v>0</v>
      </c>
      <c r="L1769" s="20">
        <v>0</v>
      </c>
      <c r="M1769" s="20">
        <v>0</v>
      </c>
      <c r="N1769" s="20">
        <v>0</v>
      </c>
      <c r="O1769" s="20">
        <v>0</v>
      </c>
      <c r="P1769" s="20">
        <v>375000.02999999997</v>
      </c>
      <c r="Q1769" s="20">
        <v>500000.00999999995</v>
      </c>
      <c r="R1769" s="20">
        <v>124999.98</v>
      </c>
      <c r="S1769" s="20">
        <v>0</v>
      </c>
      <c r="T1769" s="20">
        <v>0</v>
      </c>
      <c r="U1769" s="20">
        <v>0</v>
      </c>
      <c r="V1769" s="20">
        <v>0</v>
      </c>
      <c r="W1769" s="20">
        <v>0</v>
      </c>
      <c r="X1769" s="20">
        <v>0</v>
      </c>
      <c r="Y1769" s="20">
        <v>0</v>
      </c>
      <c r="Z1769" s="20">
        <v>0</v>
      </c>
      <c r="AA1769" s="20">
        <v>0</v>
      </c>
      <c r="AB1769" s="20">
        <v>0</v>
      </c>
      <c r="AC1769" s="17" t="s">
        <v>5987</v>
      </c>
      <c r="AD1769" s="18"/>
      <c r="AE1769" s="18"/>
      <c r="AF1769" s="18"/>
      <c r="AG1769" s="18"/>
      <c r="AH1769" s="18"/>
    </row>
    <row r="1770" spans="1:34" x14ac:dyDescent="0.3">
      <c r="A1770" s="17" t="s">
        <v>6908</v>
      </c>
      <c r="B1770" s="24" t="s">
        <v>1278</v>
      </c>
      <c r="C1770" s="17" t="s">
        <v>1279</v>
      </c>
      <c r="D1770" s="20" t="s">
        <v>1206</v>
      </c>
      <c r="E1770" s="17" t="s">
        <v>3730</v>
      </c>
      <c r="F1770" s="21">
        <v>43009</v>
      </c>
      <c r="G1770" s="21">
        <v>44104</v>
      </c>
      <c r="H1770" s="17" t="s">
        <v>8</v>
      </c>
      <c r="I1770" s="22">
        <v>1000000.0199999999</v>
      </c>
      <c r="J1770" s="20">
        <v>0</v>
      </c>
      <c r="K1770" s="20">
        <v>0</v>
      </c>
      <c r="L1770" s="20">
        <v>0</v>
      </c>
      <c r="M1770" s="20">
        <v>0</v>
      </c>
      <c r="N1770" s="20">
        <v>0</v>
      </c>
      <c r="O1770" s="20">
        <v>0</v>
      </c>
      <c r="P1770" s="20">
        <v>375000.02999999997</v>
      </c>
      <c r="Q1770" s="20">
        <v>500000.00999999995</v>
      </c>
      <c r="R1770" s="20">
        <v>124999.98</v>
      </c>
      <c r="S1770" s="20">
        <v>0</v>
      </c>
      <c r="T1770" s="20">
        <v>0</v>
      </c>
      <c r="U1770" s="20">
        <v>0</v>
      </c>
      <c r="V1770" s="20">
        <v>0</v>
      </c>
      <c r="W1770" s="20">
        <v>0</v>
      </c>
      <c r="X1770" s="20">
        <v>0</v>
      </c>
      <c r="Y1770" s="20">
        <v>0</v>
      </c>
      <c r="Z1770" s="20">
        <v>0</v>
      </c>
      <c r="AA1770" s="20">
        <v>0</v>
      </c>
      <c r="AB1770" s="20">
        <v>0</v>
      </c>
      <c r="AC1770" s="17" t="s">
        <v>5340</v>
      </c>
      <c r="AD1770" s="18"/>
      <c r="AE1770" s="18"/>
      <c r="AF1770" s="18"/>
      <c r="AG1770" s="18"/>
      <c r="AH1770" s="18"/>
    </row>
    <row r="1771" spans="1:34" x14ac:dyDescent="0.3">
      <c r="A1771" s="17" t="s">
        <v>6908</v>
      </c>
      <c r="B1771" s="24" t="s">
        <v>1246</v>
      </c>
      <c r="C1771" s="17" t="s">
        <v>1247</v>
      </c>
      <c r="D1771" s="20" t="s">
        <v>1206</v>
      </c>
      <c r="E1771" s="17" t="s">
        <v>30</v>
      </c>
      <c r="F1771" s="21">
        <v>43009</v>
      </c>
      <c r="G1771" s="21">
        <v>44012</v>
      </c>
      <c r="H1771" s="17" t="s">
        <v>8</v>
      </c>
      <c r="I1771" s="22">
        <v>989594.04000000015</v>
      </c>
      <c r="J1771" s="20">
        <v>0</v>
      </c>
      <c r="K1771" s="20">
        <v>0</v>
      </c>
      <c r="L1771" s="20">
        <v>0</v>
      </c>
      <c r="M1771" s="20">
        <v>0</v>
      </c>
      <c r="N1771" s="20">
        <v>0</v>
      </c>
      <c r="O1771" s="20">
        <v>0</v>
      </c>
      <c r="P1771" s="20">
        <v>371097.72000000003</v>
      </c>
      <c r="Q1771" s="20">
        <v>494797.02000000008</v>
      </c>
      <c r="R1771" s="20">
        <v>123699.3</v>
      </c>
      <c r="S1771" s="20">
        <v>0</v>
      </c>
      <c r="T1771" s="20">
        <v>0</v>
      </c>
      <c r="U1771" s="20">
        <v>0</v>
      </c>
      <c r="V1771" s="20">
        <v>0</v>
      </c>
      <c r="W1771" s="20">
        <v>0</v>
      </c>
      <c r="X1771" s="20">
        <v>0</v>
      </c>
      <c r="Y1771" s="20">
        <v>0</v>
      </c>
      <c r="Z1771" s="20">
        <v>0</v>
      </c>
      <c r="AA1771" s="20">
        <v>0</v>
      </c>
      <c r="AB1771" s="20">
        <v>0</v>
      </c>
      <c r="AC1771" s="17" t="s">
        <v>5990</v>
      </c>
      <c r="AD1771" s="18"/>
      <c r="AE1771" s="18"/>
      <c r="AF1771" s="18"/>
      <c r="AG1771" s="18"/>
      <c r="AH1771" s="18"/>
    </row>
    <row r="1772" spans="1:34" x14ac:dyDescent="0.3">
      <c r="A1772" s="17" t="s">
        <v>6908</v>
      </c>
      <c r="B1772" s="24" t="s">
        <v>1191</v>
      </c>
      <c r="C1772" s="17" t="s">
        <v>3738</v>
      </c>
      <c r="D1772" s="20" t="s">
        <v>1163</v>
      </c>
      <c r="E1772" s="17" t="s">
        <v>30</v>
      </c>
      <c r="F1772" s="21">
        <v>43009</v>
      </c>
      <c r="G1772" s="21">
        <v>44834</v>
      </c>
      <c r="H1772" s="17" t="s">
        <v>8</v>
      </c>
      <c r="I1772" s="22">
        <v>2870000.03</v>
      </c>
      <c r="J1772" s="20">
        <v>0</v>
      </c>
      <c r="K1772" s="20">
        <v>0</v>
      </c>
      <c r="L1772" s="20">
        <v>0</v>
      </c>
      <c r="M1772" s="20">
        <v>0</v>
      </c>
      <c r="N1772" s="20">
        <v>0</v>
      </c>
      <c r="O1772" s="20">
        <v>0</v>
      </c>
      <c r="P1772" s="20">
        <v>538125.03</v>
      </c>
      <c r="Q1772" s="20">
        <v>717500.01</v>
      </c>
      <c r="R1772" s="20">
        <v>717500.01</v>
      </c>
      <c r="S1772" s="20">
        <v>538124.95999999985</v>
      </c>
      <c r="T1772" s="20">
        <v>287000.03999999992</v>
      </c>
      <c r="U1772" s="20">
        <v>71749.98</v>
      </c>
      <c r="V1772" s="20">
        <v>0</v>
      </c>
      <c r="W1772" s="20">
        <v>0</v>
      </c>
      <c r="X1772" s="20">
        <v>0</v>
      </c>
      <c r="Y1772" s="20">
        <v>0</v>
      </c>
      <c r="Z1772" s="20">
        <v>0</v>
      </c>
      <c r="AA1772" s="20">
        <v>0</v>
      </c>
      <c r="AB1772" s="20">
        <v>0</v>
      </c>
      <c r="AC1772" s="17" t="s">
        <v>5982</v>
      </c>
      <c r="AD1772" s="18"/>
      <c r="AE1772" s="18"/>
      <c r="AF1772" s="18"/>
      <c r="AG1772" s="18"/>
      <c r="AH1772" s="18"/>
    </row>
    <row r="1773" spans="1:34" x14ac:dyDescent="0.3">
      <c r="A1773" s="17" t="s">
        <v>6908</v>
      </c>
      <c r="B1773" s="24" t="s">
        <v>1242</v>
      </c>
      <c r="C1773" s="17" t="s">
        <v>1243</v>
      </c>
      <c r="D1773" s="20" t="s">
        <v>1206</v>
      </c>
      <c r="E1773" s="17" t="s">
        <v>10</v>
      </c>
      <c r="F1773" s="21">
        <v>43009</v>
      </c>
      <c r="G1773" s="21">
        <v>44651</v>
      </c>
      <c r="H1773" s="17" t="s">
        <v>8</v>
      </c>
      <c r="I1773" s="22">
        <v>1166666.8700000001</v>
      </c>
      <c r="J1773" s="20">
        <v>0</v>
      </c>
      <c r="K1773" s="20">
        <v>0</v>
      </c>
      <c r="L1773" s="20">
        <v>0</v>
      </c>
      <c r="M1773" s="20">
        <v>0</v>
      </c>
      <c r="N1773" s="20">
        <v>0</v>
      </c>
      <c r="O1773" s="20">
        <v>0</v>
      </c>
      <c r="P1773" s="20">
        <v>249999.94999999998</v>
      </c>
      <c r="Q1773" s="20">
        <v>333333.27</v>
      </c>
      <c r="R1773" s="20">
        <v>333333.28000000003</v>
      </c>
      <c r="S1773" s="20">
        <v>250000.37</v>
      </c>
      <c r="T1773" s="20">
        <v>0</v>
      </c>
      <c r="U1773" s="20">
        <v>0</v>
      </c>
      <c r="V1773" s="20">
        <v>0</v>
      </c>
      <c r="W1773" s="20">
        <v>0</v>
      </c>
      <c r="X1773" s="20">
        <v>0</v>
      </c>
      <c r="Y1773" s="20">
        <v>0</v>
      </c>
      <c r="Z1773" s="20">
        <v>0</v>
      </c>
      <c r="AA1773" s="20">
        <v>0</v>
      </c>
      <c r="AB1773" s="20">
        <v>0</v>
      </c>
      <c r="AC1773" s="17" t="s">
        <v>5366</v>
      </c>
      <c r="AD1773" s="18"/>
      <c r="AE1773" s="18"/>
      <c r="AF1773" s="18"/>
      <c r="AG1773" s="18"/>
      <c r="AH1773" s="18"/>
    </row>
    <row r="1774" spans="1:34" x14ac:dyDescent="0.3">
      <c r="A1774" s="17" t="s">
        <v>6908</v>
      </c>
      <c r="B1774" s="24" t="s">
        <v>1254</v>
      </c>
      <c r="C1774" s="17" t="s">
        <v>1255</v>
      </c>
      <c r="D1774" s="20" t="s">
        <v>1206</v>
      </c>
      <c r="E1774" s="17" t="s">
        <v>3765</v>
      </c>
      <c r="F1774" s="21">
        <v>43009</v>
      </c>
      <c r="G1774" s="21">
        <v>43738</v>
      </c>
      <c r="H1774" s="17" t="s">
        <v>8</v>
      </c>
      <c r="I1774" s="22">
        <v>978522.96</v>
      </c>
      <c r="J1774" s="20">
        <v>0</v>
      </c>
      <c r="K1774" s="20">
        <v>0</v>
      </c>
      <c r="L1774" s="20">
        <v>0</v>
      </c>
      <c r="M1774" s="20">
        <v>0</v>
      </c>
      <c r="N1774" s="20">
        <v>0</v>
      </c>
      <c r="O1774" s="20">
        <v>0</v>
      </c>
      <c r="P1774" s="20">
        <v>366946.11</v>
      </c>
      <c r="Q1774" s="20">
        <v>489261.48</v>
      </c>
      <c r="R1774" s="20">
        <v>122315.37</v>
      </c>
      <c r="S1774" s="20">
        <v>0</v>
      </c>
      <c r="T1774" s="20">
        <v>0</v>
      </c>
      <c r="U1774" s="20">
        <v>0</v>
      </c>
      <c r="V1774" s="20">
        <v>0</v>
      </c>
      <c r="W1774" s="20">
        <v>0</v>
      </c>
      <c r="X1774" s="20">
        <v>0</v>
      </c>
      <c r="Y1774" s="20">
        <v>0</v>
      </c>
      <c r="Z1774" s="20">
        <v>0</v>
      </c>
      <c r="AA1774" s="20">
        <v>0</v>
      </c>
      <c r="AB1774" s="20">
        <v>0</v>
      </c>
      <c r="AC1774" s="17" t="s">
        <v>5988</v>
      </c>
      <c r="AD1774" s="18"/>
      <c r="AE1774" s="18"/>
      <c r="AF1774" s="18"/>
      <c r="AG1774" s="18"/>
      <c r="AH1774" s="18"/>
    </row>
    <row r="1775" spans="1:34" x14ac:dyDescent="0.3">
      <c r="A1775" s="17" t="s">
        <v>6908</v>
      </c>
      <c r="B1775" s="24" t="s">
        <v>1235</v>
      </c>
      <c r="C1775" s="17" t="s">
        <v>1236</v>
      </c>
      <c r="D1775" s="20" t="s">
        <v>1206</v>
      </c>
      <c r="E1775" s="17" t="s">
        <v>22</v>
      </c>
      <c r="F1775" s="21">
        <v>43009</v>
      </c>
      <c r="G1775" s="21">
        <v>44469</v>
      </c>
      <c r="H1775" s="17" t="s">
        <v>8</v>
      </c>
      <c r="I1775" s="22">
        <v>1166666.1100000001</v>
      </c>
      <c r="J1775" s="20">
        <v>0</v>
      </c>
      <c r="K1775" s="20">
        <v>0</v>
      </c>
      <c r="L1775" s="20">
        <v>0</v>
      </c>
      <c r="M1775" s="20">
        <v>0</v>
      </c>
      <c r="N1775" s="20">
        <v>0</v>
      </c>
      <c r="O1775" s="20">
        <v>0</v>
      </c>
      <c r="P1775" s="20">
        <v>249999.75</v>
      </c>
      <c r="Q1775" s="20">
        <v>333333.03000000003</v>
      </c>
      <c r="R1775" s="20">
        <v>333333.03000000003</v>
      </c>
      <c r="S1775" s="20">
        <v>250000.3</v>
      </c>
      <c r="T1775" s="20">
        <v>0</v>
      </c>
      <c r="U1775" s="20">
        <v>0</v>
      </c>
      <c r="V1775" s="20">
        <v>0</v>
      </c>
      <c r="W1775" s="20">
        <v>0</v>
      </c>
      <c r="X1775" s="20">
        <v>0</v>
      </c>
      <c r="Y1775" s="20">
        <v>0</v>
      </c>
      <c r="Z1775" s="20">
        <v>0</v>
      </c>
      <c r="AA1775" s="20">
        <v>0</v>
      </c>
      <c r="AB1775" s="20">
        <v>0</v>
      </c>
      <c r="AC1775" s="17" t="s">
        <v>5364</v>
      </c>
      <c r="AD1775" s="18"/>
      <c r="AE1775" s="18"/>
      <c r="AF1775" s="18"/>
      <c r="AG1775" s="18"/>
      <c r="AH1775" s="18"/>
    </row>
    <row r="1776" spans="1:34" x14ac:dyDescent="0.3">
      <c r="A1776" s="17" t="s">
        <v>6908</v>
      </c>
      <c r="B1776" s="24" t="s">
        <v>1266</v>
      </c>
      <c r="C1776" s="17" t="s">
        <v>1267</v>
      </c>
      <c r="D1776" s="20" t="s">
        <v>1206</v>
      </c>
      <c r="E1776" s="17" t="s">
        <v>32</v>
      </c>
      <c r="F1776" s="21">
        <v>43009</v>
      </c>
      <c r="G1776" s="21">
        <v>44286</v>
      </c>
      <c r="H1776" s="17" t="s">
        <v>8</v>
      </c>
      <c r="I1776" s="22">
        <v>1163379.1300000001</v>
      </c>
      <c r="J1776" s="20">
        <v>0</v>
      </c>
      <c r="K1776" s="20">
        <v>0</v>
      </c>
      <c r="L1776" s="20">
        <v>0</v>
      </c>
      <c r="M1776" s="20">
        <v>0</v>
      </c>
      <c r="N1776" s="20">
        <v>0</v>
      </c>
      <c r="O1776" s="20">
        <v>0</v>
      </c>
      <c r="P1776" s="20">
        <v>249295.5</v>
      </c>
      <c r="Q1776" s="20">
        <v>332394.05</v>
      </c>
      <c r="R1776" s="20">
        <v>332394.05</v>
      </c>
      <c r="S1776" s="20">
        <v>249295.53</v>
      </c>
      <c r="T1776" s="20">
        <v>0</v>
      </c>
      <c r="U1776" s="20">
        <v>0</v>
      </c>
      <c r="V1776" s="20">
        <v>0</v>
      </c>
      <c r="W1776" s="20">
        <v>0</v>
      </c>
      <c r="X1776" s="20">
        <v>0</v>
      </c>
      <c r="Y1776" s="20">
        <v>0</v>
      </c>
      <c r="Z1776" s="20">
        <v>0</v>
      </c>
      <c r="AA1776" s="20">
        <v>0</v>
      </c>
      <c r="AB1776" s="20">
        <v>0</v>
      </c>
      <c r="AC1776" s="17" t="s">
        <v>5354</v>
      </c>
      <c r="AD1776" s="18"/>
      <c r="AE1776" s="18"/>
      <c r="AF1776" s="18"/>
      <c r="AG1776" s="18"/>
      <c r="AH1776" s="18"/>
    </row>
    <row r="1777" spans="1:34" x14ac:dyDescent="0.3">
      <c r="A1777" s="17" t="s">
        <v>6908</v>
      </c>
      <c r="B1777" s="24" t="s">
        <v>1221</v>
      </c>
      <c r="C1777" s="17" t="s">
        <v>1222</v>
      </c>
      <c r="D1777" s="20" t="s">
        <v>1206</v>
      </c>
      <c r="E1777" s="17" t="s">
        <v>32</v>
      </c>
      <c r="F1777" s="21">
        <v>43009</v>
      </c>
      <c r="G1777" s="21">
        <v>44286</v>
      </c>
      <c r="H1777" s="17" t="s">
        <v>8</v>
      </c>
      <c r="I1777" s="22">
        <v>1166386.04</v>
      </c>
      <c r="J1777" s="20">
        <v>0</v>
      </c>
      <c r="K1777" s="20">
        <v>0</v>
      </c>
      <c r="L1777" s="20">
        <v>0</v>
      </c>
      <c r="M1777" s="20">
        <v>0</v>
      </c>
      <c r="N1777" s="20">
        <v>0</v>
      </c>
      <c r="O1777" s="20">
        <v>0</v>
      </c>
      <c r="P1777" s="20">
        <v>249939.72000000003</v>
      </c>
      <c r="Q1777" s="20">
        <v>333253.02000000008</v>
      </c>
      <c r="R1777" s="20">
        <v>333253.02</v>
      </c>
      <c r="S1777" s="20">
        <v>249940.28000000003</v>
      </c>
      <c r="T1777" s="20">
        <v>0</v>
      </c>
      <c r="U1777" s="20">
        <v>0</v>
      </c>
      <c r="V1777" s="20">
        <v>0</v>
      </c>
      <c r="W1777" s="20">
        <v>0</v>
      </c>
      <c r="X1777" s="20">
        <v>0</v>
      </c>
      <c r="Y1777" s="20">
        <v>0</v>
      </c>
      <c r="Z1777" s="20">
        <v>0</v>
      </c>
      <c r="AA1777" s="20">
        <v>0</v>
      </c>
      <c r="AB1777" s="20">
        <v>0</v>
      </c>
      <c r="AC1777" s="17" t="s">
        <v>5358</v>
      </c>
      <c r="AD1777" s="18"/>
      <c r="AE1777" s="18"/>
      <c r="AF1777" s="18"/>
      <c r="AG1777" s="18"/>
      <c r="AH1777" s="18"/>
    </row>
    <row r="1778" spans="1:34" x14ac:dyDescent="0.3">
      <c r="A1778" s="17" t="s">
        <v>6908</v>
      </c>
      <c r="B1778" s="24" t="s">
        <v>1213</v>
      </c>
      <c r="C1778" s="17" t="s">
        <v>1214</v>
      </c>
      <c r="D1778" s="20" t="s">
        <v>1206</v>
      </c>
      <c r="E1778" s="17" t="s">
        <v>32</v>
      </c>
      <c r="F1778" s="21">
        <v>43009</v>
      </c>
      <c r="G1778" s="21">
        <v>44286</v>
      </c>
      <c r="H1778" s="17" t="s">
        <v>8</v>
      </c>
      <c r="I1778" s="22">
        <v>1112328</v>
      </c>
      <c r="J1778" s="20">
        <v>0</v>
      </c>
      <c r="K1778" s="20">
        <v>0</v>
      </c>
      <c r="L1778" s="20">
        <v>0</v>
      </c>
      <c r="M1778" s="20">
        <v>0</v>
      </c>
      <c r="N1778" s="20">
        <v>0</v>
      </c>
      <c r="O1778" s="20">
        <v>0</v>
      </c>
      <c r="P1778" s="20">
        <v>238356</v>
      </c>
      <c r="Q1778" s="20">
        <v>317808</v>
      </c>
      <c r="R1778" s="20">
        <v>317808</v>
      </c>
      <c r="S1778" s="20">
        <v>238356</v>
      </c>
      <c r="T1778" s="20">
        <v>0</v>
      </c>
      <c r="U1778" s="20">
        <v>0</v>
      </c>
      <c r="V1778" s="20">
        <v>0</v>
      </c>
      <c r="W1778" s="20">
        <v>0</v>
      </c>
      <c r="X1778" s="20">
        <v>0</v>
      </c>
      <c r="Y1778" s="20">
        <v>0</v>
      </c>
      <c r="Z1778" s="20">
        <v>0</v>
      </c>
      <c r="AA1778" s="20">
        <v>0</v>
      </c>
      <c r="AB1778" s="20">
        <v>0</v>
      </c>
      <c r="AC1778" s="17" t="s">
        <v>5359</v>
      </c>
      <c r="AD1778" s="18"/>
      <c r="AE1778" s="18"/>
      <c r="AF1778" s="18"/>
      <c r="AG1778" s="18"/>
      <c r="AH1778" s="18"/>
    </row>
    <row r="1779" spans="1:34" x14ac:dyDescent="0.3">
      <c r="A1779" s="17" t="s">
        <v>6908</v>
      </c>
      <c r="B1779" s="24" t="s">
        <v>1196</v>
      </c>
      <c r="C1779" s="17" t="s">
        <v>1197</v>
      </c>
      <c r="D1779" s="20" t="s">
        <v>1163</v>
      </c>
      <c r="E1779" s="17" t="s">
        <v>2896</v>
      </c>
      <c r="F1779" s="21">
        <v>43009</v>
      </c>
      <c r="G1779" s="21">
        <v>45199</v>
      </c>
      <c r="H1779" s="17" t="s">
        <v>8</v>
      </c>
      <c r="I1779" s="22">
        <v>8246225.1000000006</v>
      </c>
      <c r="J1779" s="20">
        <v>0</v>
      </c>
      <c r="K1779" s="20">
        <v>0</v>
      </c>
      <c r="L1779" s="20">
        <v>0</v>
      </c>
      <c r="M1779" s="20">
        <v>0</v>
      </c>
      <c r="N1779" s="20">
        <v>0</v>
      </c>
      <c r="O1779" s="20">
        <v>0</v>
      </c>
      <c r="P1779" s="20">
        <v>1236933.72</v>
      </c>
      <c r="Q1779" s="20">
        <v>1649245.02</v>
      </c>
      <c r="R1779" s="20">
        <v>1649245.02</v>
      </c>
      <c r="S1779" s="20">
        <v>1649245.0200000003</v>
      </c>
      <c r="T1779" s="20">
        <v>1649245.0200000003</v>
      </c>
      <c r="U1779" s="20">
        <v>412311.3</v>
      </c>
      <c r="V1779" s="20">
        <v>0</v>
      </c>
      <c r="W1779" s="20">
        <v>0</v>
      </c>
      <c r="X1779" s="20">
        <v>0</v>
      </c>
      <c r="Y1779" s="20">
        <v>0</v>
      </c>
      <c r="Z1779" s="20">
        <v>0</v>
      </c>
      <c r="AA1779" s="20">
        <v>0</v>
      </c>
      <c r="AB1779" s="20">
        <v>0</v>
      </c>
      <c r="AC1779" s="17" t="s">
        <v>5334</v>
      </c>
      <c r="AD1779" s="18"/>
      <c r="AE1779" s="18"/>
      <c r="AF1779" s="18"/>
      <c r="AG1779" s="18"/>
      <c r="AH1779" s="18"/>
    </row>
    <row r="1780" spans="1:34" x14ac:dyDescent="0.3">
      <c r="A1780" s="17" t="s">
        <v>6908</v>
      </c>
      <c r="B1780" s="24" t="s">
        <v>1194</v>
      </c>
      <c r="C1780" s="17" t="s">
        <v>3101</v>
      </c>
      <c r="D1780" s="20" t="s">
        <v>1163</v>
      </c>
      <c r="E1780" s="17" t="s">
        <v>2896</v>
      </c>
      <c r="F1780" s="21">
        <v>43009</v>
      </c>
      <c r="G1780" s="21">
        <v>44834</v>
      </c>
      <c r="H1780" s="17" t="s">
        <v>8</v>
      </c>
      <c r="I1780" s="22">
        <v>7107434.8499999987</v>
      </c>
      <c r="J1780" s="20">
        <v>0</v>
      </c>
      <c r="K1780" s="20">
        <v>0</v>
      </c>
      <c r="L1780" s="20">
        <v>0</v>
      </c>
      <c r="M1780" s="20">
        <v>0</v>
      </c>
      <c r="N1780" s="20">
        <v>0</v>
      </c>
      <c r="O1780" s="20">
        <v>0</v>
      </c>
      <c r="P1780" s="20">
        <v>1066115.25</v>
      </c>
      <c r="Q1780" s="20">
        <v>1421486.97</v>
      </c>
      <c r="R1780" s="20">
        <v>1421486.97</v>
      </c>
      <c r="S1780" s="20">
        <v>1421486.97</v>
      </c>
      <c r="T1780" s="20">
        <v>1421486.97</v>
      </c>
      <c r="U1780" s="20">
        <v>355371.72</v>
      </c>
      <c r="V1780" s="20">
        <v>0</v>
      </c>
      <c r="W1780" s="20">
        <v>0</v>
      </c>
      <c r="X1780" s="20">
        <v>0</v>
      </c>
      <c r="Y1780" s="20">
        <v>0</v>
      </c>
      <c r="Z1780" s="20">
        <v>0</v>
      </c>
      <c r="AA1780" s="20">
        <v>0</v>
      </c>
      <c r="AB1780" s="20">
        <v>0</v>
      </c>
      <c r="AC1780" s="17" t="s">
        <v>5331</v>
      </c>
      <c r="AD1780" s="18"/>
      <c r="AE1780" s="18"/>
      <c r="AF1780" s="18"/>
      <c r="AG1780" s="18"/>
      <c r="AH1780" s="18"/>
    </row>
    <row r="1781" spans="1:34" x14ac:dyDescent="0.3">
      <c r="A1781" s="17" t="s">
        <v>6908</v>
      </c>
      <c r="B1781" s="24" t="s">
        <v>6737</v>
      </c>
      <c r="C1781" s="17" t="s">
        <v>6738</v>
      </c>
      <c r="D1781" s="20" t="s">
        <v>1163</v>
      </c>
      <c r="E1781" s="17" t="s">
        <v>2896</v>
      </c>
      <c r="F1781" s="21">
        <v>43009</v>
      </c>
      <c r="G1781" s="21">
        <v>45290</v>
      </c>
      <c r="H1781" s="17" t="s">
        <v>8</v>
      </c>
      <c r="I1781" s="22">
        <v>6203539.8600000003</v>
      </c>
      <c r="J1781" s="20">
        <v>0</v>
      </c>
      <c r="K1781" s="20">
        <v>0</v>
      </c>
      <c r="L1781" s="20">
        <v>0</v>
      </c>
      <c r="M1781" s="20">
        <v>0</v>
      </c>
      <c r="N1781" s="20">
        <v>0</v>
      </c>
      <c r="O1781" s="20">
        <v>0</v>
      </c>
      <c r="P1781" s="20">
        <v>930530.97</v>
      </c>
      <c r="Q1781" s="20">
        <v>1240707.99</v>
      </c>
      <c r="R1781" s="20">
        <v>1157489.77</v>
      </c>
      <c r="S1781" s="20">
        <v>1149924.45</v>
      </c>
      <c r="T1781" s="20">
        <v>766616.31</v>
      </c>
      <c r="U1781" s="20">
        <v>638846.97</v>
      </c>
      <c r="V1781" s="20">
        <v>319423.40000000002</v>
      </c>
      <c r="W1781" s="20">
        <v>0</v>
      </c>
      <c r="X1781" s="20">
        <v>0</v>
      </c>
      <c r="Y1781" s="20">
        <v>0</v>
      </c>
      <c r="Z1781" s="20">
        <v>0</v>
      </c>
      <c r="AA1781" s="20">
        <v>0</v>
      </c>
      <c r="AB1781" s="20">
        <v>0</v>
      </c>
      <c r="AC1781" s="17" t="s">
        <v>6740</v>
      </c>
      <c r="AD1781" s="18"/>
      <c r="AE1781" s="18"/>
      <c r="AF1781" s="18"/>
      <c r="AG1781" s="18"/>
      <c r="AH1781" s="18"/>
    </row>
    <row r="1782" spans="1:34" x14ac:dyDescent="0.3">
      <c r="A1782" s="17" t="s">
        <v>6908</v>
      </c>
      <c r="B1782" s="24" t="s">
        <v>1166</v>
      </c>
      <c r="C1782" s="17" t="s">
        <v>1167</v>
      </c>
      <c r="D1782" s="20" t="s">
        <v>1163</v>
      </c>
      <c r="E1782" s="17" t="s">
        <v>2896</v>
      </c>
      <c r="F1782" s="21">
        <v>43009</v>
      </c>
      <c r="G1782" s="21">
        <v>45016</v>
      </c>
      <c r="H1782" s="17" t="s">
        <v>8</v>
      </c>
      <c r="I1782" s="22">
        <v>6299994.8000000007</v>
      </c>
      <c r="J1782" s="20">
        <v>0</v>
      </c>
      <c r="K1782" s="20">
        <v>0</v>
      </c>
      <c r="L1782" s="20">
        <v>0</v>
      </c>
      <c r="M1782" s="20">
        <v>0</v>
      </c>
      <c r="N1782" s="20">
        <v>0</v>
      </c>
      <c r="O1782" s="20">
        <v>0</v>
      </c>
      <c r="P1782" s="20">
        <v>944999.19000000006</v>
      </c>
      <c r="Q1782" s="20">
        <v>1259998.96</v>
      </c>
      <c r="R1782" s="20">
        <v>1259998.96</v>
      </c>
      <c r="S1782" s="20">
        <v>1259998.96</v>
      </c>
      <c r="T1782" s="20">
        <v>1259998.96</v>
      </c>
      <c r="U1782" s="20">
        <v>314999.77</v>
      </c>
      <c r="V1782" s="20">
        <v>0</v>
      </c>
      <c r="W1782" s="20">
        <v>0</v>
      </c>
      <c r="X1782" s="20">
        <v>0</v>
      </c>
      <c r="Y1782" s="20">
        <v>0</v>
      </c>
      <c r="Z1782" s="20">
        <v>0</v>
      </c>
      <c r="AA1782" s="20">
        <v>0</v>
      </c>
      <c r="AB1782" s="20">
        <v>0</v>
      </c>
      <c r="AC1782" s="17" t="s">
        <v>5326</v>
      </c>
      <c r="AD1782" s="18"/>
      <c r="AE1782" s="18"/>
      <c r="AF1782" s="18"/>
      <c r="AG1782" s="18"/>
      <c r="AH1782" s="18"/>
    </row>
    <row r="1783" spans="1:34" x14ac:dyDescent="0.3">
      <c r="A1783" s="17" t="s">
        <v>6908</v>
      </c>
      <c r="B1783" s="24" t="s">
        <v>1260</v>
      </c>
      <c r="C1783" s="17" t="s">
        <v>1261</v>
      </c>
      <c r="D1783" s="20" t="s">
        <v>1206</v>
      </c>
      <c r="E1783" s="17" t="s">
        <v>22</v>
      </c>
      <c r="F1783" s="21">
        <v>43009</v>
      </c>
      <c r="G1783" s="21">
        <v>44286</v>
      </c>
      <c r="H1783" s="17" t="s">
        <v>8</v>
      </c>
      <c r="I1783" s="22">
        <v>1166666.1100000001</v>
      </c>
      <c r="J1783" s="20">
        <v>0</v>
      </c>
      <c r="K1783" s="20">
        <v>0</v>
      </c>
      <c r="L1783" s="20">
        <v>0</v>
      </c>
      <c r="M1783" s="20">
        <v>0</v>
      </c>
      <c r="N1783" s="20">
        <v>0</v>
      </c>
      <c r="O1783" s="20">
        <v>0</v>
      </c>
      <c r="P1783" s="20">
        <v>249999.75</v>
      </c>
      <c r="Q1783" s="20">
        <v>333333.03000000003</v>
      </c>
      <c r="R1783" s="20">
        <v>333333.03000000003</v>
      </c>
      <c r="S1783" s="20">
        <v>250000.3</v>
      </c>
      <c r="T1783" s="20">
        <v>0</v>
      </c>
      <c r="U1783" s="20">
        <v>0</v>
      </c>
      <c r="V1783" s="20">
        <v>0</v>
      </c>
      <c r="W1783" s="20">
        <v>0</v>
      </c>
      <c r="X1783" s="20">
        <v>0</v>
      </c>
      <c r="Y1783" s="20">
        <v>0</v>
      </c>
      <c r="Z1783" s="20">
        <v>0</v>
      </c>
      <c r="AA1783" s="20">
        <v>0</v>
      </c>
      <c r="AB1783" s="20">
        <v>0</v>
      </c>
      <c r="AC1783" s="17" t="s">
        <v>5351</v>
      </c>
      <c r="AD1783" s="18"/>
      <c r="AE1783" s="18"/>
      <c r="AF1783" s="18"/>
      <c r="AG1783" s="18"/>
      <c r="AH1783" s="18"/>
    </row>
    <row r="1784" spans="1:34" x14ac:dyDescent="0.3">
      <c r="A1784" s="17" t="s">
        <v>6908</v>
      </c>
      <c r="B1784" s="24" t="s">
        <v>1225</v>
      </c>
      <c r="C1784" s="17" t="s">
        <v>1226</v>
      </c>
      <c r="D1784" s="20" t="s">
        <v>1206</v>
      </c>
      <c r="E1784" s="17" t="s">
        <v>2896</v>
      </c>
      <c r="F1784" s="21">
        <v>43009</v>
      </c>
      <c r="G1784" s="21">
        <v>44286</v>
      </c>
      <c r="H1784" s="17" t="s">
        <v>8</v>
      </c>
      <c r="I1784" s="22">
        <v>1166666.06</v>
      </c>
      <c r="J1784" s="20">
        <v>0</v>
      </c>
      <c r="K1784" s="20">
        <v>0</v>
      </c>
      <c r="L1784" s="20">
        <v>0</v>
      </c>
      <c r="M1784" s="20">
        <v>0</v>
      </c>
      <c r="N1784" s="20">
        <v>0</v>
      </c>
      <c r="O1784" s="20">
        <v>0</v>
      </c>
      <c r="P1784" s="20">
        <v>249999.75</v>
      </c>
      <c r="Q1784" s="20">
        <v>333333.03000000003</v>
      </c>
      <c r="R1784" s="20">
        <v>333333.03000000003</v>
      </c>
      <c r="S1784" s="20">
        <v>250000.25</v>
      </c>
      <c r="T1784" s="20">
        <v>0</v>
      </c>
      <c r="U1784" s="20">
        <v>0</v>
      </c>
      <c r="V1784" s="20">
        <v>0</v>
      </c>
      <c r="W1784" s="20">
        <v>0</v>
      </c>
      <c r="X1784" s="20">
        <v>0</v>
      </c>
      <c r="Y1784" s="20">
        <v>0</v>
      </c>
      <c r="Z1784" s="20">
        <v>0</v>
      </c>
      <c r="AA1784" s="20">
        <v>0</v>
      </c>
      <c r="AB1784" s="20">
        <v>0</v>
      </c>
      <c r="AC1784" s="17" t="s">
        <v>5347</v>
      </c>
      <c r="AD1784" s="18"/>
      <c r="AE1784" s="18"/>
      <c r="AF1784" s="18"/>
      <c r="AG1784" s="18"/>
      <c r="AH1784" s="18"/>
    </row>
    <row r="1785" spans="1:34" x14ac:dyDescent="0.3">
      <c r="A1785" s="17" t="s">
        <v>6908</v>
      </c>
      <c r="B1785" s="24" t="s">
        <v>1248</v>
      </c>
      <c r="C1785" s="17" t="s">
        <v>1249</v>
      </c>
      <c r="D1785" s="20" t="s">
        <v>1206</v>
      </c>
      <c r="E1785" s="17" t="s">
        <v>32</v>
      </c>
      <c r="F1785" s="21">
        <v>43009</v>
      </c>
      <c r="G1785" s="21">
        <v>44651</v>
      </c>
      <c r="H1785" s="17" t="s">
        <v>8</v>
      </c>
      <c r="I1785" s="22">
        <v>1166666.8500000001</v>
      </c>
      <c r="J1785" s="20">
        <v>0</v>
      </c>
      <c r="K1785" s="20">
        <v>0</v>
      </c>
      <c r="L1785" s="20">
        <v>0</v>
      </c>
      <c r="M1785" s="20">
        <v>0</v>
      </c>
      <c r="N1785" s="20">
        <v>0</v>
      </c>
      <c r="O1785" s="20">
        <v>0</v>
      </c>
      <c r="P1785" s="20">
        <v>249999.97</v>
      </c>
      <c r="Q1785" s="20">
        <v>333333.26</v>
      </c>
      <c r="R1785" s="20">
        <v>333333.29000000004</v>
      </c>
      <c r="S1785" s="20">
        <v>250000.33000000002</v>
      </c>
      <c r="T1785" s="20">
        <v>0</v>
      </c>
      <c r="U1785" s="20">
        <v>0</v>
      </c>
      <c r="V1785" s="20">
        <v>0</v>
      </c>
      <c r="W1785" s="20">
        <v>0</v>
      </c>
      <c r="X1785" s="20">
        <v>0</v>
      </c>
      <c r="Y1785" s="20">
        <v>0</v>
      </c>
      <c r="Z1785" s="20">
        <v>0</v>
      </c>
      <c r="AA1785" s="20">
        <v>0</v>
      </c>
      <c r="AB1785" s="20">
        <v>0</v>
      </c>
      <c r="AC1785" s="17" t="s">
        <v>5361</v>
      </c>
      <c r="AD1785" s="18"/>
      <c r="AE1785" s="18"/>
      <c r="AF1785" s="18"/>
      <c r="AG1785" s="18"/>
      <c r="AH1785" s="18"/>
    </row>
    <row r="1786" spans="1:34" x14ac:dyDescent="0.3">
      <c r="A1786" s="17" t="s">
        <v>6908</v>
      </c>
      <c r="B1786" s="24" t="s">
        <v>3731</v>
      </c>
      <c r="C1786" s="17" t="s">
        <v>3732</v>
      </c>
      <c r="D1786" s="20" t="s">
        <v>1163</v>
      </c>
      <c r="E1786" s="17" t="s">
        <v>3733</v>
      </c>
      <c r="F1786" s="21">
        <v>43009</v>
      </c>
      <c r="G1786" s="21">
        <v>45382</v>
      </c>
      <c r="H1786" s="17" t="s">
        <v>8</v>
      </c>
      <c r="I1786" s="22">
        <v>14598199.950000001</v>
      </c>
      <c r="J1786" s="20">
        <v>0</v>
      </c>
      <c r="K1786" s="20">
        <v>0</v>
      </c>
      <c r="L1786" s="20">
        <v>0</v>
      </c>
      <c r="M1786" s="20">
        <v>0</v>
      </c>
      <c r="N1786" s="20">
        <v>0</v>
      </c>
      <c r="O1786" s="20">
        <v>0</v>
      </c>
      <c r="P1786" s="20">
        <v>2189729.9699999997</v>
      </c>
      <c r="Q1786" s="20">
        <v>2919639.99</v>
      </c>
      <c r="R1786" s="20">
        <v>2919639.99</v>
      </c>
      <c r="S1786" s="20">
        <v>2919639.99</v>
      </c>
      <c r="T1786" s="20">
        <v>2919639.99</v>
      </c>
      <c r="U1786" s="20">
        <v>729910.02</v>
      </c>
      <c r="V1786" s="20">
        <v>0</v>
      </c>
      <c r="W1786" s="20">
        <v>0</v>
      </c>
      <c r="X1786" s="20">
        <v>0</v>
      </c>
      <c r="Y1786" s="20">
        <v>0</v>
      </c>
      <c r="Z1786" s="20">
        <v>0</v>
      </c>
      <c r="AA1786" s="20">
        <v>0</v>
      </c>
      <c r="AB1786" s="20">
        <v>0</v>
      </c>
      <c r="AC1786" s="17" t="s">
        <v>5320</v>
      </c>
      <c r="AD1786" s="18"/>
      <c r="AE1786" s="18"/>
      <c r="AF1786" s="18"/>
      <c r="AG1786" s="18"/>
      <c r="AH1786" s="18"/>
    </row>
    <row r="1787" spans="1:34" x14ac:dyDescent="0.3">
      <c r="A1787" s="17" t="s">
        <v>6908</v>
      </c>
      <c r="B1787" s="24" t="s">
        <v>1189</v>
      </c>
      <c r="C1787" s="17" t="s">
        <v>1190</v>
      </c>
      <c r="D1787" s="20" t="s">
        <v>1163</v>
      </c>
      <c r="E1787" s="17" t="s">
        <v>30</v>
      </c>
      <c r="F1787" s="21">
        <v>43009</v>
      </c>
      <c r="G1787" s="21">
        <v>45107</v>
      </c>
      <c r="H1787" s="17" t="s">
        <v>8</v>
      </c>
      <c r="I1787" s="22">
        <v>3996874.8499999996</v>
      </c>
      <c r="J1787" s="20">
        <v>0</v>
      </c>
      <c r="K1787" s="20">
        <v>0</v>
      </c>
      <c r="L1787" s="20">
        <v>0</v>
      </c>
      <c r="M1787" s="20">
        <v>0</v>
      </c>
      <c r="N1787" s="20">
        <v>0</v>
      </c>
      <c r="O1787" s="20">
        <v>0</v>
      </c>
      <c r="P1787" s="20">
        <v>599531.22</v>
      </c>
      <c r="Q1787" s="20">
        <v>799374.97</v>
      </c>
      <c r="R1787" s="20">
        <v>799374.97</v>
      </c>
      <c r="S1787" s="20">
        <v>799374.96999999986</v>
      </c>
      <c r="T1787" s="20">
        <v>799374.96999999986</v>
      </c>
      <c r="U1787" s="20">
        <v>199843.75</v>
      </c>
      <c r="V1787" s="20">
        <v>0</v>
      </c>
      <c r="W1787" s="20">
        <v>0</v>
      </c>
      <c r="X1787" s="20">
        <v>0</v>
      </c>
      <c r="Y1787" s="20">
        <v>0</v>
      </c>
      <c r="Z1787" s="20">
        <v>0</v>
      </c>
      <c r="AA1787" s="20">
        <v>0</v>
      </c>
      <c r="AB1787" s="20">
        <v>0</v>
      </c>
      <c r="AC1787" s="17" t="s">
        <v>5985</v>
      </c>
      <c r="AD1787" s="18"/>
      <c r="AE1787" s="18"/>
      <c r="AF1787" s="18"/>
      <c r="AG1787" s="18"/>
      <c r="AH1787" s="18"/>
    </row>
    <row r="1788" spans="1:34" x14ac:dyDescent="0.3">
      <c r="A1788" s="17" t="s">
        <v>6908</v>
      </c>
      <c r="B1788" s="24" t="s">
        <v>1195</v>
      </c>
      <c r="C1788" s="17" t="s">
        <v>3736</v>
      </c>
      <c r="D1788" s="20" t="s">
        <v>1163</v>
      </c>
      <c r="E1788" s="17" t="s">
        <v>22</v>
      </c>
      <c r="F1788" s="21">
        <v>43009</v>
      </c>
      <c r="G1788" s="21">
        <v>44651</v>
      </c>
      <c r="H1788" s="17" t="s">
        <v>8</v>
      </c>
      <c r="I1788" s="22">
        <v>3184343.8</v>
      </c>
      <c r="J1788" s="20">
        <v>0</v>
      </c>
      <c r="K1788" s="20">
        <v>0</v>
      </c>
      <c r="L1788" s="20">
        <v>0</v>
      </c>
      <c r="M1788" s="20">
        <v>0</v>
      </c>
      <c r="N1788" s="20">
        <v>0</v>
      </c>
      <c r="O1788" s="20">
        <v>0</v>
      </c>
      <c r="P1788" s="20">
        <v>597064.5</v>
      </c>
      <c r="Q1788" s="20">
        <v>796085.95</v>
      </c>
      <c r="R1788" s="20">
        <v>796085.95</v>
      </c>
      <c r="S1788" s="20">
        <v>796085.95</v>
      </c>
      <c r="T1788" s="20">
        <v>199021.45</v>
      </c>
      <c r="U1788" s="20">
        <v>0</v>
      </c>
      <c r="V1788" s="20">
        <v>0</v>
      </c>
      <c r="W1788" s="20">
        <v>0</v>
      </c>
      <c r="X1788" s="20">
        <v>0</v>
      </c>
      <c r="Y1788" s="20">
        <v>0</v>
      </c>
      <c r="Z1788" s="20">
        <v>0</v>
      </c>
      <c r="AA1788" s="20">
        <v>0</v>
      </c>
      <c r="AB1788" s="20">
        <v>0</v>
      </c>
      <c r="AC1788" s="17" t="s">
        <v>5981</v>
      </c>
      <c r="AD1788" s="18"/>
      <c r="AE1788" s="18"/>
      <c r="AF1788" s="18"/>
      <c r="AG1788" s="18"/>
      <c r="AH1788" s="18"/>
    </row>
    <row r="1789" spans="1:34" x14ac:dyDescent="0.3">
      <c r="A1789" s="17" t="s">
        <v>6908</v>
      </c>
      <c r="B1789" s="24" t="s">
        <v>1183</v>
      </c>
      <c r="C1789" s="17" t="s">
        <v>1184</v>
      </c>
      <c r="D1789" s="20" t="s">
        <v>1163</v>
      </c>
      <c r="E1789" s="17" t="s">
        <v>7420</v>
      </c>
      <c r="F1789" s="21">
        <v>43009</v>
      </c>
      <c r="G1789" s="21">
        <v>44834</v>
      </c>
      <c r="H1789" s="17" t="s">
        <v>8</v>
      </c>
      <c r="I1789" s="22">
        <v>7750000.0499999989</v>
      </c>
      <c r="J1789" s="20">
        <v>0</v>
      </c>
      <c r="K1789" s="20">
        <v>0</v>
      </c>
      <c r="L1789" s="20">
        <v>0</v>
      </c>
      <c r="M1789" s="20">
        <v>0</v>
      </c>
      <c r="N1789" s="20">
        <v>0</v>
      </c>
      <c r="O1789" s="20">
        <v>0</v>
      </c>
      <c r="P1789" s="20">
        <v>1162500.03</v>
      </c>
      <c r="Q1789" s="20">
        <v>1550000.0099999998</v>
      </c>
      <c r="R1789" s="20">
        <v>1550000.01</v>
      </c>
      <c r="S1789" s="20">
        <v>1550000.0099999998</v>
      </c>
      <c r="T1789" s="20">
        <v>1550000.0099999998</v>
      </c>
      <c r="U1789" s="20">
        <v>387499.98</v>
      </c>
      <c r="V1789" s="20">
        <v>0</v>
      </c>
      <c r="W1789" s="20">
        <v>0</v>
      </c>
      <c r="X1789" s="20">
        <v>0</v>
      </c>
      <c r="Y1789" s="20">
        <v>0</v>
      </c>
      <c r="Z1789" s="20">
        <v>0</v>
      </c>
      <c r="AA1789" s="20">
        <v>0</v>
      </c>
      <c r="AB1789" s="20">
        <v>0</v>
      </c>
      <c r="AC1789" s="17" t="s">
        <v>5979</v>
      </c>
      <c r="AD1789" s="18"/>
      <c r="AE1789" s="18"/>
      <c r="AF1789" s="18"/>
      <c r="AG1789" s="18"/>
      <c r="AH1789" s="18"/>
    </row>
    <row r="1790" spans="1:34" x14ac:dyDescent="0.3">
      <c r="A1790" s="17" t="s">
        <v>6908</v>
      </c>
      <c r="B1790" s="24" t="s">
        <v>1170</v>
      </c>
      <c r="C1790" s="17" t="s">
        <v>3737</v>
      </c>
      <c r="D1790" s="20" t="s">
        <v>1163</v>
      </c>
      <c r="E1790" s="17" t="s">
        <v>22</v>
      </c>
      <c r="F1790" s="21">
        <v>43009</v>
      </c>
      <c r="G1790" s="21">
        <v>44286</v>
      </c>
      <c r="H1790" s="17" t="s">
        <v>8</v>
      </c>
      <c r="I1790" s="22">
        <v>2998624.84</v>
      </c>
      <c r="J1790" s="20">
        <v>0</v>
      </c>
      <c r="K1790" s="20">
        <v>0</v>
      </c>
      <c r="L1790" s="20">
        <v>0</v>
      </c>
      <c r="M1790" s="20">
        <v>0</v>
      </c>
      <c r="N1790" s="20">
        <v>0</v>
      </c>
      <c r="O1790" s="20">
        <v>0</v>
      </c>
      <c r="P1790" s="20">
        <v>642562.47</v>
      </c>
      <c r="Q1790" s="20">
        <v>856749.94</v>
      </c>
      <c r="R1790" s="20">
        <v>856749.94</v>
      </c>
      <c r="S1790" s="20">
        <v>642562.49</v>
      </c>
      <c r="T1790" s="20">
        <v>0</v>
      </c>
      <c r="U1790" s="20">
        <v>0</v>
      </c>
      <c r="V1790" s="20">
        <v>0</v>
      </c>
      <c r="W1790" s="20">
        <v>0</v>
      </c>
      <c r="X1790" s="20">
        <v>0</v>
      </c>
      <c r="Y1790" s="20">
        <v>0</v>
      </c>
      <c r="Z1790" s="20">
        <v>0</v>
      </c>
      <c r="AA1790" s="20">
        <v>0</v>
      </c>
      <c r="AB1790" s="20">
        <v>0</v>
      </c>
      <c r="AC1790" s="17" t="s">
        <v>5980</v>
      </c>
      <c r="AD1790" s="18"/>
      <c r="AE1790" s="18"/>
      <c r="AF1790" s="18"/>
      <c r="AG1790" s="18"/>
      <c r="AH1790" s="18"/>
    </row>
    <row r="1791" spans="1:34" x14ac:dyDescent="0.3">
      <c r="A1791" s="17" t="s">
        <v>6908</v>
      </c>
      <c r="B1791" s="24" t="s">
        <v>1227</v>
      </c>
      <c r="C1791" s="17" t="s">
        <v>1228</v>
      </c>
      <c r="D1791" s="20" t="s">
        <v>1206</v>
      </c>
      <c r="E1791" s="17" t="s">
        <v>22</v>
      </c>
      <c r="F1791" s="21">
        <v>43009</v>
      </c>
      <c r="G1791" s="21">
        <v>44377</v>
      </c>
      <c r="H1791" s="17" t="s">
        <v>8</v>
      </c>
      <c r="I1791" s="22">
        <v>1166666.81</v>
      </c>
      <c r="J1791" s="20">
        <v>0</v>
      </c>
      <c r="K1791" s="20">
        <v>0</v>
      </c>
      <c r="L1791" s="20">
        <v>0</v>
      </c>
      <c r="M1791" s="20">
        <v>0</v>
      </c>
      <c r="N1791" s="20">
        <v>0</v>
      </c>
      <c r="O1791" s="20">
        <v>0</v>
      </c>
      <c r="P1791" s="20">
        <v>249999.93</v>
      </c>
      <c r="Q1791" s="20">
        <v>333333.28000000003</v>
      </c>
      <c r="R1791" s="20">
        <v>333333.28000000003</v>
      </c>
      <c r="S1791" s="20">
        <v>250000.32</v>
      </c>
      <c r="T1791" s="20">
        <v>0</v>
      </c>
      <c r="U1791" s="20">
        <v>0</v>
      </c>
      <c r="V1791" s="20">
        <v>0</v>
      </c>
      <c r="W1791" s="20">
        <v>0</v>
      </c>
      <c r="X1791" s="20">
        <v>0</v>
      </c>
      <c r="Y1791" s="20">
        <v>0</v>
      </c>
      <c r="Z1791" s="20">
        <v>0</v>
      </c>
      <c r="AA1791" s="20">
        <v>0</v>
      </c>
      <c r="AB1791" s="20">
        <v>0</v>
      </c>
      <c r="AC1791" s="17" t="s">
        <v>5360</v>
      </c>
      <c r="AD1791" s="18"/>
      <c r="AE1791" s="18"/>
      <c r="AF1791" s="18"/>
      <c r="AG1791" s="18"/>
      <c r="AH1791" s="18"/>
    </row>
    <row r="1792" spans="1:34" x14ac:dyDescent="0.3">
      <c r="A1792" s="17" t="s">
        <v>6908</v>
      </c>
      <c r="B1792" s="24" t="s">
        <v>1164</v>
      </c>
      <c r="C1792" s="17" t="s">
        <v>1165</v>
      </c>
      <c r="D1792" s="20" t="s">
        <v>1163</v>
      </c>
      <c r="E1792" s="17" t="s">
        <v>3733</v>
      </c>
      <c r="F1792" s="21">
        <v>43009</v>
      </c>
      <c r="G1792" s="21">
        <v>45015</v>
      </c>
      <c r="H1792" s="17" t="s">
        <v>8</v>
      </c>
      <c r="I1792" s="22">
        <v>5607674.8499999996</v>
      </c>
      <c r="J1792" s="20">
        <v>0</v>
      </c>
      <c r="K1792" s="20">
        <v>0</v>
      </c>
      <c r="L1792" s="20">
        <v>0</v>
      </c>
      <c r="M1792" s="20">
        <v>0</v>
      </c>
      <c r="N1792" s="20">
        <v>0</v>
      </c>
      <c r="O1792" s="20">
        <v>0</v>
      </c>
      <c r="P1792" s="20">
        <v>841151.25</v>
      </c>
      <c r="Q1792" s="20">
        <v>1121534.97</v>
      </c>
      <c r="R1792" s="20">
        <v>1121534.97</v>
      </c>
      <c r="S1792" s="20">
        <v>1121534.97</v>
      </c>
      <c r="T1792" s="20">
        <v>1121534.97</v>
      </c>
      <c r="U1792" s="20">
        <v>280383.71999999997</v>
      </c>
      <c r="V1792" s="20">
        <v>0</v>
      </c>
      <c r="W1792" s="20">
        <v>0</v>
      </c>
      <c r="X1792" s="20">
        <v>0</v>
      </c>
      <c r="Y1792" s="20">
        <v>0</v>
      </c>
      <c r="Z1792" s="20">
        <v>0</v>
      </c>
      <c r="AA1792" s="20">
        <v>0</v>
      </c>
      <c r="AB1792" s="20">
        <v>0</v>
      </c>
      <c r="AC1792" s="17" t="s">
        <v>5986</v>
      </c>
      <c r="AD1792" s="18"/>
      <c r="AE1792" s="18"/>
      <c r="AF1792" s="18"/>
      <c r="AG1792" s="18"/>
      <c r="AH1792" s="18"/>
    </row>
    <row r="1793" spans="1:34" x14ac:dyDescent="0.3">
      <c r="A1793" s="17" t="s">
        <v>6908</v>
      </c>
      <c r="B1793" s="24" t="s">
        <v>1181</v>
      </c>
      <c r="C1793" s="17" t="s">
        <v>1182</v>
      </c>
      <c r="D1793" s="20" t="s">
        <v>1163</v>
      </c>
      <c r="E1793" s="17" t="s">
        <v>13</v>
      </c>
      <c r="F1793" s="21">
        <v>43009</v>
      </c>
      <c r="G1793" s="21">
        <v>44834</v>
      </c>
      <c r="H1793" s="17" t="s">
        <v>8</v>
      </c>
      <c r="I1793" s="22">
        <v>8599999.9500000011</v>
      </c>
      <c r="J1793" s="20">
        <v>0</v>
      </c>
      <c r="K1793" s="20">
        <v>0</v>
      </c>
      <c r="L1793" s="20">
        <v>0</v>
      </c>
      <c r="M1793" s="20">
        <v>0</v>
      </c>
      <c r="N1793" s="20">
        <v>0</v>
      </c>
      <c r="O1793" s="20">
        <v>0</v>
      </c>
      <c r="P1793" s="20">
        <v>1289999.97</v>
      </c>
      <c r="Q1793" s="20">
        <v>1719999.99</v>
      </c>
      <c r="R1793" s="20">
        <v>1719999.99</v>
      </c>
      <c r="S1793" s="20">
        <v>1719999.9900000002</v>
      </c>
      <c r="T1793" s="20">
        <v>1719999.9900000002</v>
      </c>
      <c r="U1793" s="20">
        <v>430000.01999999996</v>
      </c>
      <c r="V1793" s="20">
        <v>0</v>
      </c>
      <c r="W1793" s="20">
        <v>0</v>
      </c>
      <c r="X1793" s="20">
        <v>0</v>
      </c>
      <c r="Y1793" s="20">
        <v>0</v>
      </c>
      <c r="Z1793" s="20">
        <v>0</v>
      </c>
      <c r="AA1793" s="20">
        <v>0</v>
      </c>
      <c r="AB1793" s="20">
        <v>0</v>
      </c>
      <c r="AC1793" s="17" t="s">
        <v>5323</v>
      </c>
      <c r="AD1793" s="18"/>
      <c r="AE1793" s="18"/>
      <c r="AF1793" s="18"/>
      <c r="AG1793" s="18"/>
      <c r="AH1793" s="18"/>
    </row>
    <row r="1794" spans="1:34" x14ac:dyDescent="0.3">
      <c r="A1794" s="17" t="s">
        <v>6908</v>
      </c>
      <c r="B1794" s="24" t="s">
        <v>1233</v>
      </c>
      <c r="C1794" s="17" t="s">
        <v>1234</v>
      </c>
      <c r="D1794" s="20" t="s">
        <v>1206</v>
      </c>
      <c r="E1794" s="17" t="s">
        <v>12</v>
      </c>
      <c r="F1794" s="21">
        <v>43009</v>
      </c>
      <c r="G1794" s="21">
        <v>44712</v>
      </c>
      <c r="H1794" s="17" t="s">
        <v>8</v>
      </c>
      <c r="I1794" s="22">
        <v>1166666.8599999999</v>
      </c>
      <c r="J1794" s="20">
        <v>0</v>
      </c>
      <c r="K1794" s="20">
        <v>0</v>
      </c>
      <c r="L1794" s="20">
        <v>0</v>
      </c>
      <c r="M1794" s="20">
        <v>0</v>
      </c>
      <c r="N1794" s="20">
        <v>0</v>
      </c>
      <c r="O1794" s="20">
        <v>0</v>
      </c>
      <c r="P1794" s="20">
        <v>249999.93</v>
      </c>
      <c r="Q1794" s="20">
        <v>333333.28000000003</v>
      </c>
      <c r="R1794" s="20">
        <v>333333.28000000003</v>
      </c>
      <c r="S1794" s="20">
        <v>250000.37</v>
      </c>
      <c r="T1794" s="20">
        <v>0</v>
      </c>
      <c r="U1794" s="20">
        <v>0</v>
      </c>
      <c r="V1794" s="20">
        <v>0</v>
      </c>
      <c r="W1794" s="20">
        <v>0</v>
      </c>
      <c r="X1794" s="20">
        <v>0</v>
      </c>
      <c r="Y1794" s="20">
        <v>0</v>
      </c>
      <c r="Z1794" s="20">
        <v>0</v>
      </c>
      <c r="AA1794" s="20">
        <v>0</v>
      </c>
      <c r="AB1794" s="20">
        <v>0</v>
      </c>
      <c r="AC1794" s="17" t="s">
        <v>5368</v>
      </c>
      <c r="AD1794" s="18"/>
      <c r="AE1794" s="18"/>
      <c r="AF1794" s="18"/>
      <c r="AG1794" s="18"/>
      <c r="AH1794" s="18"/>
    </row>
    <row r="1795" spans="1:34" x14ac:dyDescent="0.3">
      <c r="A1795" s="17" t="s">
        <v>6908</v>
      </c>
      <c r="B1795" s="24" t="s">
        <v>1268</v>
      </c>
      <c r="C1795" s="17" t="s">
        <v>1269</v>
      </c>
      <c r="D1795" s="20" t="s">
        <v>1206</v>
      </c>
      <c r="E1795" s="17" t="s">
        <v>13</v>
      </c>
      <c r="F1795" s="21">
        <v>43009</v>
      </c>
      <c r="G1795" s="21">
        <v>44286</v>
      </c>
      <c r="H1795" s="17" t="s">
        <v>8</v>
      </c>
      <c r="I1795" s="22">
        <v>1166666.8599999999</v>
      </c>
      <c r="J1795" s="20">
        <v>0</v>
      </c>
      <c r="K1795" s="20">
        <v>0</v>
      </c>
      <c r="L1795" s="20">
        <v>0</v>
      </c>
      <c r="M1795" s="20">
        <v>0</v>
      </c>
      <c r="N1795" s="20">
        <v>0</v>
      </c>
      <c r="O1795" s="20">
        <v>0</v>
      </c>
      <c r="P1795" s="20">
        <v>249999.93</v>
      </c>
      <c r="Q1795" s="20">
        <v>333333.28000000003</v>
      </c>
      <c r="R1795" s="20">
        <v>333333.28000000003</v>
      </c>
      <c r="S1795" s="20">
        <v>250000.37</v>
      </c>
      <c r="T1795" s="20">
        <v>0</v>
      </c>
      <c r="U1795" s="20">
        <v>0</v>
      </c>
      <c r="V1795" s="20">
        <v>0</v>
      </c>
      <c r="W1795" s="20">
        <v>0</v>
      </c>
      <c r="X1795" s="20">
        <v>0</v>
      </c>
      <c r="Y1795" s="20">
        <v>0</v>
      </c>
      <c r="Z1795" s="20">
        <v>0</v>
      </c>
      <c r="AA1795" s="20">
        <v>0</v>
      </c>
      <c r="AB1795" s="20">
        <v>0</v>
      </c>
      <c r="AC1795" s="17" t="s">
        <v>5345</v>
      </c>
      <c r="AD1795" s="18"/>
      <c r="AE1795" s="18"/>
      <c r="AF1795" s="18"/>
      <c r="AG1795" s="18"/>
      <c r="AH1795" s="18"/>
    </row>
    <row r="1796" spans="1:34" x14ac:dyDescent="0.3">
      <c r="A1796" s="17" t="s">
        <v>6908</v>
      </c>
      <c r="B1796" s="24" t="s">
        <v>1177</v>
      </c>
      <c r="C1796" s="17" t="s">
        <v>1178</v>
      </c>
      <c r="D1796" s="20" t="s">
        <v>1163</v>
      </c>
      <c r="E1796" s="17" t="s">
        <v>39</v>
      </c>
      <c r="F1796" s="21">
        <v>43009</v>
      </c>
      <c r="G1796" s="21">
        <v>44834</v>
      </c>
      <c r="H1796" s="17" t="s">
        <v>8</v>
      </c>
      <c r="I1796" s="22">
        <v>5149999.9499999993</v>
      </c>
      <c r="J1796" s="20">
        <v>0</v>
      </c>
      <c r="K1796" s="20">
        <v>0</v>
      </c>
      <c r="L1796" s="20">
        <v>0</v>
      </c>
      <c r="M1796" s="20">
        <v>0</v>
      </c>
      <c r="N1796" s="20">
        <v>0</v>
      </c>
      <c r="O1796" s="20">
        <v>0</v>
      </c>
      <c r="P1796" s="20">
        <v>772499.97</v>
      </c>
      <c r="Q1796" s="20">
        <v>1029999.99</v>
      </c>
      <c r="R1796" s="20">
        <v>1029999.99</v>
      </c>
      <c r="S1796" s="20">
        <v>1029999.9899999999</v>
      </c>
      <c r="T1796" s="20">
        <v>1029999.9899999999</v>
      </c>
      <c r="U1796" s="20">
        <v>257500.02000000002</v>
      </c>
      <c r="V1796" s="20">
        <v>0</v>
      </c>
      <c r="W1796" s="20">
        <v>0</v>
      </c>
      <c r="X1796" s="20">
        <v>0</v>
      </c>
      <c r="Y1796" s="20">
        <v>0</v>
      </c>
      <c r="Z1796" s="20">
        <v>0</v>
      </c>
      <c r="AA1796" s="20">
        <v>0</v>
      </c>
      <c r="AB1796" s="20">
        <v>0</v>
      </c>
      <c r="AC1796" s="17" t="s">
        <v>5332</v>
      </c>
      <c r="AD1796" s="18"/>
      <c r="AE1796" s="18"/>
      <c r="AF1796" s="18"/>
      <c r="AG1796" s="18"/>
      <c r="AH1796" s="18"/>
    </row>
    <row r="1797" spans="1:34" x14ac:dyDescent="0.3">
      <c r="A1797" s="17" t="s">
        <v>6908</v>
      </c>
      <c r="B1797" s="24" t="s">
        <v>1202</v>
      </c>
      <c r="C1797" s="17" t="s">
        <v>1203</v>
      </c>
      <c r="D1797" s="20" t="s">
        <v>1163</v>
      </c>
      <c r="E1797" s="17" t="s">
        <v>3730</v>
      </c>
      <c r="F1797" s="21">
        <v>43009</v>
      </c>
      <c r="G1797" s="21">
        <v>45016</v>
      </c>
      <c r="H1797" s="17" t="s">
        <v>8</v>
      </c>
      <c r="I1797" s="22">
        <v>11999265.15</v>
      </c>
      <c r="J1797" s="20">
        <v>0</v>
      </c>
      <c r="K1797" s="20">
        <v>0</v>
      </c>
      <c r="L1797" s="20">
        <v>0</v>
      </c>
      <c r="M1797" s="20">
        <v>0</v>
      </c>
      <c r="N1797" s="20">
        <v>0</v>
      </c>
      <c r="O1797" s="20">
        <v>0</v>
      </c>
      <c r="P1797" s="20">
        <v>1799889.75</v>
      </c>
      <c r="Q1797" s="20">
        <v>2399853.0300000003</v>
      </c>
      <c r="R1797" s="20">
        <v>2399853.0300000003</v>
      </c>
      <c r="S1797" s="20">
        <v>2399853.0300000003</v>
      </c>
      <c r="T1797" s="20">
        <v>2399853.0300000003</v>
      </c>
      <c r="U1797" s="20">
        <v>599963.28</v>
      </c>
      <c r="V1797" s="20">
        <v>0</v>
      </c>
      <c r="W1797" s="20">
        <v>0</v>
      </c>
      <c r="X1797" s="20">
        <v>0</v>
      </c>
      <c r="Y1797" s="20">
        <v>0</v>
      </c>
      <c r="Z1797" s="20">
        <v>0</v>
      </c>
      <c r="AA1797" s="20">
        <v>0</v>
      </c>
      <c r="AB1797" s="20">
        <v>0</v>
      </c>
      <c r="AC1797" s="17" t="s">
        <v>5984</v>
      </c>
      <c r="AD1797" s="18"/>
      <c r="AE1797" s="18"/>
      <c r="AF1797" s="18"/>
      <c r="AG1797" s="18"/>
      <c r="AH1797" s="18"/>
    </row>
    <row r="1798" spans="1:34" x14ac:dyDescent="0.3">
      <c r="A1798" s="17" t="s">
        <v>6908</v>
      </c>
      <c r="B1798" s="24" t="s">
        <v>1200</v>
      </c>
      <c r="C1798" s="17" t="s">
        <v>1201</v>
      </c>
      <c r="D1798" s="20" t="s">
        <v>1163</v>
      </c>
      <c r="E1798" s="17" t="s">
        <v>7440</v>
      </c>
      <c r="F1798" s="21">
        <v>43009</v>
      </c>
      <c r="G1798" s="21">
        <v>44834</v>
      </c>
      <c r="H1798" s="17" t="s">
        <v>8</v>
      </c>
      <c r="I1798" s="22">
        <v>9313300.0500000007</v>
      </c>
      <c r="J1798" s="20">
        <v>0</v>
      </c>
      <c r="K1798" s="20">
        <v>0</v>
      </c>
      <c r="L1798" s="20">
        <v>0</v>
      </c>
      <c r="M1798" s="20">
        <v>0</v>
      </c>
      <c r="N1798" s="20">
        <v>0</v>
      </c>
      <c r="O1798" s="20">
        <v>0</v>
      </c>
      <c r="P1798" s="20">
        <v>1396995.03</v>
      </c>
      <c r="Q1798" s="20">
        <v>1862660.01</v>
      </c>
      <c r="R1798" s="20">
        <v>1862660.01</v>
      </c>
      <c r="S1798" s="20">
        <v>1862660.0099999998</v>
      </c>
      <c r="T1798" s="20">
        <v>1862660.0099999998</v>
      </c>
      <c r="U1798" s="20">
        <v>465664.98000000004</v>
      </c>
      <c r="V1798" s="20">
        <v>0</v>
      </c>
      <c r="W1798" s="20">
        <v>0</v>
      </c>
      <c r="X1798" s="20">
        <v>0</v>
      </c>
      <c r="Y1798" s="20">
        <v>0</v>
      </c>
      <c r="Z1798" s="20">
        <v>0</v>
      </c>
      <c r="AA1798" s="20">
        <v>0</v>
      </c>
      <c r="AB1798" s="20">
        <v>0</v>
      </c>
      <c r="AC1798" s="17" t="s">
        <v>5328</v>
      </c>
      <c r="AD1798" s="18"/>
      <c r="AE1798" s="18"/>
      <c r="AF1798" s="18"/>
      <c r="AG1798" s="18"/>
      <c r="AH1798" s="18"/>
    </row>
    <row r="1799" spans="1:34" x14ac:dyDescent="0.3">
      <c r="A1799" s="17" t="s">
        <v>6908</v>
      </c>
      <c r="B1799" s="24" t="s">
        <v>1198</v>
      </c>
      <c r="C1799" s="17" t="s">
        <v>1199</v>
      </c>
      <c r="D1799" s="20" t="s">
        <v>1163</v>
      </c>
      <c r="E1799" s="17" t="s">
        <v>3045</v>
      </c>
      <c r="F1799" s="21">
        <v>43009</v>
      </c>
      <c r="G1799" s="21">
        <v>45107</v>
      </c>
      <c r="H1799" s="17" t="s">
        <v>8</v>
      </c>
      <c r="I1799" s="22">
        <v>11134920</v>
      </c>
      <c r="J1799" s="20">
        <v>0</v>
      </c>
      <c r="K1799" s="20">
        <v>0</v>
      </c>
      <c r="L1799" s="20">
        <v>0</v>
      </c>
      <c r="M1799" s="20">
        <v>0</v>
      </c>
      <c r="N1799" s="20">
        <v>0</v>
      </c>
      <c r="O1799" s="20">
        <v>0</v>
      </c>
      <c r="P1799" s="20">
        <v>1670238</v>
      </c>
      <c r="Q1799" s="20">
        <v>2226984</v>
      </c>
      <c r="R1799" s="20">
        <v>2226984</v>
      </c>
      <c r="S1799" s="20">
        <v>2226984</v>
      </c>
      <c r="T1799" s="20">
        <v>2226984</v>
      </c>
      <c r="U1799" s="20">
        <v>556746</v>
      </c>
      <c r="V1799" s="20">
        <v>0</v>
      </c>
      <c r="W1799" s="20">
        <v>0</v>
      </c>
      <c r="X1799" s="20">
        <v>0</v>
      </c>
      <c r="Y1799" s="20">
        <v>0</v>
      </c>
      <c r="Z1799" s="20">
        <v>0</v>
      </c>
      <c r="AA1799" s="20">
        <v>0</v>
      </c>
      <c r="AB1799" s="20">
        <v>0</v>
      </c>
      <c r="AC1799" s="17" t="s">
        <v>5983</v>
      </c>
      <c r="AD1799" s="18"/>
      <c r="AE1799" s="18"/>
      <c r="AF1799" s="18"/>
      <c r="AG1799" s="18"/>
      <c r="AH1799" s="18"/>
    </row>
    <row r="1800" spans="1:34" x14ac:dyDescent="0.3">
      <c r="A1800" s="17" t="s">
        <v>6908</v>
      </c>
      <c r="B1800" s="24" t="s">
        <v>1207</v>
      </c>
      <c r="C1800" s="17" t="s">
        <v>1208</v>
      </c>
      <c r="D1800" s="20" t="s">
        <v>1206</v>
      </c>
      <c r="E1800" s="17" t="s">
        <v>30</v>
      </c>
      <c r="F1800" s="21">
        <v>43009</v>
      </c>
      <c r="G1800" s="21">
        <v>44286</v>
      </c>
      <c r="H1800" s="17" t="s">
        <v>8</v>
      </c>
      <c r="I1800" s="22">
        <v>1165882.0500000003</v>
      </c>
      <c r="J1800" s="20">
        <v>0</v>
      </c>
      <c r="K1800" s="20">
        <v>0</v>
      </c>
      <c r="L1800" s="20">
        <v>0</v>
      </c>
      <c r="M1800" s="20">
        <v>0</v>
      </c>
      <c r="N1800" s="20">
        <v>0</v>
      </c>
      <c r="O1800" s="20">
        <v>0</v>
      </c>
      <c r="P1800" s="20">
        <v>249831.72000000003</v>
      </c>
      <c r="Q1800" s="20">
        <v>333109.02000000008</v>
      </c>
      <c r="R1800" s="20">
        <v>333109.02</v>
      </c>
      <c r="S1800" s="20">
        <v>249832.29000000004</v>
      </c>
      <c r="T1800" s="20">
        <v>0</v>
      </c>
      <c r="U1800" s="20">
        <v>0</v>
      </c>
      <c r="V1800" s="20">
        <v>0</v>
      </c>
      <c r="W1800" s="20">
        <v>0</v>
      </c>
      <c r="X1800" s="20">
        <v>0</v>
      </c>
      <c r="Y1800" s="20">
        <v>0</v>
      </c>
      <c r="Z1800" s="20">
        <v>0</v>
      </c>
      <c r="AA1800" s="20">
        <v>0</v>
      </c>
      <c r="AB1800" s="20">
        <v>0</v>
      </c>
      <c r="AC1800" s="17" t="s">
        <v>5362</v>
      </c>
      <c r="AD1800" s="18"/>
      <c r="AE1800" s="18"/>
      <c r="AF1800" s="18"/>
      <c r="AG1800" s="18"/>
      <c r="AH1800" s="18"/>
    </row>
    <row r="1801" spans="1:34" x14ac:dyDescent="0.3">
      <c r="A1801" s="17" t="s">
        <v>6908</v>
      </c>
      <c r="B1801" s="24" t="s">
        <v>1282</v>
      </c>
      <c r="C1801" s="17" t="s">
        <v>1283</v>
      </c>
      <c r="D1801" s="20" t="s">
        <v>1206</v>
      </c>
      <c r="E1801" s="17" t="s">
        <v>22</v>
      </c>
      <c r="F1801" s="21">
        <v>43009</v>
      </c>
      <c r="G1801" s="21">
        <v>44286</v>
      </c>
      <c r="H1801" s="17" t="s">
        <v>8</v>
      </c>
      <c r="I1801" s="22">
        <v>1166666.1100000001</v>
      </c>
      <c r="J1801" s="20">
        <v>0</v>
      </c>
      <c r="K1801" s="20">
        <v>0</v>
      </c>
      <c r="L1801" s="20">
        <v>0</v>
      </c>
      <c r="M1801" s="20">
        <v>0</v>
      </c>
      <c r="N1801" s="20">
        <v>0</v>
      </c>
      <c r="O1801" s="20">
        <v>0</v>
      </c>
      <c r="P1801" s="20">
        <v>249999.75</v>
      </c>
      <c r="Q1801" s="20">
        <v>333333.03000000003</v>
      </c>
      <c r="R1801" s="20">
        <v>333333.03000000003</v>
      </c>
      <c r="S1801" s="20">
        <v>250000.3</v>
      </c>
      <c r="T1801" s="20">
        <v>0</v>
      </c>
      <c r="U1801" s="20">
        <v>0</v>
      </c>
      <c r="V1801" s="20">
        <v>0</v>
      </c>
      <c r="W1801" s="20">
        <v>0</v>
      </c>
      <c r="X1801" s="20">
        <v>0</v>
      </c>
      <c r="Y1801" s="20">
        <v>0</v>
      </c>
      <c r="Z1801" s="20">
        <v>0</v>
      </c>
      <c r="AA1801" s="20">
        <v>0</v>
      </c>
      <c r="AB1801" s="20">
        <v>0</v>
      </c>
      <c r="AC1801" s="17" t="s">
        <v>5350</v>
      </c>
      <c r="AD1801" s="18"/>
      <c r="AE1801" s="18"/>
      <c r="AF1801" s="18"/>
      <c r="AG1801" s="18"/>
      <c r="AH1801" s="18"/>
    </row>
    <row r="1802" spans="1:34" x14ac:dyDescent="0.3">
      <c r="A1802" s="17" t="s">
        <v>6908</v>
      </c>
      <c r="B1802" s="24" t="s">
        <v>1187</v>
      </c>
      <c r="C1802" s="17" t="s">
        <v>1188</v>
      </c>
      <c r="D1802" s="20" t="s">
        <v>1163</v>
      </c>
      <c r="E1802" s="17" t="s">
        <v>10</v>
      </c>
      <c r="F1802" s="21">
        <v>43009</v>
      </c>
      <c r="G1802" s="21">
        <v>44651</v>
      </c>
      <c r="H1802" s="17" t="s">
        <v>8</v>
      </c>
      <c r="I1802" s="22">
        <v>5999792.0399999991</v>
      </c>
      <c r="J1802" s="20">
        <v>0</v>
      </c>
      <c r="K1802" s="20">
        <v>0</v>
      </c>
      <c r="L1802" s="20">
        <v>0</v>
      </c>
      <c r="M1802" s="20">
        <v>0</v>
      </c>
      <c r="N1802" s="20">
        <v>0</v>
      </c>
      <c r="O1802" s="20">
        <v>0</v>
      </c>
      <c r="P1802" s="20">
        <v>1124961.03</v>
      </c>
      <c r="Q1802" s="20">
        <v>1499948.0099999998</v>
      </c>
      <c r="R1802" s="20">
        <v>1499948.01</v>
      </c>
      <c r="S1802" s="20">
        <v>1499948.0099999998</v>
      </c>
      <c r="T1802" s="20">
        <v>374986.98</v>
      </c>
      <c r="U1802" s="20">
        <v>0</v>
      </c>
      <c r="V1802" s="20">
        <v>0</v>
      </c>
      <c r="W1802" s="20">
        <v>0</v>
      </c>
      <c r="X1802" s="20">
        <v>0</v>
      </c>
      <c r="Y1802" s="20">
        <v>0</v>
      </c>
      <c r="Z1802" s="20">
        <v>0</v>
      </c>
      <c r="AA1802" s="20">
        <v>0</v>
      </c>
      <c r="AB1802" s="20">
        <v>0</v>
      </c>
      <c r="AC1802" s="17" t="s">
        <v>5330</v>
      </c>
      <c r="AD1802" s="18"/>
      <c r="AE1802" s="18"/>
      <c r="AF1802" s="18"/>
      <c r="AG1802" s="18"/>
      <c r="AH1802" s="18"/>
    </row>
    <row r="1803" spans="1:34" x14ac:dyDescent="0.3">
      <c r="A1803" s="17" t="s">
        <v>6908</v>
      </c>
      <c r="B1803" s="24" t="s">
        <v>1215</v>
      </c>
      <c r="C1803" s="17" t="s">
        <v>1216</v>
      </c>
      <c r="D1803" s="20" t="s">
        <v>1206</v>
      </c>
      <c r="E1803" s="17" t="s">
        <v>3045</v>
      </c>
      <c r="F1803" s="21">
        <v>43009</v>
      </c>
      <c r="G1803" s="21">
        <v>44286</v>
      </c>
      <c r="H1803" s="17" t="s">
        <v>8</v>
      </c>
      <c r="I1803" s="22">
        <v>991666.09</v>
      </c>
      <c r="J1803" s="20">
        <v>0</v>
      </c>
      <c r="K1803" s="20">
        <v>0</v>
      </c>
      <c r="L1803" s="20">
        <v>0</v>
      </c>
      <c r="M1803" s="20">
        <v>0</v>
      </c>
      <c r="N1803" s="20">
        <v>0</v>
      </c>
      <c r="O1803" s="20">
        <v>0</v>
      </c>
      <c r="P1803" s="20">
        <v>212499.72000000003</v>
      </c>
      <c r="Q1803" s="20">
        <v>283333.02</v>
      </c>
      <c r="R1803" s="20">
        <v>283333.02</v>
      </c>
      <c r="S1803" s="20">
        <v>212500.32999999996</v>
      </c>
      <c r="T1803" s="20">
        <v>0</v>
      </c>
      <c r="U1803" s="20">
        <v>0</v>
      </c>
      <c r="V1803" s="20">
        <v>0</v>
      </c>
      <c r="W1803" s="20">
        <v>0</v>
      </c>
      <c r="X1803" s="20">
        <v>0</v>
      </c>
      <c r="Y1803" s="20">
        <v>0</v>
      </c>
      <c r="Z1803" s="20">
        <v>0</v>
      </c>
      <c r="AA1803" s="20">
        <v>0</v>
      </c>
      <c r="AB1803" s="20">
        <v>0</v>
      </c>
      <c r="AC1803" s="17" t="s">
        <v>5353</v>
      </c>
      <c r="AD1803" s="18"/>
      <c r="AE1803" s="18"/>
      <c r="AF1803" s="18"/>
      <c r="AG1803" s="18"/>
      <c r="AH1803" s="18"/>
    </row>
    <row r="1804" spans="1:34" x14ac:dyDescent="0.3">
      <c r="A1804" s="17" t="s">
        <v>6908</v>
      </c>
      <c r="B1804" s="24" t="s">
        <v>1175</v>
      </c>
      <c r="C1804" s="17" t="s">
        <v>1176</v>
      </c>
      <c r="D1804" s="20" t="s">
        <v>1163</v>
      </c>
      <c r="E1804" s="17" t="s">
        <v>3730</v>
      </c>
      <c r="F1804" s="21">
        <v>43009</v>
      </c>
      <c r="G1804" s="21">
        <v>44834</v>
      </c>
      <c r="H1804" s="17" t="s">
        <v>8</v>
      </c>
      <c r="I1804" s="22">
        <v>6250000.0499999989</v>
      </c>
      <c r="J1804" s="20">
        <v>0</v>
      </c>
      <c r="K1804" s="20">
        <v>0</v>
      </c>
      <c r="L1804" s="20">
        <v>0</v>
      </c>
      <c r="M1804" s="20">
        <v>0</v>
      </c>
      <c r="N1804" s="20">
        <v>0</v>
      </c>
      <c r="O1804" s="20">
        <v>0</v>
      </c>
      <c r="P1804" s="20">
        <v>937500.03</v>
      </c>
      <c r="Q1804" s="20">
        <v>1250000.01</v>
      </c>
      <c r="R1804" s="20">
        <v>1250000.01</v>
      </c>
      <c r="S1804" s="20">
        <v>1250000.01</v>
      </c>
      <c r="T1804" s="20">
        <v>1250000.01</v>
      </c>
      <c r="U1804" s="20">
        <v>312499.98</v>
      </c>
      <c r="V1804" s="20">
        <v>0</v>
      </c>
      <c r="W1804" s="20">
        <v>0</v>
      </c>
      <c r="X1804" s="20">
        <v>0</v>
      </c>
      <c r="Y1804" s="20">
        <v>0</v>
      </c>
      <c r="Z1804" s="20">
        <v>0</v>
      </c>
      <c r="AA1804" s="20">
        <v>0</v>
      </c>
      <c r="AB1804" s="20">
        <v>0</v>
      </c>
      <c r="AC1804" s="17" t="s">
        <v>5322</v>
      </c>
      <c r="AD1804" s="18"/>
      <c r="AE1804" s="18"/>
      <c r="AF1804" s="18"/>
      <c r="AG1804" s="18"/>
      <c r="AH1804" s="18"/>
    </row>
    <row r="1805" spans="1:34" x14ac:dyDescent="0.3">
      <c r="A1805" s="17" t="s">
        <v>6908</v>
      </c>
      <c r="B1805" s="24" t="s">
        <v>1237</v>
      </c>
      <c r="C1805" s="17" t="s">
        <v>1238</v>
      </c>
      <c r="D1805" s="20" t="s">
        <v>1206</v>
      </c>
      <c r="E1805" s="17" t="s">
        <v>7420</v>
      </c>
      <c r="F1805" s="21">
        <v>43009</v>
      </c>
      <c r="G1805" s="21">
        <v>44286</v>
      </c>
      <c r="H1805" s="17" t="s">
        <v>8</v>
      </c>
      <c r="I1805" s="22">
        <v>1166666.8599999999</v>
      </c>
      <c r="J1805" s="20">
        <v>0</v>
      </c>
      <c r="K1805" s="20">
        <v>0</v>
      </c>
      <c r="L1805" s="20">
        <v>0</v>
      </c>
      <c r="M1805" s="20">
        <v>0</v>
      </c>
      <c r="N1805" s="20">
        <v>0</v>
      </c>
      <c r="O1805" s="20">
        <v>0</v>
      </c>
      <c r="P1805" s="20">
        <v>249999.93</v>
      </c>
      <c r="Q1805" s="20">
        <v>333333.28000000003</v>
      </c>
      <c r="R1805" s="20">
        <v>333333.28000000003</v>
      </c>
      <c r="S1805" s="20">
        <v>250000.37</v>
      </c>
      <c r="T1805" s="20">
        <v>0</v>
      </c>
      <c r="U1805" s="20">
        <v>0</v>
      </c>
      <c r="V1805" s="20">
        <v>0</v>
      </c>
      <c r="W1805" s="20">
        <v>0</v>
      </c>
      <c r="X1805" s="20">
        <v>0</v>
      </c>
      <c r="Y1805" s="20">
        <v>0</v>
      </c>
      <c r="Z1805" s="20">
        <v>0</v>
      </c>
      <c r="AA1805" s="20">
        <v>0</v>
      </c>
      <c r="AB1805" s="20">
        <v>0</v>
      </c>
      <c r="AC1805" s="17" t="s">
        <v>5363</v>
      </c>
      <c r="AD1805" s="18"/>
      <c r="AE1805" s="18"/>
      <c r="AF1805" s="18"/>
      <c r="AG1805" s="18"/>
      <c r="AH1805" s="18"/>
    </row>
    <row r="1806" spans="1:34" x14ac:dyDescent="0.3">
      <c r="A1806" s="17" t="s">
        <v>6908</v>
      </c>
      <c r="B1806" s="24" t="s">
        <v>3734</v>
      </c>
      <c r="C1806" s="17" t="s">
        <v>3735</v>
      </c>
      <c r="D1806" s="20" t="s">
        <v>1163</v>
      </c>
      <c r="E1806" s="17" t="s">
        <v>10</v>
      </c>
      <c r="F1806" s="21">
        <v>43009</v>
      </c>
      <c r="G1806" s="21">
        <v>45199</v>
      </c>
      <c r="H1806" s="17" t="s">
        <v>8</v>
      </c>
      <c r="I1806" s="22">
        <v>6344620.1699999981</v>
      </c>
      <c r="J1806" s="20">
        <v>0</v>
      </c>
      <c r="K1806" s="20">
        <v>0</v>
      </c>
      <c r="L1806" s="20">
        <v>0</v>
      </c>
      <c r="M1806" s="20">
        <v>0</v>
      </c>
      <c r="N1806" s="20">
        <v>0</v>
      </c>
      <c r="O1806" s="20">
        <v>0</v>
      </c>
      <c r="P1806" s="20">
        <v>951693.03</v>
      </c>
      <c r="Q1806" s="20">
        <v>1268924.0099999998</v>
      </c>
      <c r="R1806" s="20">
        <v>1268924.01</v>
      </c>
      <c r="S1806" s="20">
        <v>1038210.5699999996</v>
      </c>
      <c r="T1806" s="20">
        <v>807497.13999999966</v>
      </c>
      <c r="U1806" s="20">
        <v>807497.13999999966</v>
      </c>
      <c r="V1806" s="20">
        <v>201874.27</v>
      </c>
      <c r="W1806" s="20">
        <v>0</v>
      </c>
      <c r="X1806" s="20">
        <v>0</v>
      </c>
      <c r="Y1806" s="20">
        <v>0</v>
      </c>
      <c r="Z1806" s="20">
        <v>0</v>
      </c>
      <c r="AA1806" s="20">
        <v>0</v>
      </c>
      <c r="AB1806" s="20">
        <v>0</v>
      </c>
      <c r="AC1806" s="17" t="s">
        <v>5321</v>
      </c>
      <c r="AD1806" s="18"/>
      <c r="AE1806" s="18"/>
      <c r="AF1806" s="18"/>
      <c r="AG1806" s="18"/>
      <c r="AH1806" s="18"/>
    </row>
    <row r="1807" spans="1:34" x14ac:dyDescent="0.3">
      <c r="A1807" s="17" t="s">
        <v>6908</v>
      </c>
      <c r="B1807" s="24" t="s">
        <v>1262</v>
      </c>
      <c r="C1807" s="17" t="s">
        <v>1263</v>
      </c>
      <c r="D1807" s="20" t="s">
        <v>1206</v>
      </c>
      <c r="E1807" s="17" t="s">
        <v>6757</v>
      </c>
      <c r="F1807" s="21">
        <v>43009</v>
      </c>
      <c r="G1807" s="21">
        <v>43738</v>
      </c>
      <c r="H1807" s="17" t="s">
        <v>8</v>
      </c>
      <c r="I1807" s="22">
        <v>499999.9800000001</v>
      </c>
      <c r="J1807" s="20">
        <v>0</v>
      </c>
      <c r="K1807" s="20">
        <v>0</v>
      </c>
      <c r="L1807" s="20">
        <v>0</v>
      </c>
      <c r="M1807" s="20">
        <v>0</v>
      </c>
      <c r="N1807" s="20">
        <v>0</v>
      </c>
      <c r="O1807" s="20">
        <v>0</v>
      </c>
      <c r="P1807" s="20">
        <v>187499.97000000003</v>
      </c>
      <c r="Q1807" s="20">
        <v>249999.99000000005</v>
      </c>
      <c r="R1807" s="20">
        <v>62500.020000000004</v>
      </c>
      <c r="S1807" s="20">
        <v>0</v>
      </c>
      <c r="T1807" s="20">
        <v>0</v>
      </c>
      <c r="U1807" s="20">
        <v>0</v>
      </c>
      <c r="V1807" s="20">
        <v>0</v>
      </c>
      <c r="W1807" s="20">
        <v>0</v>
      </c>
      <c r="X1807" s="20">
        <v>0</v>
      </c>
      <c r="Y1807" s="20">
        <v>0</v>
      </c>
      <c r="Z1807" s="20">
        <v>0</v>
      </c>
      <c r="AA1807" s="20">
        <v>0</v>
      </c>
      <c r="AB1807" s="20">
        <v>0</v>
      </c>
      <c r="AC1807" s="17" t="s">
        <v>5343</v>
      </c>
      <c r="AD1807" s="18"/>
      <c r="AE1807" s="18"/>
      <c r="AF1807" s="18"/>
      <c r="AG1807" s="18"/>
      <c r="AH1807" s="18"/>
    </row>
    <row r="1808" spans="1:34" x14ac:dyDescent="0.3">
      <c r="A1808" s="17" t="s">
        <v>6908</v>
      </c>
      <c r="B1808" s="24" t="s">
        <v>3740</v>
      </c>
      <c r="C1808" s="17" t="s">
        <v>3741</v>
      </c>
      <c r="D1808" s="20" t="s">
        <v>1206</v>
      </c>
      <c r="E1808" s="17" t="s">
        <v>10</v>
      </c>
      <c r="F1808" s="21">
        <v>43009</v>
      </c>
      <c r="G1808" s="21">
        <v>45107</v>
      </c>
      <c r="H1808" s="17" t="s">
        <v>8</v>
      </c>
      <c r="I1808" s="22">
        <v>999999.78999999992</v>
      </c>
      <c r="J1808" s="20">
        <v>0</v>
      </c>
      <c r="K1808" s="20">
        <v>0</v>
      </c>
      <c r="L1808" s="20">
        <v>0</v>
      </c>
      <c r="M1808" s="20">
        <v>0</v>
      </c>
      <c r="N1808" s="20">
        <v>0</v>
      </c>
      <c r="O1808" s="20">
        <v>0</v>
      </c>
      <c r="P1808" s="20">
        <v>249999.93</v>
      </c>
      <c r="Q1808" s="20">
        <v>259803.84000000003</v>
      </c>
      <c r="R1808" s="20">
        <v>245097.95</v>
      </c>
      <c r="S1808" s="20">
        <v>245098.06999999998</v>
      </c>
      <c r="T1808" s="20">
        <v>0</v>
      </c>
      <c r="U1808" s="20">
        <v>0</v>
      </c>
      <c r="V1808" s="20">
        <v>0</v>
      </c>
      <c r="W1808" s="20">
        <v>0</v>
      </c>
      <c r="X1808" s="20">
        <v>0</v>
      </c>
      <c r="Y1808" s="20">
        <v>0</v>
      </c>
      <c r="Z1808" s="20">
        <v>0</v>
      </c>
      <c r="AA1808" s="20">
        <v>0</v>
      </c>
      <c r="AB1808" s="20">
        <v>0</v>
      </c>
      <c r="AC1808" s="17" t="s">
        <v>5336</v>
      </c>
      <c r="AD1808" s="18"/>
      <c r="AE1808" s="18"/>
      <c r="AF1808" s="18"/>
      <c r="AG1808" s="18"/>
      <c r="AH1808" s="18"/>
    </row>
    <row r="1809" spans="1:34" x14ac:dyDescent="0.3">
      <c r="A1809" s="17" t="s">
        <v>6908</v>
      </c>
      <c r="B1809" s="24" t="s">
        <v>1168</v>
      </c>
      <c r="C1809" s="17" t="s">
        <v>1169</v>
      </c>
      <c r="D1809" s="20" t="s">
        <v>1163</v>
      </c>
      <c r="E1809" s="17" t="s">
        <v>27</v>
      </c>
      <c r="F1809" s="21">
        <v>43009</v>
      </c>
      <c r="G1809" s="21">
        <v>44834</v>
      </c>
      <c r="H1809" s="17" t="s">
        <v>8</v>
      </c>
      <c r="I1809" s="22">
        <v>4000000.0500000003</v>
      </c>
      <c r="J1809" s="20">
        <v>0</v>
      </c>
      <c r="K1809" s="20">
        <v>0</v>
      </c>
      <c r="L1809" s="20">
        <v>0</v>
      </c>
      <c r="M1809" s="20">
        <v>0</v>
      </c>
      <c r="N1809" s="20">
        <v>0</v>
      </c>
      <c r="O1809" s="20">
        <v>0</v>
      </c>
      <c r="P1809" s="20">
        <v>600000.03</v>
      </c>
      <c r="Q1809" s="20">
        <v>800000.01</v>
      </c>
      <c r="R1809" s="20">
        <v>800000.01</v>
      </c>
      <c r="S1809" s="20">
        <v>800000.01000000013</v>
      </c>
      <c r="T1809" s="20">
        <v>800000.01000000013</v>
      </c>
      <c r="U1809" s="20">
        <v>199999.97999999998</v>
      </c>
      <c r="V1809" s="20">
        <v>0</v>
      </c>
      <c r="W1809" s="20">
        <v>0</v>
      </c>
      <c r="X1809" s="20">
        <v>0</v>
      </c>
      <c r="Y1809" s="20">
        <v>0</v>
      </c>
      <c r="Z1809" s="20">
        <v>0</v>
      </c>
      <c r="AA1809" s="20">
        <v>0</v>
      </c>
      <c r="AB1809" s="20">
        <v>0</v>
      </c>
      <c r="AC1809" s="17" t="s">
        <v>5978</v>
      </c>
      <c r="AD1809" s="18"/>
      <c r="AE1809" s="18"/>
      <c r="AF1809" s="18"/>
      <c r="AG1809" s="18"/>
      <c r="AH1809" s="18"/>
    </row>
    <row r="1810" spans="1:34" x14ac:dyDescent="0.3">
      <c r="A1810" s="17" t="s">
        <v>6908</v>
      </c>
      <c r="B1810" s="24" t="s">
        <v>1179</v>
      </c>
      <c r="C1810" s="17" t="s">
        <v>1180</v>
      </c>
      <c r="D1810" s="20" t="s">
        <v>1163</v>
      </c>
      <c r="E1810" s="17" t="s">
        <v>33</v>
      </c>
      <c r="F1810" s="21">
        <v>43009</v>
      </c>
      <c r="G1810" s="21">
        <v>44834</v>
      </c>
      <c r="H1810" s="17" t="s">
        <v>8</v>
      </c>
      <c r="I1810" s="22">
        <v>7213045.1499999985</v>
      </c>
      <c r="J1810" s="20">
        <v>0</v>
      </c>
      <c r="K1810" s="20">
        <v>0</v>
      </c>
      <c r="L1810" s="20">
        <v>0</v>
      </c>
      <c r="M1810" s="20">
        <v>0</v>
      </c>
      <c r="N1810" s="20">
        <v>0</v>
      </c>
      <c r="O1810" s="20">
        <v>0</v>
      </c>
      <c r="P1810" s="20">
        <v>1081956.78</v>
      </c>
      <c r="Q1810" s="20">
        <v>1442609.0299999998</v>
      </c>
      <c r="R1810" s="20">
        <v>1442609.03</v>
      </c>
      <c r="S1810" s="20">
        <v>1442609.0299999998</v>
      </c>
      <c r="T1810" s="20">
        <v>1442609.0299999998</v>
      </c>
      <c r="U1810" s="20">
        <v>360652.25</v>
      </c>
      <c r="V1810" s="20">
        <v>0</v>
      </c>
      <c r="W1810" s="20">
        <v>0</v>
      </c>
      <c r="X1810" s="20">
        <v>0</v>
      </c>
      <c r="Y1810" s="20">
        <v>0</v>
      </c>
      <c r="Z1810" s="20">
        <v>0</v>
      </c>
      <c r="AA1810" s="20">
        <v>0</v>
      </c>
      <c r="AB1810" s="20">
        <v>0</v>
      </c>
      <c r="AC1810" s="17" t="s">
        <v>5329</v>
      </c>
      <c r="AD1810" s="18"/>
      <c r="AE1810" s="18"/>
      <c r="AF1810" s="18"/>
      <c r="AG1810" s="18"/>
      <c r="AH1810" s="18"/>
    </row>
    <row r="1811" spans="1:34" x14ac:dyDescent="0.3">
      <c r="A1811" s="17" t="s">
        <v>6908</v>
      </c>
      <c r="B1811" s="24" t="s">
        <v>1239</v>
      </c>
      <c r="C1811" s="17" t="s">
        <v>3739</v>
      </c>
      <c r="D1811" s="20" t="s">
        <v>1206</v>
      </c>
      <c r="E1811" s="17" t="s">
        <v>2896</v>
      </c>
      <c r="F1811" s="21">
        <v>43009</v>
      </c>
      <c r="G1811" s="21">
        <v>43738</v>
      </c>
      <c r="H1811" s="17" t="s">
        <v>8</v>
      </c>
      <c r="I1811" s="22">
        <v>1000000.01</v>
      </c>
      <c r="J1811" s="20">
        <v>0</v>
      </c>
      <c r="K1811" s="20">
        <v>0</v>
      </c>
      <c r="L1811" s="20">
        <v>0</v>
      </c>
      <c r="M1811" s="20">
        <v>0</v>
      </c>
      <c r="N1811" s="20">
        <v>0</v>
      </c>
      <c r="O1811" s="20">
        <v>0</v>
      </c>
      <c r="P1811" s="20">
        <v>375000.01</v>
      </c>
      <c r="Q1811" s="20">
        <v>500000.01999999996</v>
      </c>
      <c r="R1811" s="20">
        <v>124999.98</v>
      </c>
      <c r="S1811" s="20">
        <v>0</v>
      </c>
      <c r="T1811" s="20">
        <v>0</v>
      </c>
      <c r="U1811" s="20">
        <v>0</v>
      </c>
      <c r="V1811" s="20">
        <v>0</v>
      </c>
      <c r="W1811" s="20">
        <v>0</v>
      </c>
      <c r="X1811" s="20">
        <v>0</v>
      </c>
      <c r="Y1811" s="20">
        <v>0</v>
      </c>
      <c r="Z1811" s="20">
        <v>0</v>
      </c>
      <c r="AA1811" s="20">
        <v>0</v>
      </c>
      <c r="AB1811" s="20">
        <v>0</v>
      </c>
      <c r="AC1811" s="17" t="s">
        <v>5989</v>
      </c>
      <c r="AD1811" s="18"/>
      <c r="AE1811" s="18"/>
      <c r="AF1811" s="18"/>
      <c r="AG1811" s="18"/>
      <c r="AH1811" s="18"/>
    </row>
    <row r="1812" spans="1:34" x14ac:dyDescent="0.3">
      <c r="A1812" s="17" t="s">
        <v>6908</v>
      </c>
      <c r="B1812" s="24" t="s">
        <v>1209</v>
      </c>
      <c r="C1812" s="17" t="s">
        <v>1210</v>
      </c>
      <c r="D1812" s="20" t="s">
        <v>1206</v>
      </c>
      <c r="E1812" s="17" t="s">
        <v>10</v>
      </c>
      <c r="F1812" s="21">
        <v>43009</v>
      </c>
      <c r="G1812" s="21">
        <v>43738</v>
      </c>
      <c r="H1812" s="17" t="s">
        <v>8</v>
      </c>
      <c r="I1812" s="22">
        <v>927439.9800000001</v>
      </c>
      <c r="J1812" s="20">
        <v>0</v>
      </c>
      <c r="K1812" s="20">
        <v>0</v>
      </c>
      <c r="L1812" s="20">
        <v>0</v>
      </c>
      <c r="M1812" s="20">
        <v>0</v>
      </c>
      <c r="N1812" s="20">
        <v>0</v>
      </c>
      <c r="O1812" s="20">
        <v>0</v>
      </c>
      <c r="P1812" s="20">
        <v>347789.97000000003</v>
      </c>
      <c r="Q1812" s="20">
        <v>463719.99000000005</v>
      </c>
      <c r="R1812" s="20">
        <v>115930.02</v>
      </c>
      <c r="S1812" s="20">
        <v>0</v>
      </c>
      <c r="T1812" s="20">
        <v>0</v>
      </c>
      <c r="U1812" s="20">
        <v>0</v>
      </c>
      <c r="V1812" s="20">
        <v>0</v>
      </c>
      <c r="W1812" s="20">
        <v>0</v>
      </c>
      <c r="X1812" s="20">
        <v>0</v>
      </c>
      <c r="Y1812" s="20">
        <v>0</v>
      </c>
      <c r="Z1812" s="20">
        <v>0</v>
      </c>
      <c r="AA1812" s="20">
        <v>0</v>
      </c>
      <c r="AB1812" s="20">
        <v>0</v>
      </c>
      <c r="AC1812" s="17" t="s">
        <v>5341</v>
      </c>
      <c r="AD1812" s="18"/>
      <c r="AE1812" s="18"/>
      <c r="AF1812" s="18"/>
      <c r="AG1812" s="18"/>
      <c r="AH1812" s="18"/>
    </row>
    <row r="1813" spans="1:34" x14ac:dyDescent="0.3">
      <c r="A1813" s="17" t="s">
        <v>6908</v>
      </c>
      <c r="B1813" s="24" t="s">
        <v>1264</v>
      </c>
      <c r="C1813" s="17" t="s">
        <v>1265</v>
      </c>
      <c r="D1813" s="20" t="s">
        <v>1206</v>
      </c>
      <c r="E1813" s="17" t="s">
        <v>10</v>
      </c>
      <c r="F1813" s="21">
        <v>43009</v>
      </c>
      <c r="G1813" s="21">
        <v>44651</v>
      </c>
      <c r="H1813" s="17" t="s">
        <v>8</v>
      </c>
      <c r="I1813" s="22">
        <v>1166666.1100000001</v>
      </c>
      <c r="J1813" s="20">
        <v>0</v>
      </c>
      <c r="K1813" s="20">
        <v>0</v>
      </c>
      <c r="L1813" s="20">
        <v>0</v>
      </c>
      <c r="M1813" s="20">
        <v>0</v>
      </c>
      <c r="N1813" s="20">
        <v>0</v>
      </c>
      <c r="O1813" s="20">
        <v>0</v>
      </c>
      <c r="P1813" s="20">
        <v>249999.75</v>
      </c>
      <c r="Q1813" s="20">
        <v>333333.03000000003</v>
      </c>
      <c r="R1813" s="20">
        <v>333333.03000000003</v>
      </c>
      <c r="S1813" s="20">
        <v>250000.3</v>
      </c>
      <c r="T1813" s="20">
        <v>0</v>
      </c>
      <c r="U1813" s="20">
        <v>0</v>
      </c>
      <c r="V1813" s="20">
        <v>0</v>
      </c>
      <c r="W1813" s="20">
        <v>0</v>
      </c>
      <c r="X1813" s="20">
        <v>0</v>
      </c>
      <c r="Y1813" s="20">
        <v>0</v>
      </c>
      <c r="Z1813" s="20">
        <v>0</v>
      </c>
      <c r="AA1813" s="20">
        <v>0</v>
      </c>
      <c r="AB1813" s="20">
        <v>0</v>
      </c>
      <c r="AC1813" s="17" t="s">
        <v>5357</v>
      </c>
      <c r="AD1813" s="18"/>
      <c r="AE1813" s="18"/>
      <c r="AF1813" s="18"/>
      <c r="AG1813" s="18"/>
      <c r="AH1813" s="18"/>
    </row>
    <row r="1814" spans="1:34" x14ac:dyDescent="0.3">
      <c r="A1814" s="17" t="s">
        <v>6908</v>
      </c>
      <c r="B1814" s="24" t="s">
        <v>1250</v>
      </c>
      <c r="C1814" s="17" t="s">
        <v>1251</v>
      </c>
      <c r="D1814" s="20" t="s">
        <v>1206</v>
      </c>
      <c r="E1814" s="17" t="s">
        <v>33</v>
      </c>
      <c r="F1814" s="21">
        <v>43009</v>
      </c>
      <c r="G1814" s="21">
        <v>43738</v>
      </c>
      <c r="H1814" s="17" t="s">
        <v>8</v>
      </c>
      <c r="I1814" s="22">
        <v>1000000.0199999999</v>
      </c>
      <c r="J1814" s="20">
        <v>0</v>
      </c>
      <c r="K1814" s="20">
        <v>0</v>
      </c>
      <c r="L1814" s="20">
        <v>0</v>
      </c>
      <c r="M1814" s="20">
        <v>0</v>
      </c>
      <c r="N1814" s="20">
        <v>0</v>
      </c>
      <c r="O1814" s="20">
        <v>0</v>
      </c>
      <c r="P1814" s="20">
        <v>375000.02999999997</v>
      </c>
      <c r="Q1814" s="20">
        <v>500000.00999999995</v>
      </c>
      <c r="R1814" s="20">
        <v>124999.98</v>
      </c>
      <c r="S1814" s="20">
        <v>0</v>
      </c>
      <c r="T1814" s="20">
        <v>0</v>
      </c>
      <c r="U1814" s="20">
        <v>0</v>
      </c>
      <c r="V1814" s="20">
        <v>0</v>
      </c>
      <c r="W1814" s="20">
        <v>0</v>
      </c>
      <c r="X1814" s="20">
        <v>0</v>
      </c>
      <c r="Y1814" s="20">
        <v>0</v>
      </c>
      <c r="Z1814" s="20">
        <v>0</v>
      </c>
      <c r="AA1814" s="20">
        <v>0</v>
      </c>
      <c r="AB1814" s="20">
        <v>0</v>
      </c>
      <c r="AC1814" s="17" t="s">
        <v>5991</v>
      </c>
      <c r="AD1814" s="18"/>
      <c r="AE1814" s="18"/>
      <c r="AF1814" s="18"/>
      <c r="AG1814" s="18"/>
      <c r="AH1814" s="18"/>
    </row>
    <row r="1815" spans="1:34" x14ac:dyDescent="0.3">
      <c r="A1815" s="17" t="s">
        <v>6908</v>
      </c>
      <c r="B1815" s="24" t="s">
        <v>1272</v>
      </c>
      <c r="C1815" s="17" t="s">
        <v>1273</v>
      </c>
      <c r="D1815" s="20" t="s">
        <v>1206</v>
      </c>
      <c r="E1815" s="17" t="s">
        <v>10</v>
      </c>
      <c r="F1815" s="21">
        <v>43009</v>
      </c>
      <c r="G1815" s="21">
        <v>43738</v>
      </c>
      <c r="H1815" s="17" t="s">
        <v>8</v>
      </c>
      <c r="I1815" s="22">
        <v>999998.44</v>
      </c>
      <c r="J1815" s="20">
        <v>0</v>
      </c>
      <c r="K1815" s="20">
        <v>0</v>
      </c>
      <c r="L1815" s="20">
        <v>0</v>
      </c>
      <c r="M1815" s="20">
        <v>0</v>
      </c>
      <c r="N1815" s="20">
        <v>0</v>
      </c>
      <c r="O1815" s="20">
        <v>0</v>
      </c>
      <c r="P1815" s="20">
        <v>374999.39999999997</v>
      </c>
      <c r="Q1815" s="20">
        <v>499999.22</v>
      </c>
      <c r="R1815" s="20">
        <v>124999.82</v>
      </c>
      <c r="S1815" s="20">
        <v>0</v>
      </c>
      <c r="T1815" s="20">
        <v>0</v>
      </c>
      <c r="U1815" s="20">
        <v>0</v>
      </c>
      <c r="V1815" s="20">
        <v>0</v>
      </c>
      <c r="W1815" s="20">
        <v>0</v>
      </c>
      <c r="X1815" s="20">
        <v>0</v>
      </c>
      <c r="Y1815" s="20">
        <v>0</v>
      </c>
      <c r="Z1815" s="20">
        <v>0</v>
      </c>
      <c r="AA1815" s="20">
        <v>0</v>
      </c>
      <c r="AB1815" s="20">
        <v>0</v>
      </c>
      <c r="AC1815" s="17" t="s">
        <v>5337</v>
      </c>
      <c r="AD1815" s="18"/>
      <c r="AE1815" s="18"/>
      <c r="AF1815" s="18"/>
      <c r="AG1815" s="18"/>
      <c r="AH1815" s="18"/>
    </row>
    <row r="1816" spans="1:34" x14ac:dyDescent="0.3">
      <c r="A1816" s="17" t="s">
        <v>6908</v>
      </c>
      <c r="B1816" s="24" t="s">
        <v>1274</v>
      </c>
      <c r="C1816" s="17" t="s">
        <v>1275</v>
      </c>
      <c r="D1816" s="20" t="s">
        <v>1206</v>
      </c>
      <c r="E1816" s="17" t="s">
        <v>3765</v>
      </c>
      <c r="F1816" s="21">
        <v>43009</v>
      </c>
      <c r="G1816" s="21">
        <v>44651</v>
      </c>
      <c r="H1816" s="17" t="s">
        <v>8</v>
      </c>
      <c r="I1816" s="22">
        <v>1165003.1999999997</v>
      </c>
      <c r="J1816" s="20">
        <v>0</v>
      </c>
      <c r="K1816" s="20">
        <v>0</v>
      </c>
      <c r="L1816" s="20">
        <v>0</v>
      </c>
      <c r="M1816" s="20">
        <v>0</v>
      </c>
      <c r="N1816" s="20">
        <v>0</v>
      </c>
      <c r="O1816" s="20">
        <v>0</v>
      </c>
      <c r="P1816" s="20">
        <v>249643.52999999997</v>
      </c>
      <c r="Q1816" s="20">
        <v>332858.05999999994</v>
      </c>
      <c r="R1816" s="20">
        <v>332858.05999999994</v>
      </c>
      <c r="S1816" s="20">
        <v>249643.55</v>
      </c>
      <c r="T1816" s="20">
        <v>0</v>
      </c>
      <c r="U1816" s="20">
        <v>0</v>
      </c>
      <c r="V1816" s="20">
        <v>0</v>
      </c>
      <c r="W1816" s="20">
        <v>0</v>
      </c>
      <c r="X1816" s="20">
        <v>0</v>
      </c>
      <c r="Y1816" s="20">
        <v>0</v>
      </c>
      <c r="Z1816" s="20">
        <v>0</v>
      </c>
      <c r="AA1816" s="20">
        <v>0</v>
      </c>
      <c r="AB1816" s="20">
        <v>0</v>
      </c>
      <c r="AC1816" s="17" t="s">
        <v>5346</v>
      </c>
      <c r="AD1816" s="18"/>
      <c r="AE1816" s="18"/>
      <c r="AF1816" s="18"/>
      <c r="AG1816" s="18"/>
      <c r="AH1816" s="18"/>
    </row>
    <row r="1817" spans="1:34" x14ac:dyDescent="0.3">
      <c r="A1817" s="17" t="s">
        <v>6908</v>
      </c>
      <c r="B1817" s="24" t="s">
        <v>1173</v>
      </c>
      <c r="C1817" s="17" t="s">
        <v>1174</v>
      </c>
      <c r="D1817" s="20" t="s">
        <v>1163</v>
      </c>
      <c r="E1817" s="17" t="s">
        <v>12</v>
      </c>
      <c r="F1817" s="21">
        <v>43009</v>
      </c>
      <c r="G1817" s="21">
        <v>45016</v>
      </c>
      <c r="H1817" s="17" t="s">
        <v>8</v>
      </c>
      <c r="I1817" s="22">
        <v>11981874.800000001</v>
      </c>
      <c r="J1817" s="20">
        <v>0</v>
      </c>
      <c r="K1817" s="20">
        <v>0</v>
      </c>
      <c r="L1817" s="20">
        <v>0</v>
      </c>
      <c r="M1817" s="20">
        <v>0</v>
      </c>
      <c r="N1817" s="20">
        <v>0</v>
      </c>
      <c r="O1817" s="20">
        <v>0</v>
      </c>
      <c r="P1817" s="20">
        <v>1797281.19</v>
      </c>
      <c r="Q1817" s="20">
        <v>2396374.96</v>
      </c>
      <c r="R1817" s="20">
        <v>2396374.96</v>
      </c>
      <c r="S1817" s="20">
        <v>2396374.96</v>
      </c>
      <c r="T1817" s="20">
        <v>2396374.96</v>
      </c>
      <c r="U1817" s="20">
        <v>599093.77</v>
      </c>
      <c r="V1817" s="20">
        <v>0</v>
      </c>
      <c r="W1817" s="20">
        <v>0</v>
      </c>
      <c r="X1817" s="20">
        <v>0</v>
      </c>
      <c r="Y1817" s="20">
        <v>0</v>
      </c>
      <c r="Z1817" s="20">
        <v>0</v>
      </c>
      <c r="AA1817" s="20">
        <v>0</v>
      </c>
      <c r="AB1817" s="20">
        <v>0</v>
      </c>
      <c r="AC1817" s="17" t="s">
        <v>5324</v>
      </c>
      <c r="AD1817" s="18"/>
      <c r="AE1817" s="18"/>
      <c r="AF1817" s="18"/>
      <c r="AG1817" s="18"/>
      <c r="AH1817" s="18"/>
    </row>
    <row r="1818" spans="1:34" x14ac:dyDescent="0.3">
      <c r="A1818" s="17" t="s">
        <v>6908</v>
      </c>
      <c r="B1818" s="24" t="s">
        <v>1192</v>
      </c>
      <c r="C1818" s="17" t="s">
        <v>1193</v>
      </c>
      <c r="D1818" s="20" t="s">
        <v>1163</v>
      </c>
      <c r="E1818" s="17" t="s">
        <v>12</v>
      </c>
      <c r="F1818" s="21">
        <v>43009</v>
      </c>
      <c r="G1818" s="21">
        <v>44834</v>
      </c>
      <c r="H1818" s="17" t="s">
        <v>8</v>
      </c>
      <c r="I1818" s="22">
        <v>11802989.75</v>
      </c>
      <c r="J1818" s="20">
        <v>0</v>
      </c>
      <c r="K1818" s="20">
        <v>0</v>
      </c>
      <c r="L1818" s="20">
        <v>0</v>
      </c>
      <c r="M1818" s="20">
        <v>0</v>
      </c>
      <c r="N1818" s="20">
        <v>0</v>
      </c>
      <c r="O1818" s="20">
        <v>0</v>
      </c>
      <c r="P1818" s="20">
        <v>1770448.5</v>
      </c>
      <c r="Q1818" s="20">
        <v>2360597.9500000002</v>
      </c>
      <c r="R1818" s="20">
        <v>2360597.9500000002</v>
      </c>
      <c r="S1818" s="20">
        <v>2360597.9500000002</v>
      </c>
      <c r="T1818" s="20">
        <v>2360597.9500000002</v>
      </c>
      <c r="U1818" s="20">
        <v>590149.44999999995</v>
      </c>
      <c r="V1818" s="20">
        <v>0</v>
      </c>
      <c r="W1818" s="20">
        <v>0</v>
      </c>
      <c r="X1818" s="20">
        <v>0</v>
      </c>
      <c r="Y1818" s="20">
        <v>0</v>
      </c>
      <c r="Z1818" s="20">
        <v>0</v>
      </c>
      <c r="AA1818" s="20">
        <v>0</v>
      </c>
      <c r="AB1818" s="20">
        <v>0</v>
      </c>
      <c r="AC1818" s="17" t="s">
        <v>5327</v>
      </c>
      <c r="AD1818" s="18"/>
      <c r="AE1818" s="18"/>
      <c r="AF1818" s="18"/>
      <c r="AG1818" s="18"/>
      <c r="AH1818" s="18"/>
    </row>
    <row r="1819" spans="1:34" x14ac:dyDescent="0.3">
      <c r="A1819" s="17" t="s">
        <v>6908</v>
      </c>
      <c r="B1819" s="24" t="s">
        <v>1231</v>
      </c>
      <c r="C1819" s="17" t="s">
        <v>1232</v>
      </c>
      <c r="D1819" s="20" t="s">
        <v>1206</v>
      </c>
      <c r="E1819" s="17" t="s">
        <v>7420</v>
      </c>
      <c r="F1819" s="21">
        <v>43009</v>
      </c>
      <c r="G1819" s="21">
        <v>44286</v>
      </c>
      <c r="H1819" s="17" t="s">
        <v>8</v>
      </c>
      <c r="I1819" s="22">
        <v>1166666.05</v>
      </c>
      <c r="J1819" s="20">
        <v>0</v>
      </c>
      <c r="K1819" s="20">
        <v>0</v>
      </c>
      <c r="L1819" s="20">
        <v>0</v>
      </c>
      <c r="M1819" s="20">
        <v>0</v>
      </c>
      <c r="N1819" s="20">
        <v>0</v>
      </c>
      <c r="O1819" s="20">
        <v>0</v>
      </c>
      <c r="P1819" s="20">
        <v>249999.75</v>
      </c>
      <c r="Q1819" s="20">
        <v>333333.03000000003</v>
      </c>
      <c r="R1819" s="20">
        <v>333333.03000000003</v>
      </c>
      <c r="S1819" s="20">
        <v>250000.24</v>
      </c>
      <c r="T1819" s="20">
        <v>0</v>
      </c>
      <c r="U1819" s="20">
        <v>0</v>
      </c>
      <c r="V1819" s="20">
        <v>0</v>
      </c>
      <c r="W1819" s="20">
        <v>0</v>
      </c>
      <c r="X1819" s="20">
        <v>0</v>
      </c>
      <c r="Y1819" s="20">
        <v>0</v>
      </c>
      <c r="Z1819" s="20">
        <v>0</v>
      </c>
      <c r="AA1819" s="20">
        <v>0</v>
      </c>
      <c r="AB1819" s="20">
        <v>0</v>
      </c>
      <c r="AC1819" s="17" t="s">
        <v>5993</v>
      </c>
      <c r="AD1819" s="18"/>
      <c r="AE1819" s="18"/>
      <c r="AF1819" s="18"/>
      <c r="AG1819" s="18"/>
      <c r="AH1819" s="18"/>
    </row>
    <row r="1820" spans="1:34" x14ac:dyDescent="0.3">
      <c r="A1820" s="17" t="s">
        <v>6908</v>
      </c>
      <c r="B1820" s="24" t="s">
        <v>1185</v>
      </c>
      <c r="C1820" s="17" t="s">
        <v>1186</v>
      </c>
      <c r="D1820" s="20" t="s">
        <v>1163</v>
      </c>
      <c r="E1820" s="17" t="s">
        <v>12</v>
      </c>
      <c r="F1820" s="21">
        <v>43009</v>
      </c>
      <c r="G1820" s="21">
        <v>45199</v>
      </c>
      <c r="H1820" s="17" t="s">
        <v>8</v>
      </c>
      <c r="I1820" s="22">
        <v>11825954.85</v>
      </c>
      <c r="J1820" s="20">
        <v>0</v>
      </c>
      <c r="K1820" s="20">
        <v>0</v>
      </c>
      <c r="L1820" s="20">
        <v>0</v>
      </c>
      <c r="M1820" s="20">
        <v>0</v>
      </c>
      <c r="N1820" s="20">
        <v>0</v>
      </c>
      <c r="O1820" s="20">
        <v>0</v>
      </c>
      <c r="P1820" s="20">
        <v>1773893.25</v>
      </c>
      <c r="Q1820" s="20">
        <v>2365190.9699999997</v>
      </c>
      <c r="R1820" s="20">
        <v>2365190.9699999997</v>
      </c>
      <c r="S1820" s="20">
        <v>2365190.9699999997</v>
      </c>
      <c r="T1820" s="20">
        <v>2365190.9699999997</v>
      </c>
      <c r="U1820" s="20">
        <v>591297.72</v>
      </c>
      <c r="V1820" s="20">
        <v>0</v>
      </c>
      <c r="W1820" s="20">
        <v>0</v>
      </c>
      <c r="X1820" s="20">
        <v>0</v>
      </c>
      <c r="Y1820" s="20">
        <v>0</v>
      </c>
      <c r="Z1820" s="20">
        <v>0</v>
      </c>
      <c r="AA1820" s="20">
        <v>0</v>
      </c>
      <c r="AB1820" s="20">
        <v>0</v>
      </c>
      <c r="AC1820" s="17" t="s">
        <v>5333</v>
      </c>
      <c r="AD1820" s="18"/>
      <c r="AE1820" s="18"/>
      <c r="AF1820" s="18"/>
      <c r="AG1820" s="18"/>
      <c r="AH1820" s="18"/>
    </row>
    <row r="1821" spans="1:34" x14ac:dyDescent="0.3">
      <c r="A1821" s="17" t="s">
        <v>6908</v>
      </c>
      <c r="B1821" s="24" t="s">
        <v>3728</v>
      </c>
      <c r="C1821" s="17" t="s">
        <v>3729</v>
      </c>
      <c r="D1821" s="20" t="s">
        <v>1163</v>
      </c>
      <c r="E1821" s="17" t="s">
        <v>3730</v>
      </c>
      <c r="F1821" s="21">
        <v>43009</v>
      </c>
      <c r="G1821" s="21">
        <v>45199</v>
      </c>
      <c r="H1821" s="17" t="s">
        <v>8</v>
      </c>
      <c r="I1821" s="22">
        <v>7663789.4600000009</v>
      </c>
      <c r="J1821" s="20">
        <v>0</v>
      </c>
      <c r="K1821" s="20">
        <v>0</v>
      </c>
      <c r="L1821" s="20">
        <v>0</v>
      </c>
      <c r="M1821" s="20">
        <v>0</v>
      </c>
      <c r="N1821" s="20">
        <v>0</v>
      </c>
      <c r="O1821" s="20">
        <v>0</v>
      </c>
      <c r="P1821" s="20">
        <v>1149568.47</v>
      </c>
      <c r="Q1821" s="20">
        <v>1532757.9400000002</v>
      </c>
      <c r="R1821" s="20">
        <v>1532757.94</v>
      </c>
      <c r="S1821" s="20">
        <v>1532757.9400000002</v>
      </c>
      <c r="T1821" s="20">
        <v>1532757.9400000002</v>
      </c>
      <c r="U1821" s="20">
        <v>306551.48</v>
      </c>
      <c r="V1821" s="20">
        <v>76637.75</v>
      </c>
      <c r="W1821" s="20">
        <v>0</v>
      </c>
      <c r="X1821" s="20">
        <v>0</v>
      </c>
      <c r="Y1821" s="20">
        <v>0</v>
      </c>
      <c r="Z1821" s="20">
        <v>0</v>
      </c>
      <c r="AA1821" s="20">
        <v>0</v>
      </c>
      <c r="AB1821" s="20">
        <v>0</v>
      </c>
      <c r="AC1821" s="17" t="s">
        <v>5319</v>
      </c>
      <c r="AD1821" s="18"/>
      <c r="AE1821" s="18"/>
      <c r="AF1821" s="18"/>
      <c r="AG1821" s="18"/>
      <c r="AH1821" s="18"/>
    </row>
    <row r="1822" spans="1:34" x14ac:dyDescent="0.3">
      <c r="A1822" s="17" t="s">
        <v>6908</v>
      </c>
      <c r="B1822" s="24" t="s">
        <v>1229</v>
      </c>
      <c r="C1822" s="17" t="s">
        <v>1230</v>
      </c>
      <c r="D1822" s="20" t="s">
        <v>1206</v>
      </c>
      <c r="E1822" s="17" t="s">
        <v>13</v>
      </c>
      <c r="F1822" s="21">
        <v>43009</v>
      </c>
      <c r="G1822" s="21">
        <v>44286</v>
      </c>
      <c r="H1822" s="17" t="s">
        <v>8</v>
      </c>
      <c r="I1822" s="22">
        <v>1166666.8900000001</v>
      </c>
      <c r="J1822" s="20">
        <v>0</v>
      </c>
      <c r="K1822" s="20">
        <v>0</v>
      </c>
      <c r="L1822" s="20">
        <v>0</v>
      </c>
      <c r="M1822" s="20">
        <v>0</v>
      </c>
      <c r="N1822" s="20">
        <v>0</v>
      </c>
      <c r="O1822" s="20">
        <v>0</v>
      </c>
      <c r="P1822" s="20">
        <v>249999.93</v>
      </c>
      <c r="Q1822" s="20">
        <v>333333.29000000004</v>
      </c>
      <c r="R1822" s="20">
        <v>333333.29000000004</v>
      </c>
      <c r="S1822" s="20">
        <v>250000.38</v>
      </c>
      <c r="T1822" s="20">
        <v>0</v>
      </c>
      <c r="U1822" s="20">
        <v>0</v>
      </c>
      <c r="V1822" s="20">
        <v>0</v>
      </c>
      <c r="W1822" s="20">
        <v>0</v>
      </c>
      <c r="X1822" s="20">
        <v>0</v>
      </c>
      <c r="Y1822" s="20">
        <v>0</v>
      </c>
      <c r="Z1822" s="20">
        <v>0</v>
      </c>
      <c r="AA1822" s="20">
        <v>0</v>
      </c>
      <c r="AB1822" s="20">
        <v>0</v>
      </c>
      <c r="AC1822" s="17" t="s">
        <v>5349</v>
      </c>
      <c r="AD1822" s="18"/>
      <c r="AE1822" s="18"/>
      <c r="AF1822" s="18"/>
      <c r="AG1822" s="18"/>
      <c r="AH1822" s="18"/>
    </row>
    <row r="1823" spans="1:34" x14ac:dyDescent="0.3">
      <c r="A1823" s="17" t="s">
        <v>6908</v>
      </c>
      <c r="B1823" s="24" t="s">
        <v>1270</v>
      </c>
      <c r="C1823" s="17" t="s">
        <v>1271</v>
      </c>
      <c r="D1823" s="20" t="s">
        <v>1206</v>
      </c>
      <c r="E1823" s="17" t="s">
        <v>13</v>
      </c>
      <c r="F1823" s="21">
        <v>43009</v>
      </c>
      <c r="G1823" s="21">
        <v>44286</v>
      </c>
      <c r="H1823" s="17" t="s">
        <v>8</v>
      </c>
      <c r="I1823" s="22">
        <v>1166666.1100000001</v>
      </c>
      <c r="J1823" s="20">
        <v>0</v>
      </c>
      <c r="K1823" s="20">
        <v>0</v>
      </c>
      <c r="L1823" s="20">
        <v>0</v>
      </c>
      <c r="M1823" s="20">
        <v>0</v>
      </c>
      <c r="N1823" s="20">
        <v>0</v>
      </c>
      <c r="O1823" s="20">
        <v>0</v>
      </c>
      <c r="P1823" s="20">
        <v>249999.75</v>
      </c>
      <c r="Q1823" s="20">
        <v>333333.03000000003</v>
      </c>
      <c r="R1823" s="20">
        <v>333333.03000000003</v>
      </c>
      <c r="S1823" s="20">
        <v>250000.3</v>
      </c>
      <c r="T1823" s="20">
        <v>0</v>
      </c>
      <c r="U1823" s="20">
        <v>0</v>
      </c>
      <c r="V1823" s="20">
        <v>0</v>
      </c>
      <c r="W1823" s="20">
        <v>0</v>
      </c>
      <c r="X1823" s="20">
        <v>0</v>
      </c>
      <c r="Y1823" s="20">
        <v>0</v>
      </c>
      <c r="Z1823" s="20">
        <v>0</v>
      </c>
      <c r="AA1823" s="20">
        <v>0</v>
      </c>
      <c r="AB1823" s="20">
        <v>0</v>
      </c>
      <c r="AC1823" s="17" t="s">
        <v>5348</v>
      </c>
      <c r="AD1823" s="18"/>
      <c r="AE1823" s="18"/>
      <c r="AF1823" s="18"/>
      <c r="AG1823" s="18"/>
      <c r="AH1823" s="18"/>
    </row>
    <row r="1824" spans="1:34" x14ac:dyDescent="0.3">
      <c r="A1824" s="17" t="s">
        <v>6908</v>
      </c>
      <c r="B1824" s="24" t="s">
        <v>1252</v>
      </c>
      <c r="C1824" s="17" t="s">
        <v>1253</v>
      </c>
      <c r="D1824" s="20" t="s">
        <v>1206</v>
      </c>
      <c r="E1824" s="17" t="s">
        <v>12</v>
      </c>
      <c r="F1824" s="21">
        <v>43009</v>
      </c>
      <c r="G1824" s="21">
        <v>43738</v>
      </c>
      <c r="H1824" s="17" t="s">
        <v>8</v>
      </c>
      <c r="I1824" s="22">
        <v>1000000.0199999999</v>
      </c>
      <c r="J1824" s="20">
        <v>0</v>
      </c>
      <c r="K1824" s="20">
        <v>0</v>
      </c>
      <c r="L1824" s="20">
        <v>0</v>
      </c>
      <c r="M1824" s="20">
        <v>0</v>
      </c>
      <c r="N1824" s="20">
        <v>0</v>
      </c>
      <c r="O1824" s="20">
        <v>0</v>
      </c>
      <c r="P1824" s="20">
        <v>375000.02999999997</v>
      </c>
      <c r="Q1824" s="20">
        <v>500000.00999999995</v>
      </c>
      <c r="R1824" s="20">
        <v>124999.98</v>
      </c>
      <c r="S1824" s="20">
        <v>0</v>
      </c>
      <c r="T1824" s="20">
        <v>0</v>
      </c>
      <c r="U1824" s="20">
        <v>0</v>
      </c>
      <c r="V1824" s="20">
        <v>0</v>
      </c>
      <c r="W1824" s="20">
        <v>0</v>
      </c>
      <c r="X1824" s="20">
        <v>0</v>
      </c>
      <c r="Y1824" s="20">
        <v>0</v>
      </c>
      <c r="Z1824" s="20">
        <v>0</v>
      </c>
      <c r="AA1824" s="20">
        <v>0</v>
      </c>
      <c r="AB1824" s="20">
        <v>0</v>
      </c>
      <c r="AC1824" s="17" t="s">
        <v>5339</v>
      </c>
      <c r="AD1824" s="18"/>
      <c r="AE1824" s="18"/>
      <c r="AF1824" s="18"/>
      <c r="AG1824" s="18"/>
      <c r="AH1824" s="18"/>
    </row>
    <row r="1825" spans="1:34" x14ac:dyDescent="0.3">
      <c r="A1825" s="17" t="s">
        <v>6908</v>
      </c>
      <c r="B1825" s="24" t="s">
        <v>1217</v>
      </c>
      <c r="C1825" s="17" t="s">
        <v>1218</v>
      </c>
      <c r="D1825" s="20" t="s">
        <v>1206</v>
      </c>
      <c r="E1825" s="17" t="s">
        <v>12</v>
      </c>
      <c r="F1825" s="21">
        <v>43009</v>
      </c>
      <c r="G1825" s="21">
        <v>44012</v>
      </c>
      <c r="H1825" s="17" t="s">
        <v>8</v>
      </c>
      <c r="I1825" s="22">
        <v>977236.11999999988</v>
      </c>
      <c r="J1825" s="20">
        <v>0</v>
      </c>
      <c r="K1825" s="20">
        <v>0</v>
      </c>
      <c r="L1825" s="20">
        <v>0</v>
      </c>
      <c r="M1825" s="20">
        <v>0</v>
      </c>
      <c r="N1825" s="20">
        <v>0</v>
      </c>
      <c r="O1825" s="20">
        <v>0</v>
      </c>
      <c r="P1825" s="20">
        <v>366463.52999999997</v>
      </c>
      <c r="Q1825" s="20">
        <v>488618.05999999988</v>
      </c>
      <c r="R1825" s="20">
        <v>122154.53</v>
      </c>
      <c r="S1825" s="20">
        <v>0</v>
      </c>
      <c r="T1825" s="20">
        <v>0</v>
      </c>
      <c r="U1825" s="20">
        <v>0</v>
      </c>
      <c r="V1825" s="20">
        <v>0</v>
      </c>
      <c r="W1825" s="20">
        <v>0</v>
      </c>
      <c r="X1825" s="20">
        <v>0</v>
      </c>
      <c r="Y1825" s="20">
        <v>0</v>
      </c>
      <c r="Z1825" s="20">
        <v>0</v>
      </c>
      <c r="AA1825" s="20">
        <v>0</v>
      </c>
      <c r="AB1825" s="20">
        <v>0</v>
      </c>
      <c r="AC1825" s="17" t="s">
        <v>5344</v>
      </c>
      <c r="AD1825" s="18"/>
      <c r="AE1825" s="18"/>
      <c r="AF1825" s="18"/>
      <c r="AG1825" s="18"/>
      <c r="AH1825" s="18"/>
    </row>
    <row r="1826" spans="1:34" x14ac:dyDescent="0.3">
      <c r="A1826" s="17" t="s">
        <v>6908</v>
      </c>
      <c r="B1826" s="24" t="s">
        <v>1276</v>
      </c>
      <c r="C1826" s="17" t="s">
        <v>1277</v>
      </c>
      <c r="D1826" s="20" t="s">
        <v>1206</v>
      </c>
      <c r="E1826" s="17" t="s">
        <v>12</v>
      </c>
      <c r="F1826" s="21">
        <v>43009</v>
      </c>
      <c r="G1826" s="21">
        <v>43738</v>
      </c>
      <c r="H1826" s="17" t="s">
        <v>8</v>
      </c>
      <c r="I1826" s="22">
        <v>1000000.0199999999</v>
      </c>
      <c r="J1826" s="20">
        <v>0</v>
      </c>
      <c r="K1826" s="20">
        <v>0</v>
      </c>
      <c r="L1826" s="20">
        <v>0</v>
      </c>
      <c r="M1826" s="20">
        <v>0</v>
      </c>
      <c r="N1826" s="20">
        <v>0</v>
      </c>
      <c r="O1826" s="20">
        <v>0</v>
      </c>
      <c r="P1826" s="20">
        <v>375000.02999999997</v>
      </c>
      <c r="Q1826" s="20">
        <v>500000.00999999995</v>
      </c>
      <c r="R1826" s="20">
        <v>124999.98</v>
      </c>
      <c r="S1826" s="20">
        <v>0</v>
      </c>
      <c r="T1826" s="20">
        <v>0</v>
      </c>
      <c r="U1826" s="20">
        <v>0</v>
      </c>
      <c r="V1826" s="20">
        <v>0</v>
      </c>
      <c r="W1826" s="20">
        <v>0</v>
      </c>
      <c r="X1826" s="20">
        <v>0</v>
      </c>
      <c r="Y1826" s="20">
        <v>0</v>
      </c>
      <c r="Z1826" s="20">
        <v>0</v>
      </c>
      <c r="AA1826" s="20">
        <v>0</v>
      </c>
      <c r="AB1826" s="20">
        <v>0</v>
      </c>
      <c r="AC1826" s="17" t="s">
        <v>5338</v>
      </c>
      <c r="AD1826" s="18"/>
      <c r="AE1826" s="18"/>
      <c r="AF1826" s="18"/>
      <c r="AG1826" s="18"/>
      <c r="AH1826" s="18"/>
    </row>
    <row r="1827" spans="1:34" x14ac:dyDescent="0.3">
      <c r="A1827" s="17" t="s">
        <v>6908</v>
      </c>
      <c r="B1827" s="24" t="s">
        <v>1171</v>
      </c>
      <c r="C1827" s="17" t="s">
        <v>1172</v>
      </c>
      <c r="D1827" s="20" t="s">
        <v>1163</v>
      </c>
      <c r="E1827" s="17" t="s">
        <v>3730</v>
      </c>
      <c r="F1827" s="21">
        <v>43009</v>
      </c>
      <c r="G1827" s="21">
        <v>45016</v>
      </c>
      <c r="H1827" s="17" t="s">
        <v>8</v>
      </c>
      <c r="I1827" s="22">
        <v>8192114.8499999987</v>
      </c>
      <c r="J1827" s="20">
        <v>0</v>
      </c>
      <c r="K1827" s="20">
        <v>0</v>
      </c>
      <c r="L1827" s="20">
        <v>0</v>
      </c>
      <c r="M1827" s="20">
        <v>0</v>
      </c>
      <c r="N1827" s="20">
        <v>0</v>
      </c>
      <c r="O1827" s="20">
        <v>0</v>
      </c>
      <c r="P1827" s="20">
        <v>1228817.25</v>
      </c>
      <c r="Q1827" s="20">
        <v>1638422.97</v>
      </c>
      <c r="R1827" s="20">
        <v>1638422.97</v>
      </c>
      <c r="S1827" s="20">
        <v>1638422.97</v>
      </c>
      <c r="T1827" s="20">
        <v>1638422.97</v>
      </c>
      <c r="U1827" s="20">
        <v>409605.72</v>
      </c>
      <c r="V1827" s="20">
        <v>0</v>
      </c>
      <c r="W1827" s="20">
        <v>0</v>
      </c>
      <c r="X1827" s="20">
        <v>0</v>
      </c>
      <c r="Y1827" s="20">
        <v>0</v>
      </c>
      <c r="Z1827" s="20">
        <v>0</v>
      </c>
      <c r="AA1827" s="20">
        <v>0</v>
      </c>
      <c r="AB1827" s="20">
        <v>0</v>
      </c>
      <c r="AC1827" s="17" t="s">
        <v>5325</v>
      </c>
      <c r="AD1827" s="18"/>
      <c r="AE1827" s="18"/>
      <c r="AF1827" s="18"/>
      <c r="AG1827" s="18"/>
      <c r="AH1827" s="18"/>
    </row>
    <row r="1828" spans="1:34" x14ac:dyDescent="0.3">
      <c r="A1828" s="17" t="s">
        <v>6908</v>
      </c>
      <c r="B1828" s="24" t="s">
        <v>1256</v>
      </c>
      <c r="C1828" s="17" t="s">
        <v>1257</v>
      </c>
      <c r="D1828" s="20" t="s">
        <v>1206</v>
      </c>
      <c r="E1828" s="17" t="s">
        <v>12</v>
      </c>
      <c r="F1828" s="21">
        <v>43009</v>
      </c>
      <c r="G1828" s="21">
        <v>44834</v>
      </c>
      <c r="H1828" s="17" t="s">
        <v>8</v>
      </c>
      <c r="I1828" s="22">
        <v>1166437.9800000002</v>
      </c>
      <c r="J1828" s="20">
        <v>0</v>
      </c>
      <c r="K1828" s="20">
        <v>0</v>
      </c>
      <c r="L1828" s="20">
        <v>0</v>
      </c>
      <c r="M1828" s="20">
        <v>0</v>
      </c>
      <c r="N1828" s="20">
        <v>0</v>
      </c>
      <c r="O1828" s="20">
        <v>0</v>
      </c>
      <c r="P1828" s="20">
        <v>249950.97000000003</v>
      </c>
      <c r="Q1828" s="20">
        <v>333267.99000000005</v>
      </c>
      <c r="R1828" s="20">
        <v>333267.99000000005</v>
      </c>
      <c r="S1828" s="20">
        <v>249951.03</v>
      </c>
      <c r="T1828" s="20">
        <v>0</v>
      </c>
      <c r="U1828" s="20">
        <v>0</v>
      </c>
      <c r="V1828" s="20">
        <v>0</v>
      </c>
      <c r="W1828" s="20">
        <v>0</v>
      </c>
      <c r="X1828" s="20">
        <v>0</v>
      </c>
      <c r="Y1828" s="20">
        <v>0</v>
      </c>
      <c r="Z1828" s="20">
        <v>0</v>
      </c>
      <c r="AA1828" s="20">
        <v>0</v>
      </c>
      <c r="AB1828" s="20">
        <v>0</v>
      </c>
      <c r="AC1828" s="17" t="s">
        <v>5369</v>
      </c>
      <c r="AD1828" s="18"/>
      <c r="AE1828" s="18"/>
      <c r="AF1828" s="18"/>
      <c r="AG1828" s="18"/>
      <c r="AH1828" s="18"/>
    </row>
    <row r="1829" spans="1:34" x14ac:dyDescent="0.3">
      <c r="A1829" s="17" t="s">
        <v>6908</v>
      </c>
      <c r="B1829" s="24" t="s">
        <v>1219</v>
      </c>
      <c r="C1829" s="17" t="s">
        <v>1220</v>
      </c>
      <c r="D1829" s="20" t="s">
        <v>1206</v>
      </c>
      <c r="E1829" s="17" t="s">
        <v>12</v>
      </c>
      <c r="F1829" s="21">
        <v>43009</v>
      </c>
      <c r="G1829" s="21">
        <v>44681</v>
      </c>
      <c r="H1829" s="17" t="s">
        <v>8</v>
      </c>
      <c r="I1829" s="22">
        <v>1166666.1100000001</v>
      </c>
      <c r="J1829" s="20">
        <v>0</v>
      </c>
      <c r="K1829" s="20">
        <v>0</v>
      </c>
      <c r="L1829" s="20">
        <v>0</v>
      </c>
      <c r="M1829" s="20">
        <v>0</v>
      </c>
      <c r="N1829" s="20">
        <v>0</v>
      </c>
      <c r="O1829" s="20">
        <v>0</v>
      </c>
      <c r="P1829" s="20">
        <v>249999.75</v>
      </c>
      <c r="Q1829" s="20">
        <v>333333.03000000003</v>
      </c>
      <c r="R1829" s="20">
        <v>333333.03000000003</v>
      </c>
      <c r="S1829" s="20">
        <v>250000.3</v>
      </c>
      <c r="T1829" s="20">
        <v>0</v>
      </c>
      <c r="U1829" s="20">
        <v>0</v>
      </c>
      <c r="V1829" s="20">
        <v>0</v>
      </c>
      <c r="W1829" s="20">
        <v>0</v>
      </c>
      <c r="X1829" s="20">
        <v>0</v>
      </c>
      <c r="Y1829" s="20">
        <v>0</v>
      </c>
      <c r="Z1829" s="20">
        <v>0</v>
      </c>
      <c r="AA1829" s="20">
        <v>0</v>
      </c>
      <c r="AB1829" s="20">
        <v>0</v>
      </c>
      <c r="AC1829" s="17" t="s">
        <v>5367</v>
      </c>
      <c r="AD1829" s="18"/>
      <c r="AE1829" s="18"/>
      <c r="AF1829" s="18"/>
      <c r="AG1829" s="18"/>
      <c r="AH1829" s="18"/>
    </row>
    <row r="1830" spans="1:34" x14ac:dyDescent="0.3">
      <c r="A1830" s="17" t="s">
        <v>6908</v>
      </c>
      <c r="B1830" s="24" t="s">
        <v>1240</v>
      </c>
      <c r="C1830" s="17" t="s">
        <v>1241</v>
      </c>
      <c r="D1830" s="20" t="s">
        <v>1206</v>
      </c>
      <c r="E1830" s="17" t="s">
        <v>12</v>
      </c>
      <c r="F1830" s="21">
        <v>43009</v>
      </c>
      <c r="G1830" s="21">
        <v>43738</v>
      </c>
      <c r="H1830" s="17" t="s">
        <v>8</v>
      </c>
      <c r="I1830" s="22">
        <v>999821.94</v>
      </c>
      <c r="J1830" s="20">
        <v>0</v>
      </c>
      <c r="K1830" s="20">
        <v>0</v>
      </c>
      <c r="L1830" s="20">
        <v>0</v>
      </c>
      <c r="M1830" s="20">
        <v>0</v>
      </c>
      <c r="N1830" s="20">
        <v>0</v>
      </c>
      <c r="O1830" s="20">
        <v>0</v>
      </c>
      <c r="P1830" s="20">
        <v>374933.25</v>
      </c>
      <c r="Q1830" s="20">
        <v>499910.97</v>
      </c>
      <c r="R1830" s="20">
        <v>124977.72</v>
      </c>
      <c r="S1830" s="20">
        <v>0</v>
      </c>
      <c r="T1830" s="20">
        <v>0</v>
      </c>
      <c r="U1830" s="20">
        <v>0</v>
      </c>
      <c r="V1830" s="20">
        <v>0</v>
      </c>
      <c r="W1830" s="20">
        <v>0</v>
      </c>
      <c r="X1830" s="20">
        <v>0</v>
      </c>
      <c r="Y1830" s="20">
        <v>0</v>
      </c>
      <c r="Z1830" s="20">
        <v>0</v>
      </c>
      <c r="AA1830" s="20">
        <v>0</v>
      </c>
      <c r="AB1830" s="20">
        <v>0</v>
      </c>
      <c r="AC1830" s="17" t="s">
        <v>5342</v>
      </c>
      <c r="AD1830" s="18"/>
      <c r="AE1830" s="18"/>
      <c r="AF1830" s="18"/>
      <c r="AG1830" s="18"/>
      <c r="AH1830" s="18"/>
    </row>
    <row r="1831" spans="1:34" x14ac:dyDescent="0.3">
      <c r="A1831" s="17" t="s">
        <v>6908</v>
      </c>
      <c r="B1831" s="24" t="s">
        <v>1280</v>
      </c>
      <c r="C1831" s="17" t="s">
        <v>1281</v>
      </c>
      <c r="D1831" s="20" t="s">
        <v>1206</v>
      </c>
      <c r="E1831" s="17" t="s">
        <v>12</v>
      </c>
      <c r="F1831" s="21">
        <v>43009</v>
      </c>
      <c r="G1831" s="21">
        <v>44439</v>
      </c>
      <c r="H1831" s="17" t="s">
        <v>8</v>
      </c>
      <c r="I1831" s="22">
        <v>1161099.8899999999</v>
      </c>
      <c r="J1831" s="20">
        <v>0</v>
      </c>
      <c r="K1831" s="20">
        <v>0</v>
      </c>
      <c r="L1831" s="20">
        <v>0</v>
      </c>
      <c r="M1831" s="20">
        <v>0</v>
      </c>
      <c r="N1831" s="20">
        <v>0</v>
      </c>
      <c r="O1831" s="20">
        <v>0</v>
      </c>
      <c r="P1831" s="20">
        <v>248807.25</v>
      </c>
      <c r="Q1831" s="20">
        <v>331742.96999999997</v>
      </c>
      <c r="R1831" s="20">
        <v>331742.96999999997</v>
      </c>
      <c r="S1831" s="20">
        <v>248806.7</v>
      </c>
      <c r="T1831" s="20">
        <v>0</v>
      </c>
      <c r="U1831" s="20">
        <v>0</v>
      </c>
      <c r="V1831" s="20">
        <v>0</v>
      </c>
      <c r="W1831" s="20">
        <v>0</v>
      </c>
      <c r="X1831" s="20">
        <v>0</v>
      </c>
      <c r="Y1831" s="20">
        <v>0</v>
      </c>
      <c r="Z1831" s="20">
        <v>0</v>
      </c>
      <c r="AA1831" s="20">
        <v>0</v>
      </c>
      <c r="AB1831" s="20">
        <v>0</v>
      </c>
      <c r="AC1831" s="17" t="s">
        <v>5356</v>
      </c>
      <c r="AD1831" s="18"/>
      <c r="AE1831" s="18"/>
      <c r="AF1831" s="18"/>
      <c r="AG1831" s="18"/>
      <c r="AH1831" s="18"/>
    </row>
    <row r="1832" spans="1:34" x14ac:dyDescent="0.3">
      <c r="A1832" s="17" t="s">
        <v>6908</v>
      </c>
      <c r="B1832" s="24" t="s">
        <v>1244</v>
      </c>
      <c r="C1832" s="17" t="s">
        <v>1245</v>
      </c>
      <c r="D1832" s="20" t="s">
        <v>1206</v>
      </c>
      <c r="E1832" s="17" t="s">
        <v>13</v>
      </c>
      <c r="F1832" s="21">
        <v>43009</v>
      </c>
      <c r="G1832" s="21">
        <v>44286</v>
      </c>
      <c r="H1832" s="17" t="s">
        <v>8</v>
      </c>
      <c r="I1832" s="22">
        <v>1050000</v>
      </c>
      <c r="J1832" s="20">
        <v>0</v>
      </c>
      <c r="K1832" s="20">
        <v>0</v>
      </c>
      <c r="L1832" s="20">
        <v>0</v>
      </c>
      <c r="M1832" s="20">
        <v>0</v>
      </c>
      <c r="N1832" s="20">
        <v>0</v>
      </c>
      <c r="O1832" s="20">
        <v>0</v>
      </c>
      <c r="P1832" s="20">
        <v>225000</v>
      </c>
      <c r="Q1832" s="20">
        <v>300000</v>
      </c>
      <c r="R1832" s="20">
        <v>300000</v>
      </c>
      <c r="S1832" s="20">
        <v>225000</v>
      </c>
      <c r="T1832" s="20">
        <v>0</v>
      </c>
      <c r="U1832" s="20">
        <v>0</v>
      </c>
      <c r="V1832" s="20">
        <v>0</v>
      </c>
      <c r="W1832" s="20">
        <v>0</v>
      </c>
      <c r="X1832" s="20">
        <v>0</v>
      </c>
      <c r="Y1832" s="20">
        <v>0</v>
      </c>
      <c r="Z1832" s="20">
        <v>0</v>
      </c>
      <c r="AA1832" s="20">
        <v>0</v>
      </c>
      <c r="AB1832" s="20">
        <v>0</v>
      </c>
      <c r="AC1832" s="17" t="s">
        <v>5992</v>
      </c>
      <c r="AD1832" s="18"/>
      <c r="AE1832" s="18"/>
      <c r="AF1832" s="18"/>
      <c r="AG1832" s="18"/>
      <c r="AH1832" s="18"/>
    </row>
    <row r="1833" spans="1:34" x14ac:dyDescent="0.3">
      <c r="A1833" s="17" t="s">
        <v>6908</v>
      </c>
      <c r="B1833" s="24" t="s">
        <v>1258</v>
      </c>
      <c r="C1833" s="17" t="s">
        <v>1259</v>
      </c>
      <c r="D1833" s="20" t="s">
        <v>1206</v>
      </c>
      <c r="E1833" s="17" t="s">
        <v>12</v>
      </c>
      <c r="F1833" s="21">
        <v>43009</v>
      </c>
      <c r="G1833" s="21">
        <v>44651</v>
      </c>
      <c r="H1833" s="17" t="s">
        <v>8</v>
      </c>
      <c r="I1833" s="22">
        <v>1014202.0199999998</v>
      </c>
      <c r="J1833" s="20">
        <v>0</v>
      </c>
      <c r="K1833" s="20">
        <v>0</v>
      </c>
      <c r="L1833" s="20">
        <v>0</v>
      </c>
      <c r="M1833" s="20">
        <v>0</v>
      </c>
      <c r="N1833" s="20">
        <v>0</v>
      </c>
      <c r="O1833" s="20">
        <v>0</v>
      </c>
      <c r="P1833" s="20">
        <v>217329.02999999997</v>
      </c>
      <c r="Q1833" s="20">
        <v>289772.00999999995</v>
      </c>
      <c r="R1833" s="20">
        <v>289772.00999999995</v>
      </c>
      <c r="S1833" s="20">
        <v>217328.97</v>
      </c>
      <c r="T1833" s="20">
        <v>0</v>
      </c>
      <c r="U1833" s="20">
        <v>0</v>
      </c>
      <c r="V1833" s="20">
        <v>0</v>
      </c>
      <c r="W1833" s="20">
        <v>0</v>
      </c>
      <c r="X1833" s="20">
        <v>0</v>
      </c>
      <c r="Y1833" s="20">
        <v>0</v>
      </c>
      <c r="Z1833" s="20">
        <v>0</v>
      </c>
      <c r="AA1833" s="20">
        <v>0</v>
      </c>
      <c r="AB1833" s="20">
        <v>0</v>
      </c>
      <c r="AC1833" s="17" t="s">
        <v>5355</v>
      </c>
      <c r="AD1833" s="18"/>
      <c r="AE1833" s="18"/>
      <c r="AF1833" s="18"/>
      <c r="AG1833" s="18"/>
      <c r="AH1833" s="18"/>
    </row>
    <row r="1834" spans="1:34" x14ac:dyDescent="0.3">
      <c r="A1834" s="17" t="s">
        <v>6937</v>
      </c>
      <c r="B1834" s="24" t="s">
        <v>5058</v>
      </c>
      <c r="C1834" s="17" t="s">
        <v>3653</v>
      </c>
      <c r="D1834" s="20" t="s">
        <v>198</v>
      </c>
      <c r="E1834" s="17" t="s">
        <v>198</v>
      </c>
      <c r="F1834" s="21">
        <v>43000</v>
      </c>
      <c r="G1834" s="21">
        <v>45838</v>
      </c>
      <c r="H1834" s="17" t="s">
        <v>8</v>
      </c>
      <c r="I1834" s="22">
        <v>35249999.909999996</v>
      </c>
      <c r="J1834" s="20">
        <v>0</v>
      </c>
      <c r="K1834" s="20">
        <v>0</v>
      </c>
      <c r="L1834" s="20">
        <v>0</v>
      </c>
      <c r="M1834" s="20">
        <v>0</v>
      </c>
      <c r="N1834" s="20">
        <v>0</v>
      </c>
      <c r="O1834" s="20">
        <v>0</v>
      </c>
      <c r="P1834" s="20">
        <v>3000000</v>
      </c>
      <c r="Q1834" s="20">
        <v>3000000</v>
      </c>
      <c r="R1834" s="20">
        <v>3000000</v>
      </c>
      <c r="S1834" s="20">
        <v>3000000</v>
      </c>
      <c r="T1834" s="20">
        <v>3999999.9800000004</v>
      </c>
      <c r="U1834" s="20">
        <v>6249999.7199999997</v>
      </c>
      <c r="V1834" s="20">
        <v>6250000.209999999</v>
      </c>
      <c r="W1834" s="20">
        <v>6750000</v>
      </c>
      <c r="X1834" s="20">
        <v>0</v>
      </c>
      <c r="Y1834" s="20">
        <v>0</v>
      </c>
      <c r="Z1834" s="20">
        <v>0</v>
      </c>
      <c r="AA1834" s="20">
        <v>0</v>
      </c>
      <c r="AB1834" s="20">
        <v>0</v>
      </c>
      <c r="AC1834" s="17"/>
      <c r="AD1834" s="18"/>
      <c r="AE1834" s="18"/>
      <c r="AF1834" s="18"/>
      <c r="AG1834" s="18"/>
      <c r="AH1834" s="18"/>
    </row>
    <row r="1835" spans="1:34" x14ac:dyDescent="0.3">
      <c r="A1835" s="17" t="s">
        <v>6913</v>
      </c>
      <c r="B1835" s="24" t="s">
        <v>2480</v>
      </c>
      <c r="C1835" s="17" t="s">
        <v>2481</v>
      </c>
      <c r="D1835" s="20" t="s">
        <v>2383</v>
      </c>
      <c r="E1835" s="17" t="s">
        <v>19</v>
      </c>
      <c r="F1835" s="21">
        <v>43000</v>
      </c>
      <c r="G1835" s="21">
        <v>43181</v>
      </c>
      <c r="H1835" s="17" t="s">
        <v>8</v>
      </c>
      <c r="I1835" s="22">
        <v>5000</v>
      </c>
      <c r="J1835" s="20">
        <v>0</v>
      </c>
      <c r="K1835" s="20">
        <v>0</v>
      </c>
      <c r="L1835" s="20">
        <v>0</v>
      </c>
      <c r="M1835" s="20">
        <v>0</v>
      </c>
      <c r="N1835" s="20">
        <v>0</v>
      </c>
      <c r="O1835" s="20">
        <v>0</v>
      </c>
      <c r="P1835" s="20">
        <v>0</v>
      </c>
      <c r="Q1835" s="20">
        <v>5000</v>
      </c>
      <c r="R1835" s="20">
        <v>0</v>
      </c>
      <c r="S1835" s="20">
        <v>0</v>
      </c>
      <c r="T1835" s="20">
        <v>0</v>
      </c>
      <c r="U1835" s="20">
        <v>0</v>
      </c>
      <c r="V1835" s="20">
        <v>0</v>
      </c>
      <c r="W1835" s="20">
        <v>0</v>
      </c>
      <c r="X1835" s="20">
        <v>0</v>
      </c>
      <c r="Y1835" s="20">
        <v>0</v>
      </c>
      <c r="Z1835" s="20">
        <v>0</v>
      </c>
      <c r="AA1835" s="20">
        <v>0</v>
      </c>
      <c r="AB1835" s="20">
        <v>0</v>
      </c>
      <c r="AC1835" s="17"/>
      <c r="AD1835" s="18"/>
      <c r="AE1835" s="18"/>
      <c r="AF1835" s="18"/>
      <c r="AG1835" s="18"/>
      <c r="AH1835" s="18"/>
    </row>
    <row r="1836" spans="1:34" x14ac:dyDescent="0.3">
      <c r="A1836" s="17" t="s">
        <v>6913</v>
      </c>
      <c r="B1836" s="24" t="s">
        <v>2192</v>
      </c>
      <c r="C1836" s="17" t="s">
        <v>2193</v>
      </c>
      <c r="D1836" s="20" t="s">
        <v>2084</v>
      </c>
      <c r="E1836" s="17" t="s">
        <v>3045</v>
      </c>
      <c r="F1836" s="21">
        <v>43000</v>
      </c>
      <c r="G1836" s="21">
        <v>43181</v>
      </c>
      <c r="H1836" s="17" t="s">
        <v>8</v>
      </c>
      <c r="I1836" s="22">
        <v>20000</v>
      </c>
      <c r="J1836" s="20">
        <v>0</v>
      </c>
      <c r="K1836" s="20">
        <v>0</v>
      </c>
      <c r="L1836" s="20">
        <v>0</v>
      </c>
      <c r="M1836" s="20">
        <v>0</v>
      </c>
      <c r="N1836" s="20">
        <v>0</v>
      </c>
      <c r="O1836" s="20">
        <v>0</v>
      </c>
      <c r="P1836" s="20">
        <v>0</v>
      </c>
      <c r="Q1836" s="20">
        <v>20000</v>
      </c>
      <c r="R1836" s="20">
        <v>0</v>
      </c>
      <c r="S1836" s="20">
        <v>0</v>
      </c>
      <c r="T1836" s="20">
        <v>0</v>
      </c>
      <c r="U1836" s="20">
        <v>0</v>
      </c>
      <c r="V1836" s="20">
        <v>0</v>
      </c>
      <c r="W1836" s="20">
        <v>0</v>
      </c>
      <c r="X1836" s="20">
        <v>0</v>
      </c>
      <c r="Y1836" s="20">
        <v>0</v>
      </c>
      <c r="Z1836" s="20">
        <v>0</v>
      </c>
      <c r="AA1836" s="20">
        <v>0</v>
      </c>
      <c r="AB1836" s="20">
        <v>0</v>
      </c>
      <c r="AC1836" s="17"/>
      <c r="AD1836" s="18"/>
      <c r="AE1836" s="18"/>
      <c r="AF1836" s="18"/>
      <c r="AG1836" s="18"/>
      <c r="AH1836" s="18"/>
    </row>
    <row r="1837" spans="1:34" x14ac:dyDescent="0.3">
      <c r="A1837" s="17" t="s">
        <v>6913</v>
      </c>
      <c r="B1837" s="24" t="s">
        <v>2188</v>
      </c>
      <c r="C1837" s="17" t="s">
        <v>2189</v>
      </c>
      <c r="D1837" s="20" t="s">
        <v>2084</v>
      </c>
      <c r="E1837" s="17" t="s">
        <v>3045</v>
      </c>
      <c r="F1837" s="21">
        <v>42996</v>
      </c>
      <c r="G1837" s="21">
        <v>43177</v>
      </c>
      <c r="H1837" s="17" t="s">
        <v>8</v>
      </c>
      <c r="I1837" s="22">
        <v>19969</v>
      </c>
      <c r="J1837" s="20">
        <v>0</v>
      </c>
      <c r="K1837" s="20">
        <v>0</v>
      </c>
      <c r="L1837" s="20">
        <v>0</v>
      </c>
      <c r="M1837" s="20">
        <v>0</v>
      </c>
      <c r="N1837" s="20">
        <v>0</v>
      </c>
      <c r="O1837" s="20">
        <v>0</v>
      </c>
      <c r="P1837" s="20">
        <v>0</v>
      </c>
      <c r="Q1837" s="20">
        <v>19969</v>
      </c>
      <c r="R1837" s="20">
        <v>0</v>
      </c>
      <c r="S1837" s="20">
        <v>0</v>
      </c>
      <c r="T1837" s="20">
        <v>0</v>
      </c>
      <c r="U1837" s="20">
        <v>0</v>
      </c>
      <c r="V1837" s="20">
        <v>0</v>
      </c>
      <c r="W1837" s="20">
        <v>0</v>
      </c>
      <c r="X1837" s="20">
        <v>0</v>
      </c>
      <c r="Y1837" s="20">
        <v>0</v>
      </c>
      <c r="Z1837" s="20">
        <v>0</v>
      </c>
      <c r="AA1837" s="20">
        <v>0</v>
      </c>
      <c r="AB1837" s="20">
        <v>0</v>
      </c>
      <c r="AC1837" s="17"/>
      <c r="AD1837" s="18"/>
      <c r="AE1837" s="18"/>
      <c r="AF1837" s="18"/>
      <c r="AG1837" s="18"/>
      <c r="AH1837" s="18"/>
    </row>
    <row r="1838" spans="1:34" x14ac:dyDescent="0.3">
      <c r="A1838" s="17" t="s">
        <v>6913</v>
      </c>
      <c r="B1838" s="24" t="s">
        <v>2190</v>
      </c>
      <c r="C1838" s="17" t="s">
        <v>2191</v>
      </c>
      <c r="D1838" s="20" t="s">
        <v>2084</v>
      </c>
      <c r="E1838" s="17" t="s">
        <v>7420</v>
      </c>
      <c r="F1838" s="21">
        <v>42996</v>
      </c>
      <c r="G1838" s="21">
        <v>43177</v>
      </c>
      <c r="H1838" s="17" t="s">
        <v>8</v>
      </c>
      <c r="I1838" s="22">
        <v>20000</v>
      </c>
      <c r="J1838" s="20">
        <v>0</v>
      </c>
      <c r="K1838" s="20">
        <v>0</v>
      </c>
      <c r="L1838" s="20">
        <v>0</v>
      </c>
      <c r="M1838" s="20">
        <v>0</v>
      </c>
      <c r="N1838" s="20">
        <v>0</v>
      </c>
      <c r="O1838" s="20">
        <v>0</v>
      </c>
      <c r="P1838" s="20">
        <v>0</v>
      </c>
      <c r="Q1838" s="20">
        <v>20000</v>
      </c>
      <c r="R1838" s="20">
        <v>0</v>
      </c>
      <c r="S1838" s="20">
        <v>0</v>
      </c>
      <c r="T1838" s="20">
        <v>0</v>
      </c>
      <c r="U1838" s="20">
        <v>0</v>
      </c>
      <c r="V1838" s="20">
        <v>0</v>
      </c>
      <c r="W1838" s="20">
        <v>0</v>
      </c>
      <c r="X1838" s="20">
        <v>0</v>
      </c>
      <c r="Y1838" s="20">
        <v>0</v>
      </c>
      <c r="Z1838" s="20">
        <v>0</v>
      </c>
      <c r="AA1838" s="20">
        <v>0</v>
      </c>
      <c r="AB1838" s="20">
        <v>0</v>
      </c>
      <c r="AC1838" s="17"/>
      <c r="AD1838" s="18"/>
      <c r="AE1838" s="18"/>
      <c r="AF1838" s="18"/>
      <c r="AG1838" s="18"/>
      <c r="AH1838" s="18"/>
    </row>
    <row r="1839" spans="1:34" x14ac:dyDescent="0.3">
      <c r="A1839" s="17" t="s">
        <v>6913</v>
      </c>
      <c r="B1839" s="24" t="s">
        <v>2478</v>
      </c>
      <c r="C1839" s="17" t="s">
        <v>2479</v>
      </c>
      <c r="D1839" s="20" t="s">
        <v>2383</v>
      </c>
      <c r="E1839" s="17" t="s">
        <v>3733</v>
      </c>
      <c r="F1839" s="21">
        <v>42996</v>
      </c>
      <c r="G1839" s="21">
        <v>43177</v>
      </c>
      <c r="H1839" s="17" t="s">
        <v>8</v>
      </c>
      <c r="I1839" s="22">
        <v>5000</v>
      </c>
      <c r="J1839" s="20">
        <v>0</v>
      </c>
      <c r="K1839" s="20">
        <v>0</v>
      </c>
      <c r="L1839" s="20">
        <v>0</v>
      </c>
      <c r="M1839" s="20">
        <v>0</v>
      </c>
      <c r="N1839" s="20">
        <v>0</v>
      </c>
      <c r="O1839" s="20">
        <v>0</v>
      </c>
      <c r="P1839" s="20">
        <v>5000</v>
      </c>
      <c r="Q1839" s="20">
        <v>0</v>
      </c>
      <c r="R1839" s="20">
        <v>0</v>
      </c>
      <c r="S1839" s="20">
        <v>0</v>
      </c>
      <c r="T1839" s="20">
        <v>0</v>
      </c>
      <c r="U1839" s="20">
        <v>0</v>
      </c>
      <c r="V1839" s="20">
        <v>0</v>
      </c>
      <c r="W1839" s="20">
        <v>0</v>
      </c>
      <c r="X1839" s="20">
        <v>0</v>
      </c>
      <c r="Y1839" s="20">
        <v>0</v>
      </c>
      <c r="Z1839" s="20">
        <v>0</v>
      </c>
      <c r="AA1839" s="20">
        <v>0</v>
      </c>
      <c r="AB1839" s="20">
        <v>0</v>
      </c>
      <c r="AC1839" s="17"/>
      <c r="AD1839" s="18"/>
      <c r="AE1839" s="18"/>
      <c r="AF1839" s="18"/>
      <c r="AG1839" s="18"/>
      <c r="AH1839" s="18"/>
    </row>
    <row r="1840" spans="1:34" x14ac:dyDescent="0.3">
      <c r="A1840" s="17" t="s">
        <v>6911</v>
      </c>
      <c r="B1840" s="24" t="s">
        <v>1440</v>
      </c>
      <c r="C1840" s="17" t="s">
        <v>3803</v>
      </c>
      <c r="D1840" s="20" t="s">
        <v>3785</v>
      </c>
      <c r="E1840" s="17" t="s">
        <v>3716</v>
      </c>
      <c r="F1840" s="21">
        <v>42995</v>
      </c>
      <c r="G1840" s="21">
        <v>43343</v>
      </c>
      <c r="H1840" s="17" t="s">
        <v>8</v>
      </c>
      <c r="I1840" s="22">
        <v>100000</v>
      </c>
      <c r="J1840" s="20">
        <v>0</v>
      </c>
      <c r="K1840" s="20">
        <v>0</v>
      </c>
      <c r="L1840" s="20">
        <v>0</v>
      </c>
      <c r="M1840" s="20">
        <v>0</v>
      </c>
      <c r="N1840" s="20">
        <v>0</v>
      </c>
      <c r="O1840" s="20">
        <v>0</v>
      </c>
      <c r="P1840" s="20">
        <v>50000</v>
      </c>
      <c r="Q1840" s="20">
        <v>50000</v>
      </c>
      <c r="R1840" s="20">
        <v>0</v>
      </c>
      <c r="S1840" s="20">
        <v>0</v>
      </c>
      <c r="T1840" s="20">
        <v>0</v>
      </c>
      <c r="U1840" s="20">
        <v>0</v>
      </c>
      <c r="V1840" s="20">
        <v>0</v>
      </c>
      <c r="W1840" s="20">
        <v>0</v>
      </c>
      <c r="X1840" s="20">
        <v>0</v>
      </c>
      <c r="Y1840" s="20">
        <v>0</v>
      </c>
      <c r="Z1840" s="20">
        <v>0</v>
      </c>
      <c r="AA1840" s="20">
        <v>0</v>
      </c>
      <c r="AB1840" s="20">
        <v>0</v>
      </c>
      <c r="AC1840" s="17"/>
      <c r="AD1840" s="18"/>
      <c r="AE1840" s="18"/>
      <c r="AF1840" s="18"/>
      <c r="AG1840" s="18"/>
      <c r="AH1840" s="18"/>
    </row>
    <row r="1841" spans="1:34" x14ac:dyDescent="0.3">
      <c r="A1841" s="17" t="s">
        <v>6905</v>
      </c>
      <c r="B1841" s="24" t="s">
        <v>2030</v>
      </c>
      <c r="C1841" s="17" t="s">
        <v>2031</v>
      </c>
      <c r="D1841" s="20" t="s">
        <v>2029</v>
      </c>
      <c r="E1841" s="17" t="s">
        <v>7458</v>
      </c>
      <c r="F1841" s="21">
        <v>42989</v>
      </c>
      <c r="G1841" s="21">
        <v>43252</v>
      </c>
      <c r="H1841" s="17" t="s">
        <v>8</v>
      </c>
      <c r="I1841" s="22">
        <v>372340</v>
      </c>
      <c r="J1841" s="20">
        <v>0</v>
      </c>
      <c r="K1841" s="20">
        <v>0</v>
      </c>
      <c r="L1841" s="20">
        <v>0</v>
      </c>
      <c r="M1841" s="20">
        <v>0</v>
      </c>
      <c r="N1841" s="20">
        <v>0</v>
      </c>
      <c r="O1841" s="20">
        <v>0</v>
      </c>
      <c r="P1841" s="20">
        <v>300000</v>
      </c>
      <c r="Q1841" s="20">
        <v>72340</v>
      </c>
      <c r="R1841" s="20">
        <v>0</v>
      </c>
      <c r="S1841" s="20">
        <v>0</v>
      </c>
      <c r="T1841" s="20">
        <v>0</v>
      </c>
      <c r="U1841" s="20">
        <v>0</v>
      </c>
      <c r="V1841" s="20">
        <v>0</v>
      </c>
      <c r="W1841" s="20">
        <v>0</v>
      </c>
      <c r="X1841" s="20">
        <v>0</v>
      </c>
      <c r="Y1841" s="20">
        <v>0</v>
      </c>
      <c r="Z1841" s="20">
        <v>0</v>
      </c>
      <c r="AA1841" s="20">
        <v>0</v>
      </c>
      <c r="AB1841" s="20">
        <v>0</v>
      </c>
      <c r="AC1841" s="17"/>
      <c r="AD1841" s="18"/>
      <c r="AE1841" s="18"/>
      <c r="AF1841" s="18"/>
      <c r="AG1841" s="18"/>
      <c r="AH1841" s="18"/>
    </row>
    <row r="1842" spans="1:34" x14ac:dyDescent="0.3">
      <c r="A1842" s="17" t="s">
        <v>6913</v>
      </c>
      <c r="B1842" s="24" t="s">
        <v>2476</v>
      </c>
      <c r="C1842" s="17" t="s">
        <v>2477</v>
      </c>
      <c r="D1842" s="20" t="s">
        <v>2383</v>
      </c>
      <c r="E1842" s="17" t="s">
        <v>3733</v>
      </c>
      <c r="F1842" s="21">
        <v>42984</v>
      </c>
      <c r="G1842" s="21">
        <v>43165</v>
      </c>
      <c r="H1842" s="17" t="s">
        <v>8</v>
      </c>
      <c r="I1842" s="22">
        <v>5000</v>
      </c>
      <c r="J1842" s="20">
        <v>0</v>
      </c>
      <c r="K1842" s="20">
        <v>0</v>
      </c>
      <c r="L1842" s="20">
        <v>0</v>
      </c>
      <c r="M1842" s="20">
        <v>0</v>
      </c>
      <c r="N1842" s="20">
        <v>0</v>
      </c>
      <c r="O1842" s="20">
        <v>0</v>
      </c>
      <c r="P1842" s="20">
        <v>5000</v>
      </c>
      <c r="Q1842" s="20">
        <v>0</v>
      </c>
      <c r="R1842" s="20">
        <v>0</v>
      </c>
      <c r="S1842" s="20">
        <v>0</v>
      </c>
      <c r="T1842" s="20">
        <v>0</v>
      </c>
      <c r="U1842" s="20">
        <v>0</v>
      </c>
      <c r="V1842" s="20">
        <v>0</v>
      </c>
      <c r="W1842" s="20">
        <v>0</v>
      </c>
      <c r="X1842" s="20">
        <v>0</v>
      </c>
      <c r="Y1842" s="20">
        <v>0</v>
      </c>
      <c r="Z1842" s="20">
        <v>0</v>
      </c>
      <c r="AA1842" s="20">
        <v>0</v>
      </c>
      <c r="AB1842" s="20">
        <v>0</v>
      </c>
      <c r="AC1842" s="17"/>
      <c r="AD1842" s="18"/>
      <c r="AE1842" s="18"/>
      <c r="AF1842" s="18"/>
      <c r="AG1842" s="18"/>
      <c r="AH1842" s="18"/>
    </row>
    <row r="1843" spans="1:34" x14ac:dyDescent="0.3">
      <c r="A1843" s="17" t="s">
        <v>6910</v>
      </c>
      <c r="B1843" s="24" t="s">
        <v>2614</v>
      </c>
      <c r="C1843" s="17" t="s">
        <v>2615</v>
      </c>
      <c r="D1843" s="20" t="s">
        <v>2613</v>
      </c>
      <c r="E1843" s="17" t="s">
        <v>343</v>
      </c>
      <c r="F1843" s="21">
        <v>42982</v>
      </c>
      <c r="G1843" s="21">
        <v>43008</v>
      </c>
      <c r="H1843" s="17" t="s">
        <v>8</v>
      </c>
      <c r="I1843" s="22">
        <v>20625</v>
      </c>
      <c r="J1843" s="20">
        <v>0</v>
      </c>
      <c r="K1843" s="20">
        <v>0</v>
      </c>
      <c r="L1843" s="20">
        <v>0</v>
      </c>
      <c r="M1843" s="20">
        <v>0</v>
      </c>
      <c r="N1843" s="20">
        <v>0</v>
      </c>
      <c r="O1843" s="20">
        <v>0</v>
      </c>
      <c r="P1843" s="20">
        <v>20625</v>
      </c>
      <c r="Q1843" s="20">
        <v>0</v>
      </c>
      <c r="R1843" s="20">
        <v>0</v>
      </c>
      <c r="S1843" s="20">
        <v>0</v>
      </c>
      <c r="T1843" s="20">
        <v>0</v>
      </c>
      <c r="U1843" s="20">
        <v>0</v>
      </c>
      <c r="V1843" s="20">
        <v>0</v>
      </c>
      <c r="W1843" s="20">
        <v>0</v>
      </c>
      <c r="X1843" s="20">
        <v>0</v>
      </c>
      <c r="Y1843" s="20">
        <v>0</v>
      </c>
      <c r="Z1843" s="20">
        <v>0</v>
      </c>
      <c r="AA1843" s="20">
        <v>0</v>
      </c>
      <c r="AB1843" s="20">
        <v>0</v>
      </c>
      <c r="AC1843" s="17"/>
      <c r="AD1843" s="18"/>
      <c r="AE1843" s="18"/>
      <c r="AF1843" s="18"/>
      <c r="AG1843" s="18"/>
      <c r="AH1843" s="18"/>
    </row>
    <row r="1844" spans="1:34" x14ac:dyDescent="0.3">
      <c r="A1844" s="17" t="s">
        <v>6913</v>
      </c>
      <c r="B1844" s="24" t="s">
        <v>2474</v>
      </c>
      <c r="C1844" s="17" t="s">
        <v>2475</v>
      </c>
      <c r="D1844" s="20" t="s">
        <v>2383</v>
      </c>
      <c r="E1844" s="17" t="s">
        <v>19</v>
      </c>
      <c r="F1844" s="21">
        <v>42977</v>
      </c>
      <c r="G1844" s="21">
        <v>43159</v>
      </c>
      <c r="H1844" s="17" t="s">
        <v>8</v>
      </c>
      <c r="I1844" s="22">
        <v>5000</v>
      </c>
      <c r="J1844" s="20">
        <v>0</v>
      </c>
      <c r="K1844" s="20">
        <v>0</v>
      </c>
      <c r="L1844" s="20">
        <v>0</v>
      </c>
      <c r="M1844" s="20">
        <v>0</v>
      </c>
      <c r="N1844" s="20">
        <v>0</v>
      </c>
      <c r="O1844" s="20">
        <v>0</v>
      </c>
      <c r="P1844" s="20">
        <v>0</v>
      </c>
      <c r="Q1844" s="20">
        <v>5000</v>
      </c>
      <c r="R1844" s="20">
        <v>0</v>
      </c>
      <c r="S1844" s="20">
        <v>0</v>
      </c>
      <c r="T1844" s="20">
        <v>0</v>
      </c>
      <c r="U1844" s="20">
        <v>0</v>
      </c>
      <c r="V1844" s="20">
        <v>0</v>
      </c>
      <c r="W1844" s="20">
        <v>0</v>
      </c>
      <c r="X1844" s="20">
        <v>0</v>
      </c>
      <c r="Y1844" s="20">
        <v>0</v>
      </c>
      <c r="Z1844" s="20">
        <v>0</v>
      </c>
      <c r="AA1844" s="20">
        <v>0</v>
      </c>
      <c r="AB1844" s="20">
        <v>0</v>
      </c>
      <c r="AC1844" s="17"/>
      <c r="AD1844" s="18"/>
      <c r="AE1844" s="18"/>
      <c r="AF1844" s="18"/>
      <c r="AG1844" s="18"/>
      <c r="AH1844" s="18"/>
    </row>
    <row r="1845" spans="1:34" x14ac:dyDescent="0.3">
      <c r="A1845" s="17" t="s">
        <v>6913</v>
      </c>
      <c r="B1845" s="24" t="s">
        <v>3665</v>
      </c>
      <c r="C1845" s="17" t="s">
        <v>3666</v>
      </c>
      <c r="D1845" s="20" t="s">
        <v>341</v>
      </c>
      <c r="E1845" s="17" t="s">
        <v>3667</v>
      </c>
      <c r="F1845" s="21">
        <v>42976</v>
      </c>
      <c r="G1845" s="21">
        <v>43706</v>
      </c>
      <c r="H1845" s="17" t="s">
        <v>8</v>
      </c>
      <c r="I1845" s="22">
        <v>450000</v>
      </c>
      <c r="J1845" s="20">
        <v>0</v>
      </c>
      <c r="K1845" s="20">
        <v>0</v>
      </c>
      <c r="L1845" s="20">
        <v>0</v>
      </c>
      <c r="M1845" s="20">
        <v>0</v>
      </c>
      <c r="N1845" s="20">
        <v>0</v>
      </c>
      <c r="O1845" s="20">
        <v>0</v>
      </c>
      <c r="P1845" s="20">
        <v>100000</v>
      </c>
      <c r="Q1845" s="20">
        <v>200000</v>
      </c>
      <c r="R1845" s="20">
        <v>150000</v>
      </c>
      <c r="S1845" s="20">
        <v>0</v>
      </c>
      <c r="T1845" s="20">
        <v>0</v>
      </c>
      <c r="U1845" s="20">
        <v>0</v>
      </c>
      <c r="V1845" s="20">
        <v>0</v>
      </c>
      <c r="W1845" s="20">
        <v>0</v>
      </c>
      <c r="X1845" s="20">
        <v>0</v>
      </c>
      <c r="Y1845" s="20">
        <v>0</v>
      </c>
      <c r="Z1845" s="20">
        <v>0</v>
      </c>
      <c r="AA1845" s="20">
        <v>0</v>
      </c>
      <c r="AB1845" s="20">
        <v>0</v>
      </c>
      <c r="AC1845" s="17"/>
      <c r="AD1845" s="18"/>
      <c r="AE1845" s="18"/>
      <c r="AF1845" s="18"/>
      <c r="AG1845" s="18"/>
      <c r="AH1845" s="18"/>
    </row>
    <row r="1846" spans="1:34" x14ac:dyDescent="0.3">
      <c r="A1846" s="17" t="s">
        <v>6913</v>
      </c>
      <c r="B1846" s="24" t="s">
        <v>2186</v>
      </c>
      <c r="C1846" s="17" t="s">
        <v>2187</v>
      </c>
      <c r="D1846" s="20" t="s">
        <v>2084</v>
      </c>
      <c r="E1846" s="17" t="s">
        <v>7420</v>
      </c>
      <c r="F1846" s="21">
        <v>42975</v>
      </c>
      <c r="G1846" s="21">
        <v>43159</v>
      </c>
      <c r="H1846" s="17" t="s">
        <v>8</v>
      </c>
      <c r="I1846" s="22">
        <v>20000</v>
      </c>
      <c r="J1846" s="20">
        <v>0</v>
      </c>
      <c r="K1846" s="20">
        <v>0</v>
      </c>
      <c r="L1846" s="20">
        <v>0</v>
      </c>
      <c r="M1846" s="20">
        <v>0</v>
      </c>
      <c r="N1846" s="20">
        <v>0</v>
      </c>
      <c r="O1846" s="20">
        <v>0</v>
      </c>
      <c r="P1846" s="20">
        <v>20000</v>
      </c>
      <c r="Q1846" s="20">
        <v>0</v>
      </c>
      <c r="R1846" s="20">
        <v>0</v>
      </c>
      <c r="S1846" s="20">
        <v>0</v>
      </c>
      <c r="T1846" s="20">
        <v>0</v>
      </c>
      <c r="U1846" s="20">
        <v>0</v>
      </c>
      <c r="V1846" s="20">
        <v>0</v>
      </c>
      <c r="W1846" s="20">
        <v>0</v>
      </c>
      <c r="X1846" s="20">
        <v>0</v>
      </c>
      <c r="Y1846" s="20">
        <v>0</v>
      </c>
      <c r="Z1846" s="20">
        <v>0</v>
      </c>
      <c r="AA1846" s="20">
        <v>0</v>
      </c>
      <c r="AB1846" s="20">
        <v>0</v>
      </c>
      <c r="AC1846" s="17"/>
      <c r="AD1846" s="18"/>
      <c r="AE1846" s="18"/>
      <c r="AF1846" s="18"/>
      <c r="AG1846" s="18"/>
      <c r="AH1846" s="18"/>
    </row>
    <row r="1847" spans="1:34" x14ac:dyDescent="0.3">
      <c r="A1847" s="17" t="s">
        <v>6913</v>
      </c>
      <c r="B1847" s="24" t="s">
        <v>2184</v>
      </c>
      <c r="C1847" s="17" t="s">
        <v>2185</v>
      </c>
      <c r="D1847" s="20" t="s">
        <v>2084</v>
      </c>
      <c r="E1847" s="17" t="s">
        <v>3045</v>
      </c>
      <c r="F1847" s="21">
        <v>42975</v>
      </c>
      <c r="G1847" s="21">
        <v>43159</v>
      </c>
      <c r="H1847" s="17" t="s">
        <v>8</v>
      </c>
      <c r="I1847" s="22">
        <v>20000</v>
      </c>
      <c r="J1847" s="20">
        <v>0</v>
      </c>
      <c r="K1847" s="20">
        <v>0</v>
      </c>
      <c r="L1847" s="20">
        <v>0</v>
      </c>
      <c r="M1847" s="20">
        <v>0</v>
      </c>
      <c r="N1847" s="20">
        <v>0</v>
      </c>
      <c r="O1847" s="20">
        <v>0</v>
      </c>
      <c r="P1847" s="20">
        <v>20000</v>
      </c>
      <c r="Q1847" s="20">
        <v>0</v>
      </c>
      <c r="R1847" s="20">
        <v>0</v>
      </c>
      <c r="S1847" s="20">
        <v>0</v>
      </c>
      <c r="T1847" s="20">
        <v>0</v>
      </c>
      <c r="U1847" s="20">
        <v>0</v>
      </c>
      <c r="V1847" s="20">
        <v>0</v>
      </c>
      <c r="W1847" s="20">
        <v>0</v>
      </c>
      <c r="X1847" s="20">
        <v>0</v>
      </c>
      <c r="Y1847" s="20">
        <v>0</v>
      </c>
      <c r="Z1847" s="20">
        <v>0</v>
      </c>
      <c r="AA1847" s="20">
        <v>0</v>
      </c>
      <c r="AB1847" s="20">
        <v>0</v>
      </c>
      <c r="AC1847" s="17"/>
      <c r="AD1847" s="18"/>
      <c r="AE1847" s="18"/>
      <c r="AF1847" s="18"/>
      <c r="AG1847" s="18"/>
      <c r="AH1847" s="18"/>
    </row>
    <row r="1848" spans="1:34" x14ac:dyDescent="0.3">
      <c r="A1848" s="17" t="s">
        <v>6913</v>
      </c>
      <c r="B1848" s="24" t="s">
        <v>2472</v>
      </c>
      <c r="C1848" s="17" t="s">
        <v>2473</v>
      </c>
      <c r="D1848" s="20" t="s">
        <v>2383</v>
      </c>
      <c r="E1848" s="17" t="s">
        <v>3045</v>
      </c>
      <c r="F1848" s="21">
        <v>42970</v>
      </c>
      <c r="G1848" s="21">
        <v>43154</v>
      </c>
      <c r="H1848" s="17" t="s">
        <v>8</v>
      </c>
      <c r="I1848" s="22">
        <v>5000</v>
      </c>
      <c r="J1848" s="20">
        <v>0</v>
      </c>
      <c r="K1848" s="20">
        <v>0</v>
      </c>
      <c r="L1848" s="20">
        <v>0</v>
      </c>
      <c r="M1848" s="20">
        <v>0</v>
      </c>
      <c r="N1848" s="20">
        <v>0</v>
      </c>
      <c r="O1848" s="20">
        <v>0</v>
      </c>
      <c r="P1848" s="20">
        <v>5000</v>
      </c>
      <c r="Q1848" s="20">
        <v>0</v>
      </c>
      <c r="R1848" s="20">
        <v>0</v>
      </c>
      <c r="S1848" s="20">
        <v>0</v>
      </c>
      <c r="T1848" s="20">
        <v>0</v>
      </c>
      <c r="U1848" s="20">
        <v>0</v>
      </c>
      <c r="V1848" s="20">
        <v>0</v>
      </c>
      <c r="W1848" s="20">
        <v>0</v>
      </c>
      <c r="X1848" s="20">
        <v>0</v>
      </c>
      <c r="Y1848" s="20">
        <v>0</v>
      </c>
      <c r="Z1848" s="20">
        <v>0</v>
      </c>
      <c r="AA1848" s="20">
        <v>0</v>
      </c>
      <c r="AB1848" s="20">
        <v>0</v>
      </c>
      <c r="AC1848" s="17"/>
      <c r="AD1848" s="18"/>
      <c r="AE1848" s="18"/>
      <c r="AF1848" s="18"/>
      <c r="AG1848" s="18"/>
      <c r="AH1848" s="18"/>
    </row>
    <row r="1849" spans="1:34" x14ac:dyDescent="0.3">
      <c r="A1849" s="17" t="s">
        <v>6913</v>
      </c>
      <c r="B1849" s="24" t="s">
        <v>2182</v>
      </c>
      <c r="C1849" s="17" t="s">
        <v>2183</v>
      </c>
      <c r="D1849" s="20" t="s">
        <v>2084</v>
      </c>
      <c r="E1849" s="17" t="s">
        <v>3765</v>
      </c>
      <c r="F1849" s="21">
        <v>42970</v>
      </c>
      <c r="G1849" s="21">
        <v>43154</v>
      </c>
      <c r="H1849" s="17" t="s">
        <v>8</v>
      </c>
      <c r="I1849" s="22">
        <v>19914</v>
      </c>
      <c r="J1849" s="20">
        <v>0</v>
      </c>
      <c r="K1849" s="20">
        <v>0</v>
      </c>
      <c r="L1849" s="20">
        <v>0</v>
      </c>
      <c r="M1849" s="20">
        <v>0</v>
      </c>
      <c r="N1849" s="20">
        <v>0</v>
      </c>
      <c r="O1849" s="20">
        <v>0</v>
      </c>
      <c r="P1849" s="20">
        <v>19914</v>
      </c>
      <c r="Q1849" s="20">
        <v>0</v>
      </c>
      <c r="R1849" s="20">
        <v>0</v>
      </c>
      <c r="S1849" s="20">
        <v>0</v>
      </c>
      <c r="T1849" s="20">
        <v>0</v>
      </c>
      <c r="U1849" s="20">
        <v>0</v>
      </c>
      <c r="V1849" s="20">
        <v>0</v>
      </c>
      <c r="W1849" s="20">
        <v>0</v>
      </c>
      <c r="X1849" s="20">
        <v>0</v>
      </c>
      <c r="Y1849" s="20">
        <v>0</v>
      </c>
      <c r="Z1849" s="20">
        <v>0</v>
      </c>
      <c r="AA1849" s="20">
        <v>0</v>
      </c>
      <c r="AB1849" s="20">
        <v>0</v>
      </c>
      <c r="AC1849" s="17"/>
      <c r="AD1849" s="18"/>
      <c r="AE1849" s="18"/>
      <c r="AF1849" s="18"/>
      <c r="AG1849" s="18"/>
      <c r="AH1849" s="18"/>
    </row>
    <row r="1850" spans="1:34" x14ac:dyDescent="0.3">
      <c r="A1850" s="17" t="s">
        <v>6913</v>
      </c>
      <c r="B1850" s="24" t="s">
        <v>2470</v>
      </c>
      <c r="C1850" s="17" t="s">
        <v>2471</v>
      </c>
      <c r="D1850" s="20" t="s">
        <v>2383</v>
      </c>
      <c r="E1850" s="17" t="s">
        <v>3733</v>
      </c>
      <c r="F1850" s="21">
        <v>42970</v>
      </c>
      <c r="G1850" s="21">
        <v>43154</v>
      </c>
      <c r="H1850" s="17" t="s">
        <v>8</v>
      </c>
      <c r="I1850" s="22">
        <v>5000</v>
      </c>
      <c r="J1850" s="20">
        <v>0</v>
      </c>
      <c r="K1850" s="20">
        <v>0</v>
      </c>
      <c r="L1850" s="20">
        <v>0</v>
      </c>
      <c r="M1850" s="20">
        <v>0</v>
      </c>
      <c r="N1850" s="20">
        <v>0</v>
      </c>
      <c r="O1850" s="20">
        <v>0</v>
      </c>
      <c r="P1850" s="20">
        <v>0</v>
      </c>
      <c r="Q1850" s="20">
        <v>5000</v>
      </c>
      <c r="R1850" s="20">
        <v>0</v>
      </c>
      <c r="S1850" s="20">
        <v>0</v>
      </c>
      <c r="T1850" s="20">
        <v>0</v>
      </c>
      <c r="U1850" s="20">
        <v>0</v>
      </c>
      <c r="V1850" s="20">
        <v>0</v>
      </c>
      <c r="W1850" s="20">
        <v>0</v>
      </c>
      <c r="X1850" s="20">
        <v>0</v>
      </c>
      <c r="Y1850" s="20">
        <v>0</v>
      </c>
      <c r="Z1850" s="20">
        <v>0</v>
      </c>
      <c r="AA1850" s="20">
        <v>0</v>
      </c>
      <c r="AB1850" s="20">
        <v>0</v>
      </c>
      <c r="AC1850" s="17"/>
      <c r="AD1850" s="18"/>
      <c r="AE1850" s="18"/>
      <c r="AF1850" s="18"/>
      <c r="AG1850" s="18"/>
      <c r="AH1850" s="18"/>
    </row>
    <row r="1851" spans="1:34" x14ac:dyDescent="0.3">
      <c r="A1851" s="17" t="s">
        <v>6913</v>
      </c>
      <c r="B1851" s="24" t="s">
        <v>2180</v>
      </c>
      <c r="C1851" s="17" t="s">
        <v>2181</v>
      </c>
      <c r="D1851" s="20" t="s">
        <v>2084</v>
      </c>
      <c r="E1851" s="17" t="s">
        <v>3733</v>
      </c>
      <c r="F1851" s="21">
        <v>42970</v>
      </c>
      <c r="G1851" s="21">
        <v>43154</v>
      </c>
      <c r="H1851" s="17" t="s">
        <v>8</v>
      </c>
      <c r="I1851" s="22">
        <v>20000</v>
      </c>
      <c r="J1851" s="20">
        <v>0</v>
      </c>
      <c r="K1851" s="20">
        <v>0</v>
      </c>
      <c r="L1851" s="20">
        <v>0</v>
      </c>
      <c r="M1851" s="20">
        <v>0</v>
      </c>
      <c r="N1851" s="20">
        <v>0</v>
      </c>
      <c r="O1851" s="20">
        <v>0</v>
      </c>
      <c r="P1851" s="20">
        <v>20000</v>
      </c>
      <c r="Q1851" s="20">
        <v>0</v>
      </c>
      <c r="R1851" s="20">
        <v>0</v>
      </c>
      <c r="S1851" s="20">
        <v>0</v>
      </c>
      <c r="T1851" s="20">
        <v>0</v>
      </c>
      <c r="U1851" s="20">
        <v>0</v>
      </c>
      <c r="V1851" s="20">
        <v>0</v>
      </c>
      <c r="W1851" s="20">
        <v>0</v>
      </c>
      <c r="X1851" s="20">
        <v>0</v>
      </c>
      <c r="Y1851" s="20">
        <v>0</v>
      </c>
      <c r="Z1851" s="20">
        <v>0</v>
      </c>
      <c r="AA1851" s="20">
        <v>0</v>
      </c>
      <c r="AB1851" s="20">
        <v>0</v>
      </c>
      <c r="AC1851" s="17"/>
      <c r="AD1851" s="18"/>
      <c r="AE1851" s="18"/>
      <c r="AF1851" s="18"/>
      <c r="AG1851" s="18"/>
      <c r="AH1851" s="18"/>
    </row>
    <row r="1852" spans="1:34" x14ac:dyDescent="0.3">
      <c r="A1852" s="17" t="s">
        <v>6913</v>
      </c>
      <c r="B1852" s="24" t="s">
        <v>2468</v>
      </c>
      <c r="C1852" s="17" t="s">
        <v>2469</v>
      </c>
      <c r="D1852" s="20" t="s">
        <v>2383</v>
      </c>
      <c r="E1852" s="17" t="s">
        <v>3045</v>
      </c>
      <c r="F1852" s="21">
        <v>42970</v>
      </c>
      <c r="G1852" s="21">
        <v>43154</v>
      </c>
      <c r="H1852" s="17" t="s">
        <v>8</v>
      </c>
      <c r="I1852" s="22">
        <v>5000</v>
      </c>
      <c r="J1852" s="20">
        <v>0</v>
      </c>
      <c r="K1852" s="20">
        <v>0</v>
      </c>
      <c r="L1852" s="20">
        <v>0</v>
      </c>
      <c r="M1852" s="20">
        <v>0</v>
      </c>
      <c r="N1852" s="20">
        <v>0</v>
      </c>
      <c r="O1852" s="20">
        <v>0</v>
      </c>
      <c r="P1852" s="20">
        <v>5000</v>
      </c>
      <c r="Q1852" s="20">
        <v>0</v>
      </c>
      <c r="R1852" s="20">
        <v>0</v>
      </c>
      <c r="S1852" s="20">
        <v>0</v>
      </c>
      <c r="T1852" s="20">
        <v>0</v>
      </c>
      <c r="U1852" s="20">
        <v>0</v>
      </c>
      <c r="V1852" s="20">
        <v>0</v>
      </c>
      <c r="W1852" s="20">
        <v>0</v>
      </c>
      <c r="X1852" s="20">
        <v>0</v>
      </c>
      <c r="Y1852" s="20">
        <v>0</v>
      </c>
      <c r="Z1852" s="20">
        <v>0</v>
      </c>
      <c r="AA1852" s="20">
        <v>0</v>
      </c>
      <c r="AB1852" s="20">
        <v>0</v>
      </c>
      <c r="AC1852" s="17"/>
      <c r="AD1852" s="18"/>
      <c r="AE1852" s="18"/>
      <c r="AF1852" s="18"/>
      <c r="AG1852" s="18"/>
      <c r="AH1852" s="18"/>
    </row>
    <row r="1853" spans="1:34" x14ac:dyDescent="0.3">
      <c r="A1853" s="17" t="s">
        <v>6913</v>
      </c>
      <c r="B1853" s="24" t="s">
        <v>2178</v>
      </c>
      <c r="C1853" s="17" t="s">
        <v>2179</v>
      </c>
      <c r="D1853" s="20" t="s">
        <v>2084</v>
      </c>
      <c r="E1853" s="17" t="s">
        <v>3045</v>
      </c>
      <c r="F1853" s="21">
        <v>42970</v>
      </c>
      <c r="G1853" s="21">
        <v>43154</v>
      </c>
      <c r="H1853" s="17" t="s">
        <v>8</v>
      </c>
      <c r="I1853" s="22">
        <v>19950</v>
      </c>
      <c r="J1853" s="20">
        <v>0</v>
      </c>
      <c r="K1853" s="20">
        <v>0</v>
      </c>
      <c r="L1853" s="20">
        <v>0</v>
      </c>
      <c r="M1853" s="20">
        <v>0</v>
      </c>
      <c r="N1853" s="20">
        <v>0</v>
      </c>
      <c r="O1853" s="20">
        <v>0</v>
      </c>
      <c r="P1853" s="20">
        <v>19950</v>
      </c>
      <c r="Q1853" s="20">
        <v>0</v>
      </c>
      <c r="R1853" s="20">
        <v>0</v>
      </c>
      <c r="S1853" s="20">
        <v>0</v>
      </c>
      <c r="T1853" s="20">
        <v>0</v>
      </c>
      <c r="U1853" s="20">
        <v>0</v>
      </c>
      <c r="V1853" s="20">
        <v>0</v>
      </c>
      <c r="W1853" s="20">
        <v>0</v>
      </c>
      <c r="X1853" s="20">
        <v>0</v>
      </c>
      <c r="Y1853" s="20">
        <v>0</v>
      </c>
      <c r="Z1853" s="20">
        <v>0</v>
      </c>
      <c r="AA1853" s="20">
        <v>0</v>
      </c>
      <c r="AB1853" s="20">
        <v>0</v>
      </c>
      <c r="AC1853" s="17"/>
      <c r="AD1853" s="18"/>
      <c r="AE1853" s="18"/>
      <c r="AF1853" s="18"/>
      <c r="AG1853" s="18"/>
      <c r="AH1853" s="18"/>
    </row>
    <row r="1854" spans="1:34" x14ac:dyDescent="0.3">
      <c r="A1854" s="17" t="s">
        <v>6937</v>
      </c>
      <c r="B1854" s="24" t="s">
        <v>5121</v>
      </c>
      <c r="C1854" s="17" t="s">
        <v>5122</v>
      </c>
      <c r="D1854" s="20" t="s">
        <v>5120</v>
      </c>
      <c r="E1854" s="17" t="s">
        <v>5123</v>
      </c>
      <c r="F1854" s="21">
        <v>42969</v>
      </c>
      <c r="G1854" s="21">
        <v>46295</v>
      </c>
      <c r="H1854" s="17" t="s">
        <v>3668</v>
      </c>
      <c r="I1854" s="22">
        <v>15992957.25</v>
      </c>
      <c r="J1854" s="20">
        <v>0</v>
      </c>
      <c r="K1854" s="20">
        <v>0</v>
      </c>
      <c r="L1854" s="20">
        <v>0</v>
      </c>
      <c r="M1854" s="20">
        <v>0</v>
      </c>
      <c r="N1854" s="20">
        <v>0</v>
      </c>
      <c r="O1854" s="20">
        <v>0</v>
      </c>
      <c r="P1854" s="20">
        <v>7483075.25</v>
      </c>
      <c r="Q1854" s="20">
        <v>940000.03</v>
      </c>
      <c r="R1854" s="20">
        <v>1263293.97</v>
      </c>
      <c r="S1854" s="20">
        <v>987294</v>
      </c>
      <c r="T1854" s="20">
        <v>1012000</v>
      </c>
      <c r="U1854" s="20">
        <v>1037294</v>
      </c>
      <c r="V1854" s="20">
        <v>1063176</v>
      </c>
      <c r="W1854" s="20">
        <v>1089765</v>
      </c>
      <c r="X1854" s="20">
        <v>1117059</v>
      </c>
      <c r="Y1854" s="20">
        <v>0</v>
      </c>
      <c r="Z1854" s="20">
        <v>0</v>
      </c>
      <c r="AA1854" s="20">
        <v>0</v>
      </c>
      <c r="AB1854" s="20">
        <v>0</v>
      </c>
      <c r="AC1854" s="17"/>
      <c r="AD1854" s="18"/>
      <c r="AE1854" s="18"/>
      <c r="AF1854" s="18"/>
      <c r="AG1854" s="18"/>
      <c r="AH1854" s="18"/>
    </row>
    <row r="1855" spans="1:34" x14ac:dyDescent="0.3">
      <c r="A1855" s="17" t="s">
        <v>6913</v>
      </c>
      <c r="B1855" s="24" t="s">
        <v>2176</v>
      </c>
      <c r="C1855" s="17" t="s">
        <v>2177</v>
      </c>
      <c r="D1855" s="20" t="s">
        <v>2084</v>
      </c>
      <c r="E1855" s="17" t="s">
        <v>22</v>
      </c>
      <c r="F1855" s="21">
        <v>42955</v>
      </c>
      <c r="G1855" s="21">
        <v>43139</v>
      </c>
      <c r="H1855" s="17" t="s">
        <v>8</v>
      </c>
      <c r="I1855" s="22">
        <v>20000</v>
      </c>
      <c r="J1855" s="20">
        <v>0</v>
      </c>
      <c r="K1855" s="20">
        <v>0</v>
      </c>
      <c r="L1855" s="20">
        <v>0</v>
      </c>
      <c r="M1855" s="20">
        <v>0</v>
      </c>
      <c r="N1855" s="20">
        <v>0</v>
      </c>
      <c r="O1855" s="20">
        <v>0</v>
      </c>
      <c r="P1855" s="20">
        <v>0</v>
      </c>
      <c r="Q1855" s="20">
        <v>20000</v>
      </c>
      <c r="R1855" s="20">
        <v>0</v>
      </c>
      <c r="S1855" s="20">
        <v>0</v>
      </c>
      <c r="T1855" s="20">
        <v>0</v>
      </c>
      <c r="U1855" s="20">
        <v>0</v>
      </c>
      <c r="V1855" s="20">
        <v>0</v>
      </c>
      <c r="W1855" s="20">
        <v>0</v>
      </c>
      <c r="X1855" s="20">
        <v>0</v>
      </c>
      <c r="Y1855" s="20">
        <v>0</v>
      </c>
      <c r="Z1855" s="20">
        <v>0</v>
      </c>
      <c r="AA1855" s="20">
        <v>0</v>
      </c>
      <c r="AB1855" s="20">
        <v>0</v>
      </c>
      <c r="AC1855" s="17"/>
      <c r="AD1855" s="18"/>
      <c r="AE1855" s="18"/>
      <c r="AF1855" s="18"/>
      <c r="AG1855" s="18"/>
      <c r="AH1855" s="18"/>
    </row>
    <row r="1856" spans="1:34" x14ac:dyDescent="0.3">
      <c r="A1856" s="17" t="s">
        <v>6913</v>
      </c>
      <c r="B1856" s="24" t="s">
        <v>2464</v>
      </c>
      <c r="C1856" s="17" t="s">
        <v>2465</v>
      </c>
      <c r="D1856" s="20" t="s">
        <v>2383</v>
      </c>
      <c r="E1856" s="17" t="s">
        <v>3730</v>
      </c>
      <c r="F1856" s="21">
        <v>42955</v>
      </c>
      <c r="G1856" s="21">
        <v>43139</v>
      </c>
      <c r="H1856" s="17" t="s">
        <v>8</v>
      </c>
      <c r="I1856" s="22">
        <v>5000</v>
      </c>
      <c r="J1856" s="20">
        <v>0</v>
      </c>
      <c r="K1856" s="20">
        <v>0</v>
      </c>
      <c r="L1856" s="20">
        <v>0</v>
      </c>
      <c r="M1856" s="20">
        <v>0</v>
      </c>
      <c r="N1856" s="20">
        <v>0</v>
      </c>
      <c r="O1856" s="20">
        <v>0</v>
      </c>
      <c r="P1856" s="20">
        <v>5000</v>
      </c>
      <c r="Q1856" s="20">
        <v>0</v>
      </c>
      <c r="R1856" s="20">
        <v>0</v>
      </c>
      <c r="S1856" s="20">
        <v>0</v>
      </c>
      <c r="T1856" s="20">
        <v>0</v>
      </c>
      <c r="U1856" s="20">
        <v>0</v>
      </c>
      <c r="V1856" s="20">
        <v>0</v>
      </c>
      <c r="W1856" s="20">
        <v>0</v>
      </c>
      <c r="X1856" s="20">
        <v>0</v>
      </c>
      <c r="Y1856" s="20">
        <v>0</v>
      </c>
      <c r="Z1856" s="20">
        <v>0</v>
      </c>
      <c r="AA1856" s="20">
        <v>0</v>
      </c>
      <c r="AB1856" s="20">
        <v>0</v>
      </c>
      <c r="AC1856" s="17"/>
      <c r="AD1856" s="18"/>
      <c r="AE1856" s="18"/>
      <c r="AF1856" s="18"/>
      <c r="AG1856" s="18"/>
      <c r="AH1856" s="18"/>
    </row>
    <row r="1857" spans="1:34" x14ac:dyDescent="0.3">
      <c r="A1857" s="17" t="s">
        <v>6913</v>
      </c>
      <c r="B1857" s="24" t="s">
        <v>2466</v>
      </c>
      <c r="C1857" s="17" t="s">
        <v>2467</v>
      </c>
      <c r="D1857" s="20" t="s">
        <v>2383</v>
      </c>
      <c r="E1857" s="17" t="s">
        <v>3733</v>
      </c>
      <c r="F1857" s="21">
        <v>42955</v>
      </c>
      <c r="G1857" s="21">
        <v>43139</v>
      </c>
      <c r="H1857" s="17" t="s">
        <v>8</v>
      </c>
      <c r="I1857" s="22">
        <v>5000</v>
      </c>
      <c r="J1857" s="20">
        <v>0</v>
      </c>
      <c r="K1857" s="20">
        <v>0</v>
      </c>
      <c r="L1857" s="20">
        <v>0</v>
      </c>
      <c r="M1857" s="20">
        <v>0</v>
      </c>
      <c r="N1857" s="20">
        <v>0</v>
      </c>
      <c r="O1857" s="20">
        <v>0</v>
      </c>
      <c r="P1857" s="20">
        <v>5000</v>
      </c>
      <c r="Q1857" s="20">
        <v>0</v>
      </c>
      <c r="R1857" s="20">
        <v>0</v>
      </c>
      <c r="S1857" s="20">
        <v>0</v>
      </c>
      <c r="T1857" s="20">
        <v>0</v>
      </c>
      <c r="U1857" s="20">
        <v>0</v>
      </c>
      <c r="V1857" s="20">
        <v>0</v>
      </c>
      <c r="W1857" s="20">
        <v>0</v>
      </c>
      <c r="X1857" s="20">
        <v>0</v>
      </c>
      <c r="Y1857" s="20">
        <v>0</v>
      </c>
      <c r="Z1857" s="20">
        <v>0</v>
      </c>
      <c r="AA1857" s="20">
        <v>0</v>
      </c>
      <c r="AB1857" s="20">
        <v>0</v>
      </c>
      <c r="AC1857" s="17"/>
      <c r="AD1857" s="18"/>
      <c r="AE1857" s="18"/>
      <c r="AF1857" s="18"/>
      <c r="AG1857" s="18"/>
      <c r="AH1857" s="18"/>
    </row>
    <row r="1858" spans="1:34" x14ac:dyDescent="0.3">
      <c r="A1858" s="17" t="s">
        <v>6937</v>
      </c>
      <c r="B1858" s="24" t="s">
        <v>3725</v>
      </c>
      <c r="C1858" s="17" t="s">
        <v>7358</v>
      </c>
      <c r="D1858" s="20" t="s">
        <v>3724</v>
      </c>
      <c r="E1858" s="17" t="s">
        <v>10</v>
      </c>
      <c r="F1858" s="21">
        <v>42948</v>
      </c>
      <c r="G1858" s="21">
        <v>45657</v>
      </c>
      <c r="H1858" s="17" t="s">
        <v>3668</v>
      </c>
      <c r="I1858" s="22">
        <v>39752514.599999994</v>
      </c>
      <c r="J1858" s="20">
        <v>0</v>
      </c>
      <c r="K1858" s="20">
        <v>0</v>
      </c>
      <c r="L1858" s="20">
        <v>0</v>
      </c>
      <c r="M1858" s="20">
        <v>0</v>
      </c>
      <c r="N1858" s="20">
        <v>0</v>
      </c>
      <c r="O1858" s="20">
        <v>0</v>
      </c>
      <c r="P1858" s="20">
        <v>2900000</v>
      </c>
      <c r="Q1858" s="20">
        <v>5500000</v>
      </c>
      <c r="R1858" s="20">
        <v>7513650.0099999998</v>
      </c>
      <c r="S1858" s="20">
        <v>8224999</v>
      </c>
      <c r="T1858" s="20">
        <v>5613865.5899999999</v>
      </c>
      <c r="U1858" s="20">
        <v>5000000</v>
      </c>
      <c r="V1858" s="20">
        <v>5000000</v>
      </c>
      <c r="W1858" s="20">
        <v>0</v>
      </c>
      <c r="X1858" s="20">
        <v>0</v>
      </c>
      <c r="Y1858" s="20">
        <v>0</v>
      </c>
      <c r="Z1858" s="20">
        <v>0</v>
      </c>
      <c r="AA1858" s="20">
        <v>0</v>
      </c>
      <c r="AB1858" s="20">
        <v>0</v>
      </c>
      <c r="AC1858" s="17" t="s">
        <v>5977</v>
      </c>
      <c r="AD1858" s="18"/>
      <c r="AE1858" s="18"/>
      <c r="AF1858" s="18"/>
      <c r="AG1858" s="18"/>
      <c r="AH1858" s="18"/>
    </row>
    <row r="1859" spans="1:34" x14ac:dyDescent="0.3">
      <c r="A1859" s="17" t="s">
        <v>6913</v>
      </c>
      <c r="B1859" s="24" t="s">
        <v>2174</v>
      </c>
      <c r="C1859" s="17" t="s">
        <v>2175</v>
      </c>
      <c r="D1859" s="20" t="s">
        <v>2084</v>
      </c>
      <c r="E1859" s="17" t="s">
        <v>3730</v>
      </c>
      <c r="F1859" s="21">
        <v>42948</v>
      </c>
      <c r="G1859" s="21">
        <v>43220</v>
      </c>
      <c r="H1859" s="17" t="s">
        <v>8</v>
      </c>
      <c r="I1859" s="22">
        <v>20000</v>
      </c>
      <c r="J1859" s="20">
        <v>0</v>
      </c>
      <c r="K1859" s="20">
        <v>0</v>
      </c>
      <c r="L1859" s="20">
        <v>0</v>
      </c>
      <c r="M1859" s="20">
        <v>0</v>
      </c>
      <c r="N1859" s="20">
        <v>0</v>
      </c>
      <c r="O1859" s="20">
        <v>0</v>
      </c>
      <c r="P1859" s="20">
        <v>20000</v>
      </c>
      <c r="Q1859" s="20">
        <v>0</v>
      </c>
      <c r="R1859" s="20">
        <v>0</v>
      </c>
      <c r="S1859" s="20">
        <v>0</v>
      </c>
      <c r="T1859" s="20">
        <v>0</v>
      </c>
      <c r="U1859" s="20">
        <v>0</v>
      </c>
      <c r="V1859" s="20">
        <v>0</v>
      </c>
      <c r="W1859" s="20">
        <v>0</v>
      </c>
      <c r="X1859" s="20">
        <v>0</v>
      </c>
      <c r="Y1859" s="20">
        <v>0</v>
      </c>
      <c r="Z1859" s="20">
        <v>0</v>
      </c>
      <c r="AA1859" s="20">
        <v>0</v>
      </c>
      <c r="AB1859" s="20">
        <v>0</v>
      </c>
      <c r="AC1859" s="17"/>
      <c r="AD1859" s="18"/>
      <c r="AE1859" s="18"/>
      <c r="AF1859" s="18"/>
      <c r="AG1859" s="18"/>
      <c r="AH1859" s="18"/>
    </row>
    <row r="1860" spans="1:34" x14ac:dyDescent="0.3">
      <c r="A1860" s="17" t="s">
        <v>6913</v>
      </c>
      <c r="B1860" s="24" t="s">
        <v>2172</v>
      </c>
      <c r="C1860" s="17" t="s">
        <v>2173</v>
      </c>
      <c r="D1860" s="20" t="s">
        <v>2084</v>
      </c>
      <c r="E1860" s="17" t="s">
        <v>3730</v>
      </c>
      <c r="F1860" s="21">
        <v>42937</v>
      </c>
      <c r="G1860" s="21">
        <v>43281</v>
      </c>
      <c r="H1860" s="17" t="s">
        <v>8</v>
      </c>
      <c r="I1860" s="22">
        <v>20000</v>
      </c>
      <c r="J1860" s="20">
        <v>0</v>
      </c>
      <c r="K1860" s="20">
        <v>0</v>
      </c>
      <c r="L1860" s="20">
        <v>0</v>
      </c>
      <c r="M1860" s="20">
        <v>0</v>
      </c>
      <c r="N1860" s="20">
        <v>0</v>
      </c>
      <c r="O1860" s="20">
        <v>0</v>
      </c>
      <c r="P1860" s="20">
        <v>0</v>
      </c>
      <c r="Q1860" s="20">
        <v>20000</v>
      </c>
      <c r="R1860" s="20">
        <v>0</v>
      </c>
      <c r="S1860" s="20">
        <v>0</v>
      </c>
      <c r="T1860" s="20">
        <v>0</v>
      </c>
      <c r="U1860" s="20">
        <v>0</v>
      </c>
      <c r="V1860" s="20">
        <v>0</v>
      </c>
      <c r="W1860" s="20">
        <v>0</v>
      </c>
      <c r="X1860" s="20">
        <v>0</v>
      </c>
      <c r="Y1860" s="20">
        <v>0</v>
      </c>
      <c r="Z1860" s="20">
        <v>0</v>
      </c>
      <c r="AA1860" s="20">
        <v>0</v>
      </c>
      <c r="AB1860" s="20">
        <v>0</v>
      </c>
      <c r="AC1860" s="17"/>
      <c r="AD1860" s="18"/>
      <c r="AE1860" s="18"/>
      <c r="AF1860" s="18"/>
      <c r="AG1860" s="18"/>
      <c r="AH1860" s="18"/>
    </row>
    <row r="1861" spans="1:34" x14ac:dyDescent="0.3">
      <c r="A1861" s="17" t="s">
        <v>6913</v>
      </c>
      <c r="B1861" s="24" t="s">
        <v>2168</v>
      </c>
      <c r="C1861" s="17" t="s">
        <v>2169</v>
      </c>
      <c r="D1861" s="20" t="s">
        <v>2084</v>
      </c>
      <c r="E1861" s="17" t="s">
        <v>7420</v>
      </c>
      <c r="F1861" s="21">
        <v>42937</v>
      </c>
      <c r="G1861" s="21">
        <v>43121</v>
      </c>
      <c r="H1861" s="17" t="s">
        <v>8</v>
      </c>
      <c r="I1861" s="22">
        <v>20000</v>
      </c>
      <c r="J1861" s="20">
        <v>0</v>
      </c>
      <c r="K1861" s="20">
        <v>0</v>
      </c>
      <c r="L1861" s="20">
        <v>0</v>
      </c>
      <c r="M1861" s="20">
        <v>0</v>
      </c>
      <c r="N1861" s="20">
        <v>0</v>
      </c>
      <c r="O1861" s="20">
        <v>0</v>
      </c>
      <c r="P1861" s="20">
        <v>20000</v>
      </c>
      <c r="Q1861" s="20">
        <v>0</v>
      </c>
      <c r="R1861" s="20">
        <v>0</v>
      </c>
      <c r="S1861" s="20">
        <v>0</v>
      </c>
      <c r="T1861" s="20">
        <v>0</v>
      </c>
      <c r="U1861" s="20">
        <v>0</v>
      </c>
      <c r="V1861" s="20">
        <v>0</v>
      </c>
      <c r="W1861" s="20">
        <v>0</v>
      </c>
      <c r="X1861" s="20">
        <v>0</v>
      </c>
      <c r="Y1861" s="20">
        <v>0</v>
      </c>
      <c r="Z1861" s="20">
        <v>0</v>
      </c>
      <c r="AA1861" s="20">
        <v>0</v>
      </c>
      <c r="AB1861" s="20">
        <v>0</v>
      </c>
      <c r="AC1861" s="17"/>
      <c r="AD1861" s="18"/>
      <c r="AE1861" s="18"/>
      <c r="AF1861" s="18"/>
      <c r="AG1861" s="18"/>
      <c r="AH1861" s="18"/>
    </row>
    <row r="1862" spans="1:34" x14ac:dyDescent="0.3">
      <c r="A1862" s="17" t="s">
        <v>6913</v>
      </c>
      <c r="B1862" s="24" t="s">
        <v>2170</v>
      </c>
      <c r="C1862" s="17" t="s">
        <v>2171</v>
      </c>
      <c r="D1862" s="20" t="s">
        <v>2084</v>
      </c>
      <c r="E1862" s="17" t="s">
        <v>3045</v>
      </c>
      <c r="F1862" s="21">
        <v>42937</v>
      </c>
      <c r="G1862" s="21">
        <v>43121</v>
      </c>
      <c r="H1862" s="17" t="s">
        <v>8</v>
      </c>
      <c r="I1862" s="22">
        <v>18181</v>
      </c>
      <c r="J1862" s="20">
        <v>0</v>
      </c>
      <c r="K1862" s="20">
        <v>0</v>
      </c>
      <c r="L1862" s="20">
        <v>0</v>
      </c>
      <c r="M1862" s="20">
        <v>0</v>
      </c>
      <c r="N1862" s="20">
        <v>0</v>
      </c>
      <c r="O1862" s="20">
        <v>0</v>
      </c>
      <c r="P1862" s="20">
        <v>0</v>
      </c>
      <c r="Q1862" s="20">
        <v>18181</v>
      </c>
      <c r="R1862" s="20">
        <v>0</v>
      </c>
      <c r="S1862" s="20">
        <v>0</v>
      </c>
      <c r="T1862" s="20">
        <v>0</v>
      </c>
      <c r="U1862" s="20">
        <v>0</v>
      </c>
      <c r="V1862" s="20">
        <v>0</v>
      </c>
      <c r="W1862" s="20">
        <v>0</v>
      </c>
      <c r="X1862" s="20">
        <v>0</v>
      </c>
      <c r="Y1862" s="20">
        <v>0</v>
      </c>
      <c r="Z1862" s="20">
        <v>0</v>
      </c>
      <c r="AA1862" s="20">
        <v>0</v>
      </c>
      <c r="AB1862" s="20">
        <v>0</v>
      </c>
      <c r="AC1862" s="17"/>
      <c r="AD1862" s="18"/>
      <c r="AE1862" s="18"/>
      <c r="AF1862" s="18"/>
      <c r="AG1862" s="18"/>
      <c r="AH1862" s="18"/>
    </row>
    <row r="1863" spans="1:34" x14ac:dyDescent="0.3">
      <c r="A1863" s="17" t="s">
        <v>6913</v>
      </c>
      <c r="B1863" s="24" t="s">
        <v>2166</v>
      </c>
      <c r="C1863" s="17" t="s">
        <v>2167</v>
      </c>
      <c r="D1863" s="20" t="s">
        <v>2084</v>
      </c>
      <c r="E1863" s="17" t="s">
        <v>33</v>
      </c>
      <c r="F1863" s="21">
        <v>42936</v>
      </c>
      <c r="G1863" s="21">
        <v>43120</v>
      </c>
      <c r="H1863" s="17" t="s">
        <v>8</v>
      </c>
      <c r="I1863" s="22">
        <v>10800</v>
      </c>
      <c r="J1863" s="20">
        <v>0</v>
      </c>
      <c r="K1863" s="20">
        <v>0</v>
      </c>
      <c r="L1863" s="20">
        <v>0</v>
      </c>
      <c r="M1863" s="20">
        <v>0</v>
      </c>
      <c r="N1863" s="20">
        <v>0</v>
      </c>
      <c r="O1863" s="20">
        <v>0</v>
      </c>
      <c r="P1863" s="20">
        <v>10800</v>
      </c>
      <c r="Q1863" s="20">
        <v>0</v>
      </c>
      <c r="R1863" s="20">
        <v>0</v>
      </c>
      <c r="S1863" s="20">
        <v>0</v>
      </c>
      <c r="T1863" s="20">
        <v>0</v>
      </c>
      <c r="U1863" s="20">
        <v>0</v>
      </c>
      <c r="V1863" s="20">
        <v>0</v>
      </c>
      <c r="W1863" s="20">
        <v>0</v>
      </c>
      <c r="X1863" s="20">
        <v>0</v>
      </c>
      <c r="Y1863" s="20">
        <v>0</v>
      </c>
      <c r="Z1863" s="20">
        <v>0</v>
      </c>
      <c r="AA1863" s="20">
        <v>0</v>
      </c>
      <c r="AB1863" s="20">
        <v>0</v>
      </c>
      <c r="AC1863" s="17"/>
      <c r="AD1863" s="18"/>
      <c r="AE1863" s="18"/>
      <c r="AF1863" s="18"/>
      <c r="AG1863" s="18"/>
      <c r="AH1863" s="18"/>
    </row>
    <row r="1864" spans="1:34" x14ac:dyDescent="0.3">
      <c r="A1864" s="17" t="s">
        <v>6913</v>
      </c>
      <c r="B1864" s="24" t="s">
        <v>2162</v>
      </c>
      <c r="C1864" s="17" t="s">
        <v>2163</v>
      </c>
      <c r="D1864" s="20" t="s">
        <v>2084</v>
      </c>
      <c r="E1864" s="17" t="s">
        <v>22</v>
      </c>
      <c r="F1864" s="21">
        <v>42934</v>
      </c>
      <c r="G1864" s="21">
        <v>43118</v>
      </c>
      <c r="H1864" s="17" t="s">
        <v>8</v>
      </c>
      <c r="I1864" s="22">
        <v>11550</v>
      </c>
      <c r="J1864" s="20">
        <v>0</v>
      </c>
      <c r="K1864" s="20">
        <v>0</v>
      </c>
      <c r="L1864" s="20">
        <v>0</v>
      </c>
      <c r="M1864" s="20">
        <v>0</v>
      </c>
      <c r="N1864" s="20">
        <v>0</v>
      </c>
      <c r="O1864" s="20">
        <v>0</v>
      </c>
      <c r="P1864" s="20">
        <v>11550</v>
      </c>
      <c r="Q1864" s="20">
        <v>0</v>
      </c>
      <c r="R1864" s="20">
        <v>0</v>
      </c>
      <c r="S1864" s="20">
        <v>0</v>
      </c>
      <c r="T1864" s="20">
        <v>0</v>
      </c>
      <c r="U1864" s="20">
        <v>0</v>
      </c>
      <c r="V1864" s="20">
        <v>0</v>
      </c>
      <c r="W1864" s="20">
        <v>0</v>
      </c>
      <c r="X1864" s="20">
        <v>0</v>
      </c>
      <c r="Y1864" s="20">
        <v>0</v>
      </c>
      <c r="Z1864" s="20">
        <v>0</v>
      </c>
      <c r="AA1864" s="20">
        <v>0</v>
      </c>
      <c r="AB1864" s="20">
        <v>0</v>
      </c>
      <c r="AC1864" s="17"/>
      <c r="AD1864" s="18"/>
      <c r="AE1864" s="18"/>
      <c r="AF1864" s="18"/>
      <c r="AG1864" s="18"/>
      <c r="AH1864" s="18"/>
    </row>
    <row r="1865" spans="1:34" x14ac:dyDescent="0.3">
      <c r="A1865" s="17" t="s">
        <v>6913</v>
      </c>
      <c r="B1865" s="24" t="s">
        <v>2164</v>
      </c>
      <c r="C1865" s="17" t="s">
        <v>2165</v>
      </c>
      <c r="D1865" s="20" t="s">
        <v>2084</v>
      </c>
      <c r="E1865" s="17" t="s">
        <v>3733</v>
      </c>
      <c r="F1865" s="21">
        <v>42934</v>
      </c>
      <c r="G1865" s="21">
        <v>43118</v>
      </c>
      <c r="H1865" s="17" t="s">
        <v>8</v>
      </c>
      <c r="I1865" s="22">
        <v>20000</v>
      </c>
      <c r="J1865" s="20">
        <v>0</v>
      </c>
      <c r="K1865" s="20">
        <v>0</v>
      </c>
      <c r="L1865" s="20">
        <v>0</v>
      </c>
      <c r="M1865" s="20">
        <v>0</v>
      </c>
      <c r="N1865" s="20">
        <v>0</v>
      </c>
      <c r="O1865" s="20">
        <v>0</v>
      </c>
      <c r="P1865" s="20">
        <v>0</v>
      </c>
      <c r="Q1865" s="20">
        <v>20000</v>
      </c>
      <c r="R1865" s="20">
        <v>0</v>
      </c>
      <c r="S1865" s="20">
        <v>0</v>
      </c>
      <c r="T1865" s="20">
        <v>0</v>
      </c>
      <c r="U1865" s="20">
        <v>0</v>
      </c>
      <c r="V1865" s="20">
        <v>0</v>
      </c>
      <c r="W1865" s="20">
        <v>0</v>
      </c>
      <c r="X1865" s="20">
        <v>0</v>
      </c>
      <c r="Y1865" s="20">
        <v>0</v>
      </c>
      <c r="Z1865" s="20">
        <v>0</v>
      </c>
      <c r="AA1865" s="20">
        <v>0</v>
      </c>
      <c r="AB1865" s="20">
        <v>0</v>
      </c>
      <c r="AC1865" s="17"/>
      <c r="AD1865" s="18"/>
      <c r="AE1865" s="18"/>
      <c r="AF1865" s="18"/>
      <c r="AG1865" s="18"/>
      <c r="AH1865" s="18"/>
    </row>
    <row r="1866" spans="1:34" x14ac:dyDescent="0.3">
      <c r="A1866" s="17" t="s">
        <v>6913</v>
      </c>
      <c r="B1866" s="24" t="s">
        <v>2049</v>
      </c>
      <c r="C1866" s="17" t="s">
        <v>2050</v>
      </c>
      <c r="D1866" s="20" t="s">
        <v>2038</v>
      </c>
      <c r="E1866" s="17" t="s">
        <v>39</v>
      </c>
      <c r="F1866" s="21">
        <v>42926</v>
      </c>
      <c r="G1866" s="21">
        <v>43220</v>
      </c>
      <c r="H1866" s="17" t="s">
        <v>8</v>
      </c>
      <c r="I1866" s="22">
        <v>40000</v>
      </c>
      <c r="J1866" s="20">
        <v>0</v>
      </c>
      <c r="K1866" s="20">
        <v>0</v>
      </c>
      <c r="L1866" s="20">
        <v>0</v>
      </c>
      <c r="M1866" s="20">
        <v>0</v>
      </c>
      <c r="N1866" s="20">
        <v>0</v>
      </c>
      <c r="O1866" s="20">
        <v>0</v>
      </c>
      <c r="P1866" s="20">
        <v>40000</v>
      </c>
      <c r="Q1866" s="20">
        <v>0</v>
      </c>
      <c r="R1866" s="20">
        <v>0</v>
      </c>
      <c r="S1866" s="20">
        <v>0</v>
      </c>
      <c r="T1866" s="20">
        <v>0</v>
      </c>
      <c r="U1866" s="20">
        <v>0</v>
      </c>
      <c r="V1866" s="20">
        <v>0</v>
      </c>
      <c r="W1866" s="20">
        <v>0</v>
      </c>
      <c r="X1866" s="20">
        <v>0</v>
      </c>
      <c r="Y1866" s="20">
        <v>0</v>
      </c>
      <c r="Z1866" s="20">
        <v>0</v>
      </c>
      <c r="AA1866" s="20">
        <v>0</v>
      </c>
      <c r="AB1866" s="20">
        <v>0</v>
      </c>
      <c r="AC1866" s="17"/>
      <c r="AD1866" s="18"/>
      <c r="AE1866" s="18"/>
      <c r="AF1866" s="18"/>
      <c r="AG1866" s="18"/>
      <c r="AH1866" s="18"/>
    </row>
    <row r="1867" spans="1:34" x14ac:dyDescent="0.3">
      <c r="A1867" s="17" t="s">
        <v>6913</v>
      </c>
      <c r="B1867" s="24" t="s">
        <v>2462</v>
      </c>
      <c r="C1867" s="17" t="s">
        <v>2463</v>
      </c>
      <c r="D1867" s="20" t="s">
        <v>2383</v>
      </c>
      <c r="E1867" s="17" t="s">
        <v>7420</v>
      </c>
      <c r="F1867" s="21">
        <v>42920</v>
      </c>
      <c r="G1867" s="21">
        <v>43091</v>
      </c>
      <c r="H1867" s="17" t="s">
        <v>8</v>
      </c>
      <c r="I1867" s="22">
        <v>5000</v>
      </c>
      <c r="J1867" s="20">
        <v>0</v>
      </c>
      <c r="K1867" s="20">
        <v>0</v>
      </c>
      <c r="L1867" s="20">
        <v>0</v>
      </c>
      <c r="M1867" s="20">
        <v>0</v>
      </c>
      <c r="N1867" s="20">
        <v>0</v>
      </c>
      <c r="O1867" s="20">
        <v>0</v>
      </c>
      <c r="P1867" s="20">
        <v>5000</v>
      </c>
      <c r="Q1867" s="20">
        <v>0</v>
      </c>
      <c r="R1867" s="20">
        <v>0</v>
      </c>
      <c r="S1867" s="20">
        <v>0</v>
      </c>
      <c r="T1867" s="20">
        <v>0</v>
      </c>
      <c r="U1867" s="20">
        <v>0</v>
      </c>
      <c r="V1867" s="20">
        <v>0</v>
      </c>
      <c r="W1867" s="20">
        <v>0</v>
      </c>
      <c r="X1867" s="20">
        <v>0</v>
      </c>
      <c r="Y1867" s="20">
        <v>0</v>
      </c>
      <c r="Z1867" s="20">
        <v>0</v>
      </c>
      <c r="AA1867" s="20">
        <v>0</v>
      </c>
      <c r="AB1867" s="20">
        <v>0</v>
      </c>
      <c r="AC1867" s="17"/>
      <c r="AD1867" s="18"/>
      <c r="AE1867" s="18"/>
      <c r="AF1867" s="18"/>
      <c r="AG1867" s="18"/>
      <c r="AH1867" s="18"/>
    </row>
    <row r="1868" spans="1:34" x14ac:dyDescent="0.3">
      <c r="A1868" s="17" t="s">
        <v>6905</v>
      </c>
      <c r="B1868" s="24" t="s">
        <v>2859</v>
      </c>
      <c r="C1868" s="17" t="s">
        <v>2853</v>
      </c>
      <c r="D1868" s="20" t="s">
        <v>2830</v>
      </c>
      <c r="E1868" s="17" t="s">
        <v>197</v>
      </c>
      <c r="F1868" s="21">
        <v>42917</v>
      </c>
      <c r="G1868" s="21">
        <v>43373</v>
      </c>
      <c r="H1868" s="17" t="s">
        <v>8</v>
      </c>
      <c r="I1868" s="22">
        <v>2955000</v>
      </c>
      <c r="J1868" s="20">
        <v>0</v>
      </c>
      <c r="K1868" s="20">
        <v>0</v>
      </c>
      <c r="L1868" s="20">
        <v>0</v>
      </c>
      <c r="M1868" s="20">
        <v>0</v>
      </c>
      <c r="N1868" s="20">
        <v>0</v>
      </c>
      <c r="O1868" s="20">
        <v>0</v>
      </c>
      <c r="P1868" s="20">
        <v>2955000</v>
      </c>
      <c r="Q1868" s="20">
        <v>0</v>
      </c>
      <c r="R1868" s="20">
        <v>0</v>
      </c>
      <c r="S1868" s="20">
        <v>0</v>
      </c>
      <c r="T1868" s="20">
        <v>0</v>
      </c>
      <c r="U1868" s="20">
        <v>0</v>
      </c>
      <c r="V1868" s="20">
        <v>0</v>
      </c>
      <c r="W1868" s="20">
        <v>0</v>
      </c>
      <c r="X1868" s="20">
        <v>0</v>
      </c>
      <c r="Y1868" s="20">
        <v>0</v>
      </c>
      <c r="Z1868" s="20">
        <v>0</v>
      </c>
      <c r="AA1868" s="20">
        <v>0</v>
      </c>
      <c r="AB1868" s="20">
        <v>0</v>
      </c>
      <c r="AC1868" s="17"/>
      <c r="AD1868" s="18"/>
      <c r="AE1868" s="18"/>
      <c r="AF1868" s="18"/>
      <c r="AG1868" s="18"/>
      <c r="AH1868" s="18"/>
    </row>
    <row r="1869" spans="1:34" x14ac:dyDescent="0.3">
      <c r="A1869" s="17" t="s">
        <v>6910</v>
      </c>
      <c r="B1869" s="24" t="s">
        <v>2859</v>
      </c>
      <c r="C1869" s="17" t="s">
        <v>2853</v>
      </c>
      <c r="D1869" s="20" t="s">
        <v>2830</v>
      </c>
      <c r="E1869" s="17" t="s">
        <v>197</v>
      </c>
      <c r="F1869" s="21">
        <v>42917</v>
      </c>
      <c r="G1869" s="21">
        <v>43373</v>
      </c>
      <c r="H1869" s="17" t="s">
        <v>8</v>
      </c>
      <c r="I1869" s="22">
        <v>220000</v>
      </c>
      <c r="J1869" s="20">
        <v>0</v>
      </c>
      <c r="K1869" s="20">
        <v>0</v>
      </c>
      <c r="L1869" s="20">
        <v>0</v>
      </c>
      <c r="M1869" s="20">
        <v>0</v>
      </c>
      <c r="N1869" s="20">
        <v>0</v>
      </c>
      <c r="O1869" s="20">
        <v>0</v>
      </c>
      <c r="P1869" s="20">
        <v>220000</v>
      </c>
      <c r="Q1869" s="20">
        <v>0</v>
      </c>
      <c r="R1869" s="20">
        <v>0</v>
      </c>
      <c r="S1869" s="20">
        <v>0</v>
      </c>
      <c r="T1869" s="20">
        <v>0</v>
      </c>
      <c r="U1869" s="20">
        <v>0</v>
      </c>
      <c r="V1869" s="20">
        <v>0</v>
      </c>
      <c r="W1869" s="20">
        <v>0</v>
      </c>
      <c r="X1869" s="20">
        <v>0</v>
      </c>
      <c r="Y1869" s="20">
        <v>0</v>
      </c>
      <c r="Z1869" s="20">
        <v>0</v>
      </c>
      <c r="AA1869" s="20">
        <v>0</v>
      </c>
      <c r="AB1869" s="20">
        <v>0</v>
      </c>
      <c r="AC1869" s="17"/>
      <c r="AD1869" s="18"/>
      <c r="AE1869" s="18"/>
      <c r="AF1869" s="18"/>
      <c r="AG1869" s="18"/>
      <c r="AH1869" s="18"/>
    </row>
    <row r="1870" spans="1:34" x14ac:dyDescent="0.3">
      <c r="A1870" s="17" t="s">
        <v>6911</v>
      </c>
      <c r="B1870" s="24" t="s">
        <v>2855</v>
      </c>
      <c r="C1870" s="17" t="s">
        <v>2843</v>
      </c>
      <c r="D1870" s="20" t="s">
        <v>2830</v>
      </c>
      <c r="E1870" s="17" t="s">
        <v>197</v>
      </c>
      <c r="F1870" s="21">
        <v>42917</v>
      </c>
      <c r="G1870" s="21">
        <v>43281</v>
      </c>
      <c r="H1870" s="17" t="s">
        <v>8</v>
      </c>
      <c r="I1870" s="22">
        <v>720000</v>
      </c>
      <c r="J1870" s="20">
        <v>0</v>
      </c>
      <c r="K1870" s="20">
        <v>0</v>
      </c>
      <c r="L1870" s="20">
        <v>0</v>
      </c>
      <c r="M1870" s="20">
        <v>0</v>
      </c>
      <c r="N1870" s="20">
        <v>0</v>
      </c>
      <c r="O1870" s="20">
        <v>0</v>
      </c>
      <c r="P1870" s="20">
        <v>720000</v>
      </c>
      <c r="Q1870" s="20">
        <v>0</v>
      </c>
      <c r="R1870" s="20">
        <v>0</v>
      </c>
      <c r="S1870" s="20">
        <v>0</v>
      </c>
      <c r="T1870" s="20">
        <v>0</v>
      </c>
      <c r="U1870" s="20">
        <v>0</v>
      </c>
      <c r="V1870" s="20">
        <v>0</v>
      </c>
      <c r="W1870" s="20">
        <v>0</v>
      </c>
      <c r="X1870" s="20">
        <v>0</v>
      </c>
      <c r="Y1870" s="20">
        <v>0</v>
      </c>
      <c r="Z1870" s="20">
        <v>0</v>
      </c>
      <c r="AA1870" s="20">
        <v>0</v>
      </c>
      <c r="AB1870" s="20">
        <v>0</v>
      </c>
      <c r="AC1870" s="17"/>
      <c r="AD1870" s="18"/>
      <c r="AE1870" s="18"/>
      <c r="AF1870" s="18"/>
      <c r="AG1870" s="18"/>
      <c r="AH1870" s="18"/>
    </row>
    <row r="1871" spans="1:34" x14ac:dyDescent="0.3">
      <c r="A1871" s="17" t="s">
        <v>6910</v>
      </c>
      <c r="B1871" s="24" t="s">
        <v>2855</v>
      </c>
      <c r="C1871" s="17" t="s">
        <v>2843</v>
      </c>
      <c r="D1871" s="20" t="s">
        <v>2830</v>
      </c>
      <c r="E1871" s="17" t="s">
        <v>197</v>
      </c>
      <c r="F1871" s="21">
        <v>42917</v>
      </c>
      <c r="G1871" s="21">
        <v>43281</v>
      </c>
      <c r="H1871" s="17" t="s">
        <v>8</v>
      </c>
      <c r="I1871" s="22">
        <v>69924</v>
      </c>
      <c r="J1871" s="20">
        <v>0</v>
      </c>
      <c r="K1871" s="20">
        <v>0</v>
      </c>
      <c r="L1871" s="20">
        <v>0</v>
      </c>
      <c r="M1871" s="20">
        <v>0</v>
      </c>
      <c r="N1871" s="20">
        <v>0</v>
      </c>
      <c r="O1871" s="20">
        <v>0</v>
      </c>
      <c r="P1871" s="20">
        <v>69924</v>
      </c>
      <c r="Q1871" s="20">
        <v>0</v>
      </c>
      <c r="R1871" s="20">
        <v>0</v>
      </c>
      <c r="S1871" s="20">
        <v>0</v>
      </c>
      <c r="T1871" s="20">
        <v>0</v>
      </c>
      <c r="U1871" s="20">
        <v>0</v>
      </c>
      <c r="V1871" s="20">
        <v>0</v>
      </c>
      <c r="W1871" s="20">
        <v>0</v>
      </c>
      <c r="X1871" s="20">
        <v>0</v>
      </c>
      <c r="Y1871" s="20">
        <v>0</v>
      </c>
      <c r="Z1871" s="20">
        <v>0</v>
      </c>
      <c r="AA1871" s="20">
        <v>0</v>
      </c>
      <c r="AB1871" s="20">
        <v>0</v>
      </c>
      <c r="AC1871" s="17"/>
      <c r="AD1871" s="18"/>
      <c r="AE1871" s="18"/>
      <c r="AF1871" s="18"/>
      <c r="AG1871" s="18"/>
      <c r="AH1871" s="18"/>
    </row>
    <row r="1872" spans="1:34" x14ac:dyDescent="0.3">
      <c r="A1872" s="17" t="s">
        <v>6910</v>
      </c>
      <c r="B1872" s="24" t="s">
        <v>355</v>
      </c>
      <c r="C1872" s="17" t="s">
        <v>343</v>
      </c>
      <c r="D1872" s="20" t="s">
        <v>341</v>
      </c>
      <c r="E1872" s="17" t="s">
        <v>343</v>
      </c>
      <c r="F1872" s="21">
        <v>42917</v>
      </c>
      <c r="G1872" s="21">
        <v>43646</v>
      </c>
      <c r="H1872" s="17" t="s">
        <v>8</v>
      </c>
      <c r="I1872" s="22">
        <v>11143000.030000001</v>
      </c>
      <c r="J1872" s="20">
        <v>0</v>
      </c>
      <c r="K1872" s="20">
        <v>0</v>
      </c>
      <c r="L1872" s="20">
        <v>0</v>
      </c>
      <c r="M1872" s="20">
        <v>0</v>
      </c>
      <c r="N1872" s="20">
        <v>0</v>
      </c>
      <c r="O1872" s="20">
        <v>0</v>
      </c>
      <c r="P1872" s="20">
        <v>5399000</v>
      </c>
      <c r="Q1872" s="20">
        <v>5744000.0300000003</v>
      </c>
      <c r="R1872" s="20">
        <v>0</v>
      </c>
      <c r="S1872" s="20">
        <v>0</v>
      </c>
      <c r="T1872" s="20">
        <v>0</v>
      </c>
      <c r="U1872" s="20">
        <v>0</v>
      </c>
      <c r="V1872" s="20">
        <v>0</v>
      </c>
      <c r="W1872" s="20">
        <v>0</v>
      </c>
      <c r="X1872" s="20">
        <v>0</v>
      </c>
      <c r="Y1872" s="20">
        <v>0</v>
      </c>
      <c r="Z1872" s="20">
        <v>0</v>
      </c>
      <c r="AA1872" s="20">
        <v>0</v>
      </c>
      <c r="AB1872" s="20">
        <v>0</v>
      </c>
      <c r="AC1872" s="17"/>
      <c r="AD1872" s="18"/>
      <c r="AE1872" s="18"/>
      <c r="AF1872" s="18"/>
      <c r="AG1872" s="18"/>
      <c r="AH1872" s="18"/>
    </row>
    <row r="1873" spans="1:34" x14ac:dyDescent="0.3">
      <c r="A1873" s="17" t="s">
        <v>6911</v>
      </c>
      <c r="B1873" s="24" t="s">
        <v>2861</v>
      </c>
      <c r="C1873" s="17" t="s">
        <v>2831</v>
      </c>
      <c r="D1873" s="20" t="s">
        <v>2830</v>
      </c>
      <c r="E1873" s="17" t="s">
        <v>197</v>
      </c>
      <c r="F1873" s="21">
        <v>42917</v>
      </c>
      <c r="G1873" s="21">
        <v>44742</v>
      </c>
      <c r="H1873" s="17" t="s">
        <v>8</v>
      </c>
      <c r="I1873" s="22">
        <v>10855000</v>
      </c>
      <c r="J1873" s="20">
        <v>0</v>
      </c>
      <c r="K1873" s="20">
        <v>0</v>
      </c>
      <c r="L1873" s="20">
        <v>0</v>
      </c>
      <c r="M1873" s="20">
        <v>0</v>
      </c>
      <c r="N1873" s="20">
        <v>0</v>
      </c>
      <c r="O1873" s="20">
        <v>0</v>
      </c>
      <c r="P1873" s="20">
        <v>2171000</v>
      </c>
      <c r="Q1873" s="20">
        <v>2171000</v>
      </c>
      <c r="R1873" s="20">
        <v>2171000</v>
      </c>
      <c r="S1873" s="20">
        <v>2171000</v>
      </c>
      <c r="T1873" s="20">
        <v>2171000</v>
      </c>
      <c r="U1873" s="20">
        <v>0</v>
      </c>
      <c r="V1873" s="20">
        <v>0</v>
      </c>
      <c r="W1873" s="20">
        <v>0</v>
      </c>
      <c r="X1873" s="20">
        <v>0</v>
      </c>
      <c r="Y1873" s="20">
        <v>0</v>
      </c>
      <c r="Z1873" s="20">
        <v>0</v>
      </c>
      <c r="AA1873" s="20">
        <v>0</v>
      </c>
      <c r="AB1873" s="20">
        <v>0</v>
      </c>
      <c r="AC1873" s="17"/>
      <c r="AD1873" s="18"/>
      <c r="AE1873" s="18"/>
      <c r="AF1873" s="18"/>
      <c r="AG1873" s="18"/>
      <c r="AH1873" s="18"/>
    </row>
    <row r="1874" spans="1:34" x14ac:dyDescent="0.3">
      <c r="A1874" s="17" t="s">
        <v>6912</v>
      </c>
      <c r="B1874" s="24" t="s">
        <v>355</v>
      </c>
      <c r="C1874" s="17" t="s">
        <v>343</v>
      </c>
      <c r="D1874" s="20" t="s">
        <v>341</v>
      </c>
      <c r="E1874" s="17" t="s">
        <v>343</v>
      </c>
      <c r="F1874" s="21">
        <v>42917</v>
      </c>
      <c r="G1874" s="21">
        <v>43646</v>
      </c>
      <c r="H1874" s="17" t="s">
        <v>8</v>
      </c>
      <c r="I1874" s="22">
        <v>193627000.01999998</v>
      </c>
      <c r="J1874" s="20">
        <v>0</v>
      </c>
      <c r="K1874" s="20">
        <v>0</v>
      </c>
      <c r="L1874" s="20">
        <v>0</v>
      </c>
      <c r="M1874" s="20">
        <v>0</v>
      </c>
      <c r="N1874" s="20">
        <v>0</v>
      </c>
      <c r="O1874" s="20">
        <v>0</v>
      </c>
      <c r="P1874" s="20">
        <v>92985999.959999993</v>
      </c>
      <c r="Q1874" s="20">
        <v>100641000.06</v>
      </c>
      <c r="R1874" s="20">
        <v>0</v>
      </c>
      <c r="S1874" s="20">
        <v>0</v>
      </c>
      <c r="T1874" s="20">
        <v>0</v>
      </c>
      <c r="U1874" s="20">
        <v>0</v>
      </c>
      <c r="V1874" s="20">
        <v>0</v>
      </c>
      <c r="W1874" s="20">
        <v>0</v>
      </c>
      <c r="X1874" s="20">
        <v>0</v>
      </c>
      <c r="Y1874" s="20">
        <v>0</v>
      </c>
      <c r="Z1874" s="20">
        <v>0</v>
      </c>
      <c r="AA1874" s="20">
        <v>0</v>
      </c>
      <c r="AB1874" s="20">
        <v>0</v>
      </c>
      <c r="AC1874" s="17"/>
      <c r="AD1874" s="18"/>
      <c r="AE1874" s="18"/>
      <c r="AF1874" s="18"/>
      <c r="AG1874" s="18"/>
      <c r="AH1874" s="18"/>
    </row>
    <row r="1875" spans="1:34" x14ac:dyDescent="0.3">
      <c r="A1875" s="17" t="s">
        <v>6910</v>
      </c>
      <c r="B1875" s="24" t="s">
        <v>2861</v>
      </c>
      <c r="C1875" s="17" t="s">
        <v>2831</v>
      </c>
      <c r="D1875" s="20" t="s">
        <v>2830</v>
      </c>
      <c r="E1875" s="17" t="s">
        <v>197</v>
      </c>
      <c r="F1875" s="21">
        <v>42917</v>
      </c>
      <c r="G1875" s="21">
        <v>44742</v>
      </c>
      <c r="H1875" s="17" t="s">
        <v>8</v>
      </c>
      <c r="I1875" s="22">
        <v>1867150</v>
      </c>
      <c r="J1875" s="20">
        <v>0</v>
      </c>
      <c r="K1875" s="20">
        <v>0</v>
      </c>
      <c r="L1875" s="20">
        <v>0</v>
      </c>
      <c r="M1875" s="20">
        <v>0</v>
      </c>
      <c r="N1875" s="20">
        <v>0</v>
      </c>
      <c r="O1875" s="20">
        <v>0</v>
      </c>
      <c r="P1875" s="20">
        <v>373430</v>
      </c>
      <c r="Q1875" s="20">
        <v>373430</v>
      </c>
      <c r="R1875" s="20">
        <v>373430</v>
      </c>
      <c r="S1875" s="20">
        <v>373430</v>
      </c>
      <c r="T1875" s="20">
        <v>373430</v>
      </c>
      <c r="U1875" s="20">
        <v>0</v>
      </c>
      <c r="V1875" s="20">
        <v>0</v>
      </c>
      <c r="W1875" s="20">
        <v>0</v>
      </c>
      <c r="X1875" s="20">
        <v>0</v>
      </c>
      <c r="Y1875" s="20">
        <v>0</v>
      </c>
      <c r="Z1875" s="20">
        <v>0</v>
      </c>
      <c r="AA1875" s="20">
        <v>0</v>
      </c>
      <c r="AB1875" s="20">
        <v>0</v>
      </c>
      <c r="AC1875" s="17"/>
      <c r="AD1875" s="18"/>
      <c r="AE1875" s="18"/>
      <c r="AF1875" s="18"/>
      <c r="AG1875" s="18"/>
      <c r="AH1875" s="18"/>
    </row>
    <row r="1876" spans="1:34" x14ac:dyDescent="0.3">
      <c r="A1876" s="17" t="s">
        <v>6905</v>
      </c>
      <c r="B1876" s="24" t="s">
        <v>355</v>
      </c>
      <c r="C1876" s="17" t="s">
        <v>343</v>
      </c>
      <c r="D1876" s="20" t="s">
        <v>341</v>
      </c>
      <c r="E1876" s="17" t="s">
        <v>343</v>
      </c>
      <c r="F1876" s="21">
        <v>42917</v>
      </c>
      <c r="G1876" s="21">
        <v>43646</v>
      </c>
      <c r="H1876" s="17" t="s">
        <v>8</v>
      </c>
      <c r="I1876" s="22">
        <v>1461118.0099999998</v>
      </c>
      <c r="J1876" s="20">
        <v>0</v>
      </c>
      <c r="K1876" s="20">
        <v>0</v>
      </c>
      <c r="L1876" s="20">
        <v>0</v>
      </c>
      <c r="M1876" s="20">
        <v>0</v>
      </c>
      <c r="N1876" s="20">
        <v>0</v>
      </c>
      <c r="O1876" s="20">
        <v>0</v>
      </c>
      <c r="P1876" s="20">
        <v>721117.99999999988</v>
      </c>
      <c r="Q1876" s="20">
        <v>740000.00999999989</v>
      </c>
      <c r="R1876" s="20">
        <v>0</v>
      </c>
      <c r="S1876" s="20">
        <v>0</v>
      </c>
      <c r="T1876" s="20">
        <v>0</v>
      </c>
      <c r="U1876" s="20">
        <v>0</v>
      </c>
      <c r="V1876" s="20">
        <v>0</v>
      </c>
      <c r="W1876" s="20">
        <v>0</v>
      </c>
      <c r="X1876" s="20">
        <v>0</v>
      </c>
      <c r="Y1876" s="20">
        <v>0</v>
      </c>
      <c r="Z1876" s="20">
        <v>0</v>
      </c>
      <c r="AA1876" s="20">
        <v>0</v>
      </c>
      <c r="AB1876" s="20">
        <v>0</v>
      </c>
      <c r="AC1876" s="17"/>
      <c r="AD1876" s="18"/>
      <c r="AE1876" s="18"/>
      <c r="AF1876" s="18"/>
      <c r="AG1876" s="18"/>
      <c r="AH1876" s="18"/>
    </row>
    <row r="1877" spans="1:34" x14ac:dyDescent="0.3">
      <c r="A1877" s="17" t="s">
        <v>6911</v>
      </c>
      <c r="B1877" s="24" t="s">
        <v>2860</v>
      </c>
      <c r="C1877" s="17" t="s">
        <v>2596</v>
      </c>
      <c r="D1877" s="20" t="s">
        <v>2830</v>
      </c>
      <c r="E1877" s="17" t="s">
        <v>197</v>
      </c>
      <c r="F1877" s="21">
        <v>42917</v>
      </c>
      <c r="G1877" s="21">
        <v>44742</v>
      </c>
      <c r="H1877" s="17" t="s">
        <v>8</v>
      </c>
      <c r="I1877" s="22">
        <v>1250000</v>
      </c>
      <c r="J1877" s="20">
        <v>0</v>
      </c>
      <c r="K1877" s="20">
        <v>0</v>
      </c>
      <c r="L1877" s="20">
        <v>0</v>
      </c>
      <c r="M1877" s="20">
        <v>0</v>
      </c>
      <c r="N1877" s="20">
        <v>0</v>
      </c>
      <c r="O1877" s="20">
        <v>0</v>
      </c>
      <c r="P1877" s="20">
        <v>250000</v>
      </c>
      <c r="Q1877" s="20">
        <v>250000</v>
      </c>
      <c r="R1877" s="20">
        <v>250000</v>
      </c>
      <c r="S1877" s="20">
        <v>250000</v>
      </c>
      <c r="T1877" s="20">
        <v>250000</v>
      </c>
      <c r="U1877" s="20">
        <v>0</v>
      </c>
      <c r="V1877" s="20">
        <v>0</v>
      </c>
      <c r="W1877" s="20">
        <v>0</v>
      </c>
      <c r="X1877" s="20">
        <v>0</v>
      </c>
      <c r="Y1877" s="20">
        <v>0</v>
      </c>
      <c r="Z1877" s="20">
        <v>0</v>
      </c>
      <c r="AA1877" s="20">
        <v>0</v>
      </c>
      <c r="AB1877" s="20">
        <v>0</v>
      </c>
      <c r="AC1877" s="17"/>
      <c r="AD1877" s="18"/>
      <c r="AE1877" s="18"/>
      <c r="AF1877" s="18"/>
      <c r="AG1877" s="18"/>
      <c r="AH1877" s="18"/>
    </row>
    <row r="1878" spans="1:34" x14ac:dyDescent="0.3">
      <c r="A1878" s="17" t="s">
        <v>6910</v>
      </c>
      <c r="B1878" s="24" t="s">
        <v>2860</v>
      </c>
      <c r="C1878" s="17" t="s">
        <v>2596</v>
      </c>
      <c r="D1878" s="20" t="s">
        <v>2830</v>
      </c>
      <c r="E1878" s="17" t="s">
        <v>197</v>
      </c>
      <c r="F1878" s="21">
        <v>42917</v>
      </c>
      <c r="G1878" s="21">
        <v>44742</v>
      </c>
      <c r="H1878" s="17" t="s">
        <v>8</v>
      </c>
      <c r="I1878" s="22">
        <v>72750</v>
      </c>
      <c r="J1878" s="20">
        <v>0</v>
      </c>
      <c r="K1878" s="20">
        <v>0</v>
      </c>
      <c r="L1878" s="20">
        <v>0</v>
      </c>
      <c r="M1878" s="20">
        <v>0</v>
      </c>
      <c r="N1878" s="20">
        <v>0</v>
      </c>
      <c r="O1878" s="20">
        <v>0</v>
      </c>
      <c r="P1878" s="20">
        <v>14550</v>
      </c>
      <c r="Q1878" s="20">
        <v>14550</v>
      </c>
      <c r="R1878" s="20">
        <v>14550</v>
      </c>
      <c r="S1878" s="20">
        <v>14550</v>
      </c>
      <c r="T1878" s="20">
        <v>14550</v>
      </c>
      <c r="U1878" s="20">
        <v>0</v>
      </c>
      <c r="V1878" s="20">
        <v>0</v>
      </c>
      <c r="W1878" s="20">
        <v>0</v>
      </c>
      <c r="X1878" s="20">
        <v>0</v>
      </c>
      <c r="Y1878" s="20">
        <v>0</v>
      </c>
      <c r="Z1878" s="20">
        <v>0</v>
      </c>
      <c r="AA1878" s="20">
        <v>0</v>
      </c>
      <c r="AB1878" s="20">
        <v>0</v>
      </c>
      <c r="AC1878" s="17"/>
      <c r="AD1878" s="18"/>
      <c r="AE1878" s="18"/>
      <c r="AF1878" s="18"/>
      <c r="AG1878" s="18"/>
      <c r="AH1878" s="18"/>
    </row>
    <row r="1879" spans="1:34" x14ac:dyDescent="0.3">
      <c r="A1879" s="17" t="s">
        <v>6913</v>
      </c>
      <c r="B1879" s="24" t="s">
        <v>1285</v>
      </c>
      <c r="C1879" s="17" t="s">
        <v>1286</v>
      </c>
      <c r="D1879" s="20" t="s">
        <v>1284</v>
      </c>
      <c r="E1879" s="17" t="s">
        <v>7420</v>
      </c>
      <c r="F1879" s="21">
        <v>42917</v>
      </c>
      <c r="G1879" s="21">
        <v>43465</v>
      </c>
      <c r="H1879" s="17" t="s">
        <v>8</v>
      </c>
      <c r="I1879" s="22">
        <v>50000</v>
      </c>
      <c r="J1879" s="20">
        <v>0</v>
      </c>
      <c r="K1879" s="20">
        <v>0</v>
      </c>
      <c r="L1879" s="20">
        <v>0</v>
      </c>
      <c r="M1879" s="20">
        <v>0</v>
      </c>
      <c r="N1879" s="20">
        <v>0</v>
      </c>
      <c r="O1879" s="20">
        <v>0</v>
      </c>
      <c r="P1879" s="20">
        <v>25001</v>
      </c>
      <c r="Q1879" s="20">
        <v>24999</v>
      </c>
      <c r="R1879" s="20">
        <v>0</v>
      </c>
      <c r="S1879" s="20">
        <v>0</v>
      </c>
      <c r="T1879" s="20">
        <v>0</v>
      </c>
      <c r="U1879" s="20">
        <v>0</v>
      </c>
      <c r="V1879" s="20">
        <v>0</v>
      </c>
      <c r="W1879" s="20">
        <v>0</v>
      </c>
      <c r="X1879" s="20">
        <v>0</v>
      </c>
      <c r="Y1879" s="20">
        <v>0</v>
      </c>
      <c r="Z1879" s="20">
        <v>0</v>
      </c>
      <c r="AA1879" s="20">
        <v>0</v>
      </c>
      <c r="AB1879" s="20">
        <v>0</v>
      </c>
      <c r="AC1879" s="17"/>
      <c r="AD1879" s="18"/>
      <c r="AE1879" s="18"/>
      <c r="AF1879" s="18"/>
      <c r="AG1879" s="18"/>
      <c r="AH1879" s="18"/>
    </row>
    <row r="1880" spans="1:34" x14ac:dyDescent="0.3">
      <c r="A1880" s="17" t="s">
        <v>6937</v>
      </c>
      <c r="B1880" s="24" t="s">
        <v>5079</v>
      </c>
      <c r="C1880" s="17" t="s">
        <v>5080</v>
      </c>
      <c r="D1880" s="20" t="s">
        <v>2900</v>
      </c>
      <c r="E1880" s="17" t="s">
        <v>3045</v>
      </c>
      <c r="F1880" s="21">
        <v>42917</v>
      </c>
      <c r="G1880" s="21">
        <v>46568</v>
      </c>
      <c r="H1880" s="17" t="s">
        <v>3668</v>
      </c>
      <c r="I1880" s="22">
        <v>75059692.139999986</v>
      </c>
      <c r="J1880" s="20">
        <v>0</v>
      </c>
      <c r="K1880" s="20">
        <v>0</v>
      </c>
      <c r="L1880" s="20">
        <v>0</v>
      </c>
      <c r="M1880" s="20">
        <v>0</v>
      </c>
      <c r="N1880" s="20">
        <v>0</v>
      </c>
      <c r="O1880" s="20">
        <v>0</v>
      </c>
      <c r="P1880" s="20">
        <v>6761654.9699999997</v>
      </c>
      <c r="Q1880" s="20">
        <v>6761654.9699999997</v>
      </c>
      <c r="R1880" s="20">
        <v>6761654.9699999997</v>
      </c>
      <c r="S1880" s="20">
        <v>7824961.0100000007</v>
      </c>
      <c r="T1880" s="20">
        <v>7824961.0199999996</v>
      </c>
      <c r="U1880" s="20">
        <v>7824961.0399999991</v>
      </c>
      <c r="V1880" s="20">
        <v>7824961.0399999991</v>
      </c>
      <c r="W1880" s="20">
        <v>7824961.0399999991</v>
      </c>
      <c r="X1880" s="20">
        <v>7824961.0399999991</v>
      </c>
      <c r="Y1880" s="20">
        <v>7824961.0399999991</v>
      </c>
      <c r="Z1880" s="20">
        <v>0</v>
      </c>
      <c r="AA1880" s="20">
        <v>0</v>
      </c>
      <c r="AB1880" s="20">
        <v>0</v>
      </c>
      <c r="AC1880" s="17" t="s">
        <v>5820</v>
      </c>
      <c r="AD1880" s="18"/>
      <c r="AE1880" s="18"/>
      <c r="AF1880" s="18"/>
      <c r="AG1880" s="18"/>
      <c r="AH1880" s="18"/>
    </row>
    <row r="1881" spans="1:34" x14ac:dyDescent="0.3">
      <c r="A1881" s="17" t="s">
        <v>6937</v>
      </c>
      <c r="B1881" s="24" t="s">
        <v>5075</v>
      </c>
      <c r="C1881" s="17" t="s">
        <v>5076</v>
      </c>
      <c r="D1881" s="20" t="s">
        <v>2900</v>
      </c>
      <c r="E1881" s="17" t="s">
        <v>3765</v>
      </c>
      <c r="F1881" s="21">
        <v>42917</v>
      </c>
      <c r="G1881" s="21">
        <v>46568</v>
      </c>
      <c r="H1881" s="17" t="s">
        <v>3668</v>
      </c>
      <c r="I1881" s="22">
        <v>3718767.2100000009</v>
      </c>
      <c r="J1881" s="20">
        <v>0</v>
      </c>
      <c r="K1881" s="20">
        <v>0</v>
      </c>
      <c r="L1881" s="20">
        <v>0</v>
      </c>
      <c r="M1881" s="20">
        <v>0</v>
      </c>
      <c r="N1881" s="20">
        <v>0</v>
      </c>
      <c r="O1881" s="20">
        <v>0</v>
      </c>
      <c r="P1881" s="20">
        <v>335000.01</v>
      </c>
      <c r="Q1881" s="20">
        <v>334999.99999999994</v>
      </c>
      <c r="R1881" s="20">
        <v>335000.01</v>
      </c>
      <c r="S1881" s="20">
        <v>387681.02</v>
      </c>
      <c r="T1881" s="20">
        <v>387681.02</v>
      </c>
      <c r="U1881" s="20">
        <v>387681.03</v>
      </c>
      <c r="V1881" s="20">
        <v>387681.03</v>
      </c>
      <c r="W1881" s="20">
        <v>387681.03</v>
      </c>
      <c r="X1881" s="20">
        <v>387681.03</v>
      </c>
      <c r="Y1881" s="20">
        <v>387681.03</v>
      </c>
      <c r="Z1881" s="20">
        <v>0</v>
      </c>
      <c r="AA1881" s="20">
        <v>0</v>
      </c>
      <c r="AB1881" s="20">
        <v>0</v>
      </c>
      <c r="AC1881" s="17" t="s">
        <v>6584</v>
      </c>
      <c r="AD1881" s="18"/>
      <c r="AE1881" s="18"/>
      <c r="AF1881" s="18"/>
      <c r="AG1881" s="18"/>
      <c r="AH1881" s="18"/>
    </row>
    <row r="1882" spans="1:34" x14ac:dyDescent="0.3">
      <c r="A1882" s="17" t="s">
        <v>6937</v>
      </c>
      <c r="B1882" s="24" t="s">
        <v>3757</v>
      </c>
      <c r="C1882" s="17" t="s">
        <v>3758</v>
      </c>
      <c r="D1882" s="20" t="s">
        <v>3756</v>
      </c>
      <c r="E1882" s="17" t="s">
        <v>3045</v>
      </c>
      <c r="F1882" s="21">
        <v>42917</v>
      </c>
      <c r="G1882" s="21">
        <v>46203</v>
      </c>
      <c r="H1882" s="17" t="s">
        <v>3668</v>
      </c>
      <c r="I1882" s="22">
        <v>385374998</v>
      </c>
      <c r="J1882" s="20">
        <v>0</v>
      </c>
      <c r="K1882" s="20">
        <v>0</v>
      </c>
      <c r="L1882" s="20">
        <v>0</v>
      </c>
      <c r="M1882" s="20">
        <v>0</v>
      </c>
      <c r="N1882" s="20">
        <v>0</v>
      </c>
      <c r="O1882" s="20">
        <v>0</v>
      </c>
      <c r="P1882" s="20">
        <v>42727221.939999998</v>
      </c>
      <c r="Q1882" s="20">
        <v>42727221.939999998</v>
      </c>
      <c r="R1882" s="20">
        <v>42727221.940000005</v>
      </c>
      <c r="S1882" s="20">
        <v>42727221.939999998</v>
      </c>
      <c r="T1882" s="20">
        <v>42727221.939999998</v>
      </c>
      <c r="U1882" s="20">
        <v>43557221.939999998</v>
      </c>
      <c r="V1882" s="20">
        <v>42727221.93999999</v>
      </c>
      <c r="W1882" s="20">
        <v>42727221.999999985</v>
      </c>
      <c r="X1882" s="20">
        <v>42727222.420000002</v>
      </c>
      <c r="Y1882" s="20">
        <v>0</v>
      </c>
      <c r="Z1882" s="20">
        <v>0</v>
      </c>
      <c r="AA1882" s="20">
        <v>0</v>
      </c>
      <c r="AB1882" s="20">
        <v>0</v>
      </c>
      <c r="AC1882" s="17" t="s">
        <v>7461</v>
      </c>
      <c r="AD1882" s="18"/>
      <c r="AE1882" s="18"/>
      <c r="AF1882" s="18"/>
      <c r="AG1882" s="18"/>
      <c r="AH1882" s="18"/>
    </row>
    <row r="1883" spans="1:34" x14ac:dyDescent="0.3">
      <c r="A1883" s="17" t="s">
        <v>6911</v>
      </c>
      <c r="B1883" s="24" t="s">
        <v>355</v>
      </c>
      <c r="C1883" s="17" t="s">
        <v>343</v>
      </c>
      <c r="D1883" s="20" t="s">
        <v>341</v>
      </c>
      <c r="E1883" s="17" t="s">
        <v>343</v>
      </c>
      <c r="F1883" s="21">
        <v>42917</v>
      </c>
      <c r="G1883" s="21">
        <v>43646</v>
      </c>
      <c r="H1883" s="17" t="s">
        <v>8</v>
      </c>
      <c r="I1883" s="22">
        <v>3963999.9899999993</v>
      </c>
      <c r="J1883" s="20">
        <v>0</v>
      </c>
      <c r="K1883" s="20">
        <v>0</v>
      </c>
      <c r="L1883" s="20">
        <v>0</v>
      </c>
      <c r="M1883" s="20">
        <v>0</v>
      </c>
      <c r="N1883" s="20">
        <v>0</v>
      </c>
      <c r="O1883" s="20">
        <v>0</v>
      </c>
      <c r="P1883" s="20">
        <v>1981999.9999999998</v>
      </c>
      <c r="Q1883" s="20">
        <v>1981999.9899999998</v>
      </c>
      <c r="R1883" s="20">
        <v>0</v>
      </c>
      <c r="S1883" s="20">
        <v>0</v>
      </c>
      <c r="T1883" s="20">
        <v>0</v>
      </c>
      <c r="U1883" s="20">
        <v>0</v>
      </c>
      <c r="V1883" s="20">
        <v>0</v>
      </c>
      <c r="W1883" s="20">
        <v>0</v>
      </c>
      <c r="X1883" s="20">
        <v>0</v>
      </c>
      <c r="Y1883" s="20">
        <v>0</v>
      </c>
      <c r="Z1883" s="20">
        <v>0</v>
      </c>
      <c r="AA1883" s="20">
        <v>0</v>
      </c>
      <c r="AB1883" s="20">
        <v>0</v>
      </c>
      <c r="AC1883" s="17"/>
      <c r="AD1883" s="18"/>
      <c r="AE1883" s="18"/>
      <c r="AF1883" s="18"/>
      <c r="AG1883" s="18"/>
      <c r="AH1883" s="18"/>
    </row>
    <row r="1884" spans="1:34" x14ac:dyDescent="0.3">
      <c r="A1884" s="17" t="s">
        <v>6937</v>
      </c>
      <c r="B1884" s="24" t="s">
        <v>5077</v>
      </c>
      <c r="C1884" s="17" t="s">
        <v>5078</v>
      </c>
      <c r="D1884" s="20" t="s">
        <v>2900</v>
      </c>
      <c r="E1884" s="17" t="s">
        <v>13</v>
      </c>
      <c r="F1884" s="21">
        <v>42917</v>
      </c>
      <c r="G1884" s="21">
        <v>46568</v>
      </c>
      <c r="H1884" s="17" t="s">
        <v>3668</v>
      </c>
      <c r="I1884" s="22">
        <v>5217369.8000000017</v>
      </c>
      <c r="J1884" s="20">
        <v>0</v>
      </c>
      <c r="K1884" s="20">
        <v>0</v>
      </c>
      <c r="L1884" s="20">
        <v>0</v>
      </c>
      <c r="M1884" s="20">
        <v>0</v>
      </c>
      <c r="N1884" s="20">
        <v>0</v>
      </c>
      <c r="O1884" s="20">
        <v>0</v>
      </c>
      <c r="P1884" s="20">
        <v>470000.00999999989</v>
      </c>
      <c r="Q1884" s="20">
        <v>470000.00999999989</v>
      </c>
      <c r="R1884" s="20">
        <v>470000.01</v>
      </c>
      <c r="S1884" s="20">
        <v>543910.04</v>
      </c>
      <c r="T1884" s="20">
        <v>543910.03000000014</v>
      </c>
      <c r="U1884" s="20">
        <v>543909.94000000018</v>
      </c>
      <c r="V1884" s="20">
        <v>543909.94000000018</v>
      </c>
      <c r="W1884" s="20">
        <v>543909.94000000018</v>
      </c>
      <c r="X1884" s="20">
        <v>543909.94000000018</v>
      </c>
      <c r="Y1884" s="20">
        <v>543909.94000000018</v>
      </c>
      <c r="Z1884" s="20">
        <v>0</v>
      </c>
      <c r="AA1884" s="20">
        <v>0</v>
      </c>
      <c r="AB1884" s="20">
        <v>0</v>
      </c>
      <c r="AC1884" s="17" t="s">
        <v>6585</v>
      </c>
      <c r="AD1884" s="18"/>
      <c r="AE1884" s="18"/>
      <c r="AF1884" s="18"/>
      <c r="AG1884" s="18"/>
      <c r="AH1884" s="18"/>
    </row>
    <row r="1885" spans="1:34" x14ac:dyDescent="0.3">
      <c r="A1885" s="17" t="s">
        <v>6913</v>
      </c>
      <c r="B1885" s="24" t="s">
        <v>1289</v>
      </c>
      <c r="C1885" s="17" t="s">
        <v>1290</v>
      </c>
      <c r="D1885" s="20" t="s">
        <v>1284</v>
      </c>
      <c r="E1885" s="17" t="s">
        <v>7420</v>
      </c>
      <c r="F1885" s="21">
        <v>42917</v>
      </c>
      <c r="G1885" s="21">
        <v>43281</v>
      </c>
      <c r="H1885" s="17" t="s">
        <v>8</v>
      </c>
      <c r="I1885" s="22">
        <v>50000</v>
      </c>
      <c r="J1885" s="20">
        <v>0</v>
      </c>
      <c r="K1885" s="20">
        <v>0</v>
      </c>
      <c r="L1885" s="20">
        <v>0</v>
      </c>
      <c r="M1885" s="20">
        <v>0</v>
      </c>
      <c r="N1885" s="20">
        <v>0</v>
      </c>
      <c r="O1885" s="20">
        <v>0</v>
      </c>
      <c r="P1885" s="20">
        <v>37500</v>
      </c>
      <c r="Q1885" s="20">
        <v>12500</v>
      </c>
      <c r="R1885" s="20">
        <v>0</v>
      </c>
      <c r="S1885" s="20">
        <v>0</v>
      </c>
      <c r="T1885" s="20">
        <v>0</v>
      </c>
      <c r="U1885" s="20">
        <v>0</v>
      </c>
      <c r="V1885" s="20">
        <v>0</v>
      </c>
      <c r="W1885" s="20">
        <v>0</v>
      </c>
      <c r="X1885" s="20">
        <v>0</v>
      </c>
      <c r="Y1885" s="20">
        <v>0</v>
      </c>
      <c r="Z1885" s="20">
        <v>0</v>
      </c>
      <c r="AA1885" s="20">
        <v>0</v>
      </c>
      <c r="AB1885" s="20">
        <v>0</v>
      </c>
      <c r="AC1885" s="17"/>
      <c r="AD1885" s="18"/>
      <c r="AE1885" s="18"/>
      <c r="AF1885" s="18"/>
      <c r="AG1885" s="18"/>
      <c r="AH1885" s="18"/>
    </row>
    <row r="1886" spans="1:34" x14ac:dyDescent="0.3">
      <c r="A1886" s="17" t="s">
        <v>6911</v>
      </c>
      <c r="B1886" s="24" t="s">
        <v>2862</v>
      </c>
      <c r="C1886" s="17" t="s">
        <v>2604</v>
      </c>
      <c r="D1886" s="20" t="s">
        <v>2830</v>
      </c>
      <c r="E1886" s="17" t="s">
        <v>197</v>
      </c>
      <c r="F1886" s="21">
        <v>42917</v>
      </c>
      <c r="G1886" s="21">
        <v>44742</v>
      </c>
      <c r="H1886" s="17" t="s">
        <v>8</v>
      </c>
      <c r="I1886" s="22">
        <v>2500000</v>
      </c>
      <c r="J1886" s="20">
        <v>0</v>
      </c>
      <c r="K1886" s="20">
        <v>0</v>
      </c>
      <c r="L1886" s="20">
        <v>0</v>
      </c>
      <c r="M1886" s="20">
        <v>0</v>
      </c>
      <c r="N1886" s="20">
        <v>0</v>
      </c>
      <c r="O1886" s="20">
        <v>0</v>
      </c>
      <c r="P1886" s="20">
        <v>500000</v>
      </c>
      <c r="Q1886" s="20">
        <v>500000</v>
      </c>
      <c r="R1886" s="20">
        <v>500000</v>
      </c>
      <c r="S1886" s="20">
        <v>500000</v>
      </c>
      <c r="T1886" s="20">
        <v>500000</v>
      </c>
      <c r="U1886" s="20">
        <v>0</v>
      </c>
      <c r="V1886" s="20">
        <v>0</v>
      </c>
      <c r="W1886" s="20">
        <v>0</v>
      </c>
      <c r="X1886" s="20">
        <v>0</v>
      </c>
      <c r="Y1886" s="20">
        <v>0</v>
      </c>
      <c r="Z1886" s="20">
        <v>0</v>
      </c>
      <c r="AA1886" s="20">
        <v>0</v>
      </c>
      <c r="AB1886" s="20">
        <v>0</v>
      </c>
      <c r="AC1886" s="17"/>
      <c r="AD1886" s="18"/>
      <c r="AE1886" s="18"/>
      <c r="AF1886" s="18"/>
      <c r="AG1886" s="18"/>
      <c r="AH1886" s="18"/>
    </row>
    <row r="1887" spans="1:34" x14ac:dyDescent="0.3">
      <c r="A1887" s="17" t="s">
        <v>6937</v>
      </c>
      <c r="B1887" s="24" t="s">
        <v>3768</v>
      </c>
      <c r="C1887" s="17" t="s">
        <v>3769</v>
      </c>
      <c r="D1887" s="20" t="s">
        <v>3756</v>
      </c>
      <c r="E1887" s="17" t="s">
        <v>13</v>
      </c>
      <c r="F1887" s="21">
        <v>42917</v>
      </c>
      <c r="G1887" s="21">
        <v>46203</v>
      </c>
      <c r="H1887" s="17" t="s">
        <v>3668</v>
      </c>
      <c r="I1887" s="22">
        <v>391767822.75</v>
      </c>
      <c r="J1887" s="20">
        <v>0</v>
      </c>
      <c r="K1887" s="20">
        <v>0</v>
      </c>
      <c r="L1887" s="20">
        <v>0</v>
      </c>
      <c r="M1887" s="20">
        <v>0</v>
      </c>
      <c r="N1887" s="20">
        <v>0</v>
      </c>
      <c r="O1887" s="20">
        <v>0</v>
      </c>
      <c r="P1887" s="20">
        <v>38418646.960000008</v>
      </c>
      <c r="Q1887" s="20">
        <v>43418646.969999999</v>
      </c>
      <c r="R1887" s="20">
        <v>43418646.969999999</v>
      </c>
      <c r="S1887" s="20">
        <v>44418646.970000006</v>
      </c>
      <c r="T1887" s="20">
        <v>44418646.960000008</v>
      </c>
      <c r="U1887" s="20">
        <v>44418646.960000008</v>
      </c>
      <c r="V1887" s="20">
        <v>44418646.960000008</v>
      </c>
      <c r="W1887" s="20">
        <v>44418647.000000015</v>
      </c>
      <c r="X1887" s="20">
        <v>44418647.000000015</v>
      </c>
      <c r="Y1887" s="20">
        <v>0</v>
      </c>
      <c r="Z1887" s="20">
        <v>0</v>
      </c>
      <c r="AA1887" s="20">
        <v>0</v>
      </c>
      <c r="AB1887" s="20">
        <v>0</v>
      </c>
      <c r="AC1887" s="17" t="s">
        <v>6595</v>
      </c>
      <c r="AD1887" s="18"/>
      <c r="AE1887" s="18"/>
      <c r="AF1887" s="18"/>
      <c r="AG1887" s="18"/>
      <c r="AH1887" s="18"/>
    </row>
    <row r="1888" spans="1:34" x14ac:dyDescent="0.3">
      <c r="A1888" s="17" t="s">
        <v>6911</v>
      </c>
      <c r="B1888" s="24" t="s">
        <v>2857</v>
      </c>
      <c r="C1888" s="17" t="s">
        <v>2600</v>
      </c>
      <c r="D1888" s="20" t="s">
        <v>2830</v>
      </c>
      <c r="E1888" s="17" t="s">
        <v>197</v>
      </c>
      <c r="F1888" s="21">
        <v>42917</v>
      </c>
      <c r="G1888" s="21">
        <v>44742</v>
      </c>
      <c r="H1888" s="17" t="s">
        <v>8</v>
      </c>
      <c r="I1888" s="22">
        <v>785000</v>
      </c>
      <c r="J1888" s="20">
        <v>0</v>
      </c>
      <c r="K1888" s="20">
        <v>0</v>
      </c>
      <c r="L1888" s="20">
        <v>0</v>
      </c>
      <c r="M1888" s="20">
        <v>0</v>
      </c>
      <c r="N1888" s="20">
        <v>0</v>
      </c>
      <c r="O1888" s="20">
        <v>0</v>
      </c>
      <c r="P1888" s="20">
        <v>157000</v>
      </c>
      <c r="Q1888" s="20">
        <v>157000</v>
      </c>
      <c r="R1888" s="20">
        <v>157000</v>
      </c>
      <c r="S1888" s="20">
        <v>157000</v>
      </c>
      <c r="T1888" s="20">
        <v>157000</v>
      </c>
      <c r="U1888" s="20">
        <v>0</v>
      </c>
      <c r="V1888" s="20">
        <v>0</v>
      </c>
      <c r="W1888" s="20">
        <v>0</v>
      </c>
      <c r="X1888" s="20">
        <v>0</v>
      </c>
      <c r="Y1888" s="20">
        <v>0</v>
      </c>
      <c r="Z1888" s="20">
        <v>0</v>
      </c>
      <c r="AA1888" s="20">
        <v>0</v>
      </c>
      <c r="AB1888" s="20">
        <v>0</v>
      </c>
      <c r="AC1888" s="17"/>
      <c r="AD1888" s="18"/>
      <c r="AE1888" s="18"/>
      <c r="AF1888" s="18"/>
      <c r="AG1888" s="18"/>
      <c r="AH1888" s="18"/>
    </row>
    <row r="1889" spans="1:34" x14ac:dyDescent="0.3">
      <c r="A1889" s="17" t="s">
        <v>6911</v>
      </c>
      <c r="B1889" s="24" t="s">
        <v>2858</v>
      </c>
      <c r="C1889" s="17" t="s">
        <v>2836</v>
      </c>
      <c r="D1889" s="20" t="s">
        <v>2830</v>
      </c>
      <c r="E1889" s="17" t="s">
        <v>197</v>
      </c>
      <c r="F1889" s="21">
        <v>42917</v>
      </c>
      <c r="G1889" s="21">
        <v>44742</v>
      </c>
      <c r="H1889" s="17" t="s">
        <v>8</v>
      </c>
      <c r="I1889" s="22">
        <v>7085000</v>
      </c>
      <c r="J1889" s="20">
        <v>0</v>
      </c>
      <c r="K1889" s="20">
        <v>0</v>
      </c>
      <c r="L1889" s="20">
        <v>0</v>
      </c>
      <c r="M1889" s="20">
        <v>0</v>
      </c>
      <c r="N1889" s="20">
        <v>0</v>
      </c>
      <c r="O1889" s="20">
        <v>0</v>
      </c>
      <c r="P1889" s="20">
        <v>1432000</v>
      </c>
      <c r="Q1889" s="20">
        <v>1432000</v>
      </c>
      <c r="R1889" s="20">
        <v>1407000</v>
      </c>
      <c r="S1889" s="20">
        <v>1407000</v>
      </c>
      <c r="T1889" s="20">
        <v>1407000</v>
      </c>
      <c r="U1889" s="20">
        <v>0</v>
      </c>
      <c r="V1889" s="20">
        <v>0</v>
      </c>
      <c r="W1889" s="20">
        <v>0</v>
      </c>
      <c r="X1889" s="20">
        <v>0</v>
      </c>
      <c r="Y1889" s="20">
        <v>0</v>
      </c>
      <c r="Z1889" s="20">
        <v>0</v>
      </c>
      <c r="AA1889" s="20">
        <v>0</v>
      </c>
      <c r="AB1889" s="20">
        <v>0</v>
      </c>
      <c r="AC1889" s="17"/>
      <c r="AD1889" s="18"/>
      <c r="AE1889" s="18"/>
      <c r="AF1889" s="18"/>
      <c r="AG1889" s="18"/>
      <c r="AH1889" s="18"/>
    </row>
    <row r="1890" spans="1:34" x14ac:dyDescent="0.3">
      <c r="A1890" s="17" t="s">
        <v>6911</v>
      </c>
      <c r="B1890" s="24" t="s">
        <v>2854</v>
      </c>
      <c r="C1890" s="17" t="s">
        <v>346</v>
      </c>
      <c r="D1890" s="20" t="s">
        <v>2830</v>
      </c>
      <c r="E1890" s="17" t="s">
        <v>197</v>
      </c>
      <c r="F1890" s="21">
        <v>42917</v>
      </c>
      <c r="G1890" s="21">
        <v>44742</v>
      </c>
      <c r="H1890" s="17" t="s">
        <v>8</v>
      </c>
      <c r="I1890" s="22">
        <v>3771000</v>
      </c>
      <c r="J1890" s="20">
        <v>0</v>
      </c>
      <c r="K1890" s="20">
        <v>0</v>
      </c>
      <c r="L1890" s="20">
        <v>0</v>
      </c>
      <c r="M1890" s="20">
        <v>0</v>
      </c>
      <c r="N1890" s="20">
        <v>0</v>
      </c>
      <c r="O1890" s="20">
        <v>0</v>
      </c>
      <c r="P1890" s="20">
        <v>713000</v>
      </c>
      <c r="Q1890" s="20">
        <v>713000</v>
      </c>
      <c r="R1890" s="20">
        <v>919000</v>
      </c>
      <c r="S1890" s="20">
        <v>713000</v>
      </c>
      <c r="T1890" s="20">
        <v>713000</v>
      </c>
      <c r="U1890" s="20">
        <v>0</v>
      </c>
      <c r="V1890" s="20">
        <v>0</v>
      </c>
      <c r="W1890" s="20">
        <v>0</v>
      </c>
      <c r="X1890" s="20">
        <v>0</v>
      </c>
      <c r="Y1890" s="20">
        <v>0</v>
      </c>
      <c r="Z1890" s="20">
        <v>0</v>
      </c>
      <c r="AA1890" s="20">
        <v>0</v>
      </c>
      <c r="AB1890" s="20">
        <v>0</v>
      </c>
      <c r="AC1890" s="17"/>
      <c r="AD1890" s="18"/>
      <c r="AE1890" s="18"/>
      <c r="AF1890" s="18"/>
      <c r="AG1890" s="18"/>
      <c r="AH1890" s="18"/>
    </row>
    <row r="1891" spans="1:34" x14ac:dyDescent="0.3">
      <c r="A1891" s="17" t="s">
        <v>6937</v>
      </c>
      <c r="B1891" s="24" t="s">
        <v>3761</v>
      </c>
      <c r="C1891" s="17" t="s">
        <v>3762</v>
      </c>
      <c r="D1891" s="20" t="s">
        <v>3756</v>
      </c>
      <c r="E1891" s="17" t="s">
        <v>39</v>
      </c>
      <c r="F1891" s="21">
        <v>42917</v>
      </c>
      <c r="G1891" s="21">
        <v>46203</v>
      </c>
      <c r="H1891" s="17" t="s">
        <v>3668</v>
      </c>
      <c r="I1891" s="22">
        <v>384524730.42000002</v>
      </c>
      <c r="J1891" s="20">
        <v>0</v>
      </c>
      <c r="K1891" s="20">
        <v>0</v>
      </c>
      <c r="L1891" s="20">
        <v>0</v>
      </c>
      <c r="M1891" s="20">
        <v>0</v>
      </c>
      <c r="N1891" s="20">
        <v>0</v>
      </c>
      <c r="O1891" s="20">
        <v>0</v>
      </c>
      <c r="P1891" s="20">
        <v>42724970.060000002</v>
      </c>
      <c r="Q1891" s="20">
        <v>42724970.060000002</v>
      </c>
      <c r="R1891" s="20">
        <v>42724970.059999995</v>
      </c>
      <c r="S1891" s="20">
        <v>42724970.060000002</v>
      </c>
      <c r="T1891" s="20">
        <v>42724970.060000002</v>
      </c>
      <c r="U1891" s="20">
        <v>42724970.060000002</v>
      </c>
      <c r="V1891" s="20">
        <v>42724970.06000001</v>
      </c>
      <c r="W1891" s="20">
        <v>42724970.000000015</v>
      </c>
      <c r="X1891" s="20">
        <v>42724970.000000015</v>
      </c>
      <c r="Y1891" s="20">
        <v>0</v>
      </c>
      <c r="Z1891" s="20">
        <v>0</v>
      </c>
      <c r="AA1891" s="20">
        <v>0</v>
      </c>
      <c r="AB1891" s="20">
        <v>0</v>
      </c>
      <c r="AC1891" s="17" t="s">
        <v>6596</v>
      </c>
      <c r="AD1891" s="18"/>
      <c r="AE1891" s="18"/>
      <c r="AF1891" s="18"/>
      <c r="AG1891" s="18"/>
      <c r="AH1891" s="18"/>
    </row>
    <row r="1892" spans="1:34" x14ac:dyDescent="0.3">
      <c r="A1892" s="17" t="s">
        <v>6937</v>
      </c>
      <c r="B1892" s="24" t="s">
        <v>5083</v>
      </c>
      <c r="C1892" s="17" t="s">
        <v>5084</v>
      </c>
      <c r="D1892" s="20" t="s">
        <v>2900</v>
      </c>
      <c r="E1892" s="17" t="s">
        <v>39</v>
      </c>
      <c r="F1892" s="21">
        <v>42917</v>
      </c>
      <c r="G1892" s="21">
        <v>46568</v>
      </c>
      <c r="H1892" s="17" t="s">
        <v>3668</v>
      </c>
      <c r="I1892" s="22">
        <v>4196180.8399999989</v>
      </c>
      <c r="J1892" s="20">
        <v>0</v>
      </c>
      <c r="K1892" s="20">
        <v>0</v>
      </c>
      <c r="L1892" s="20">
        <v>0</v>
      </c>
      <c r="M1892" s="20">
        <v>0</v>
      </c>
      <c r="N1892" s="20">
        <v>0</v>
      </c>
      <c r="O1892" s="20">
        <v>0</v>
      </c>
      <c r="P1892" s="20">
        <v>378008.01</v>
      </c>
      <c r="Q1892" s="20">
        <v>378008.00999999989</v>
      </c>
      <c r="R1892" s="20">
        <v>378008.01</v>
      </c>
      <c r="S1892" s="20">
        <v>437450.98</v>
      </c>
      <c r="T1892" s="20">
        <v>437450.98</v>
      </c>
      <c r="U1892" s="20">
        <v>437450.97</v>
      </c>
      <c r="V1892" s="20">
        <v>437450.97</v>
      </c>
      <c r="W1892" s="20">
        <v>437450.97</v>
      </c>
      <c r="X1892" s="20">
        <v>437450.97</v>
      </c>
      <c r="Y1892" s="20">
        <v>437450.97</v>
      </c>
      <c r="Z1892" s="20">
        <v>0</v>
      </c>
      <c r="AA1892" s="20">
        <v>0</v>
      </c>
      <c r="AB1892" s="20">
        <v>0</v>
      </c>
      <c r="AC1892" s="17" t="s">
        <v>5822</v>
      </c>
      <c r="AD1892" s="18"/>
      <c r="AE1892" s="18"/>
      <c r="AF1892" s="18"/>
      <c r="AG1892" s="18"/>
      <c r="AH1892" s="18"/>
    </row>
    <row r="1893" spans="1:34" x14ac:dyDescent="0.3">
      <c r="A1893" s="17" t="s">
        <v>6911</v>
      </c>
      <c r="B1893" s="24" t="s">
        <v>2856</v>
      </c>
      <c r="C1893" s="17" t="s">
        <v>2834</v>
      </c>
      <c r="D1893" s="20" t="s">
        <v>2830</v>
      </c>
      <c r="E1893" s="17" t="s">
        <v>197</v>
      </c>
      <c r="F1893" s="21">
        <v>42917</v>
      </c>
      <c r="G1893" s="21">
        <v>44742</v>
      </c>
      <c r="H1893" s="17" t="s">
        <v>8</v>
      </c>
      <c r="I1893" s="22">
        <v>2780000</v>
      </c>
      <c r="J1893" s="20">
        <v>0</v>
      </c>
      <c r="K1893" s="20">
        <v>0</v>
      </c>
      <c r="L1893" s="20">
        <v>0</v>
      </c>
      <c r="M1893" s="20">
        <v>0</v>
      </c>
      <c r="N1893" s="20">
        <v>0</v>
      </c>
      <c r="O1893" s="20">
        <v>0</v>
      </c>
      <c r="P1893" s="20">
        <v>556000</v>
      </c>
      <c r="Q1893" s="20">
        <v>556000</v>
      </c>
      <c r="R1893" s="20">
        <v>556000</v>
      </c>
      <c r="S1893" s="20">
        <v>556000</v>
      </c>
      <c r="T1893" s="20">
        <v>556000</v>
      </c>
      <c r="U1893" s="20">
        <v>0</v>
      </c>
      <c r="V1893" s="20">
        <v>0</v>
      </c>
      <c r="W1893" s="20">
        <v>0</v>
      </c>
      <c r="X1893" s="20">
        <v>0</v>
      </c>
      <c r="Y1893" s="20">
        <v>0</v>
      </c>
      <c r="Z1893" s="20">
        <v>0</v>
      </c>
      <c r="AA1893" s="20">
        <v>0</v>
      </c>
      <c r="AB1893" s="20">
        <v>0</v>
      </c>
      <c r="AC1893" s="17"/>
      <c r="AD1893" s="18"/>
      <c r="AE1893" s="18"/>
      <c r="AF1893" s="18"/>
      <c r="AG1893" s="18"/>
      <c r="AH1893" s="18"/>
    </row>
    <row r="1894" spans="1:34" x14ac:dyDescent="0.3">
      <c r="A1894" s="17" t="s">
        <v>6913</v>
      </c>
      <c r="B1894" s="24" t="s">
        <v>1291</v>
      </c>
      <c r="C1894" s="17" t="s">
        <v>1292</v>
      </c>
      <c r="D1894" s="20" t="s">
        <v>1284</v>
      </c>
      <c r="E1894" s="17" t="s">
        <v>3045</v>
      </c>
      <c r="F1894" s="21">
        <v>42917</v>
      </c>
      <c r="G1894" s="21">
        <v>43646</v>
      </c>
      <c r="H1894" s="17" t="s">
        <v>8</v>
      </c>
      <c r="I1894" s="22">
        <v>150000</v>
      </c>
      <c r="J1894" s="20">
        <v>0</v>
      </c>
      <c r="K1894" s="20">
        <v>0</v>
      </c>
      <c r="L1894" s="20">
        <v>0</v>
      </c>
      <c r="M1894" s="20">
        <v>0</v>
      </c>
      <c r="N1894" s="20">
        <v>0</v>
      </c>
      <c r="O1894" s="20">
        <v>0</v>
      </c>
      <c r="P1894" s="20">
        <v>37500</v>
      </c>
      <c r="Q1894" s="20">
        <v>112500</v>
      </c>
      <c r="R1894" s="20">
        <v>0</v>
      </c>
      <c r="S1894" s="20">
        <v>0</v>
      </c>
      <c r="T1894" s="20">
        <v>0</v>
      </c>
      <c r="U1894" s="20">
        <v>0</v>
      </c>
      <c r="V1894" s="20">
        <v>0</v>
      </c>
      <c r="W1894" s="20">
        <v>0</v>
      </c>
      <c r="X1894" s="20">
        <v>0</v>
      </c>
      <c r="Y1894" s="20">
        <v>0</v>
      </c>
      <c r="Z1894" s="20">
        <v>0</v>
      </c>
      <c r="AA1894" s="20">
        <v>0</v>
      </c>
      <c r="AB1894" s="20">
        <v>0</v>
      </c>
      <c r="AC1894" s="17"/>
      <c r="AD1894" s="18"/>
      <c r="AE1894" s="18"/>
      <c r="AF1894" s="18"/>
      <c r="AG1894" s="18"/>
      <c r="AH1894" s="18"/>
    </row>
    <row r="1895" spans="1:34" x14ac:dyDescent="0.3">
      <c r="A1895" s="17" t="s">
        <v>6937</v>
      </c>
      <c r="B1895" s="24" t="s">
        <v>3763</v>
      </c>
      <c r="C1895" s="17" t="s">
        <v>3764</v>
      </c>
      <c r="D1895" s="20" t="s">
        <v>3756</v>
      </c>
      <c r="E1895" s="17" t="s">
        <v>3765</v>
      </c>
      <c r="F1895" s="21">
        <v>42917</v>
      </c>
      <c r="G1895" s="21">
        <v>46203</v>
      </c>
      <c r="H1895" s="17" t="s">
        <v>3668</v>
      </c>
      <c r="I1895" s="22">
        <v>198585600.08000004</v>
      </c>
      <c r="J1895" s="20">
        <v>0</v>
      </c>
      <c r="K1895" s="20">
        <v>0</v>
      </c>
      <c r="L1895" s="20">
        <v>0</v>
      </c>
      <c r="M1895" s="20">
        <v>0</v>
      </c>
      <c r="N1895" s="20">
        <v>0</v>
      </c>
      <c r="O1895" s="20">
        <v>0</v>
      </c>
      <c r="P1895" s="20">
        <v>17398400.009999998</v>
      </c>
      <c r="Q1895" s="20">
        <v>17398400.009999998</v>
      </c>
      <c r="R1895" s="20">
        <v>23398400.010000002</v>
      </c>
      <c r="S1895" s="20">
        <v>23398400.000000004</v>
      </c>
      <c r="T1895" s="20">
        <v>23398400.010000005</v>
      </c>
      <c r="U1895" s="20">
        <v>23398400.010000005</v>
      </c>
      <c r="V1895" s="20">
        <v>23398400.040000007</v>
      </c>
      <c r="W1895" s="20">
        <v>23398400.040000007</v>
      </c>
      <c r="X1895" s="20">
        <v>23398399.950000003</v>
      </c>
      <c r="Y1895" s="20">
        <v>0</v>
      </c>
      <c r="Z1895" s="20">
        <v>0</v>
      </c>
      <c r="AA1895" s="20">
        <v>0</v>
      </c>
      <c r="AB1895" s="20">
        <v>0</v>
      </c>
      <c r="AC1895" s="17" t="s">
        <v>5996</v>
      </c>
      <c r="AD1895" s="18"/>
      <c r="AE1895" s="18"/>
      <c r="AF1895" s="18"/>
      <c r="AG1895" s="18"/>
      <c r="AH1895" s="18"/>
    </row>
    <row r="1896" spans="1:34" x14ac:dyDescent="0.3">
      <c r="A1896" s="17" t="s">
        <v>6911</v>
      </c>
      <c r="B1896" s="24" t="s">
        <v>2863</v>
      </c>
      <c r="C1896" s="17" t="s">
        <v>2864</v>
      </c>
      <c r="D1896" s="20" t="s">
        <v>2830</v>
      </c>
      <c r="E1896" s="17" t="s">
        <v>197</v>
      </c>
      <c r="F1896" s="21">
        <v>42917</v>
      </c>
      <c r="G1896" s="21">
        <v>43646</v>
      </c>
      <c r="H1896" s="17" t="s">
        <v>8</v>
      </c>
      <c r="I1896" s="22">
        <v>400000</v>
      </c>
      <c r="J1896" s="20">
        <v>0</v>
      </c>
      <c r="K1896" s="20">
        <v>0</v>
      </c>
      <c r="L1896" s="20">
        <v>0</v>
      </c>
      <c r="M1896" s="20">
        <v>0</v>
      </c>
      <c r="N1896" s="20">
        <v>0</v>
      </c>
      <c r="O1896" s="20">
        <v>0</v>
      </c>
      <c r="P1896" s="20">
        <v>200000</v>
      </c>
      <c r="Q1896" s="20">
        <v>200000</v>
      </c>
      <c r="R1896" s="20">
        <v>0</v>
      </c>
      <c r="S1896" s="20">
        <v>0</v>
      </c>
      <c r="T1896" s="20">
        <v>0</v>
      </c>
      <c r="U1896" s="20">
        <v>0</v>
      </c>
      <c r="V1896" s="20">
        <v>0</v>
      </c>
      <c r="W1896" s="20">
        <v>0</v>
      </c>
      <c r="X1896" s="20">
        <v>0</v>
      </c>
      <c r="Y1896" s="20">
        <v>0</v>
      </c>
      <c r="Z1896" s="20">
        <v>0</v>
      </c>
      <c r="AA1896" s="20">
        <v>0</v>
      </c>
      <c r="AB1896" s="20">
        <v>0</v>
      </c>
      <c r="AC1896" s="17"/>
      <c r="AD1896" s="18"/>
      <c r="AE1896" s="18"/>
      <c r="AF1896" s="18"/>
      <c r="AG1896" s="18"/>
      <c r="AH1896" s="18"/>
    </row>
    <row r="1897" spans="1:34" x14ac:dyDescent="0.3">
      <c r="A1897" s="17" t="s">
        <v>6937</v>
      </c>
      <c r="B1897" s="24" t="s">
        <v>3770</v>
      </c>
      <c r="C1897" s="17" t="s">
        <v>3771</v>
      </c>
      <c r="D1897" s="20" t="s">
        <v>3756</v>
      </c>
      <c r="E1897" s="17" t="s">
        <v>7618</v>
      </c>
      <c r="F1897" s="21">
        <v>42917</v>
      </c>
      <c r="G1897" s="21">
        <v>46203</v>
      </c>
      <c r="H1897" s="17" t="s">
        <v>3668</v>
      </c>
      <c r="I1897" s="22">
        <v>101106251.99999997</v>
      </c>
      <c r="J1897" s="20">
        <v>0</v>
      </c>
      <c r="K1897" s="20">
        <v>0</v>
      </c>
      <c r="L1897" s="20">
        <v>0</v>
      </c>
      <c r="M1897" s="20">
        <v>0</v>
      </c>
      <c r="N1897" s="20">
        <v>0</v>
      </c>
      <c r="O1897" s="20">
        <v>0</v>
      </c>
      <c r="P1897" s="20">
        <v>9234027.9899999984</v>
      </c>
      <c r="Q1897" s="20">
        <v>9234027.9899999984</v>
      </c>
      <c r="R1897" s="20">
        <v>9234027.9899999984</v>
      </c>
      <c r="S1897" s="20">
        <v>12234027.99</v>
      </c>
      <c r="T1897" s="20">
        <v>12234027.989999998</v>
      </c>
      <c r="U1897" s="20">
        <v>12234027.989999998</v>
      </c>
      <c r="V1897" s="20">
        <v>12234027.989999998</v>
      </c>
      <c r="W1897" s="20">
        <v>12234027.989999998</v>
      </c>
      <c r="X1897" s="20">
        <v>12234028.08</v>
      </c>
      <c r="Y1897" s="20">
        <v>0</v>
      </c>
      <c r="Z1897" s="20">
        <v>0</v>
      </c>
      <c r="AA1897" s="20">
        <v>0</v>
      </c>
      <c r="AB1897" s="20">
        <v>0</v>
      </c>
      <c r="AC1897" s="17" t="s">
        <v>6594</v>
      </c>
      <c r="AD1897" s="18"/>
      <c r="AE1897" s="18"/>
      <c r="AF1897" s="18"/>
      <c r="AG1897" s="18"/>
      <c r="AH1897" s="18"/>
    </row>
    <row r="1898" spans="1:34" x14ac:dyDescent="0.3">
      <c r="A1898" s="17" t="s">
        <v>342</v>
      </c>
      <c r="B1898" s="24" t="s">
        <v>356</v>
      </c>
      <c r="C1898" s="17" t="s">
        <v>342</v>
      </c>
      <c r="D1898" s="20" t="s">
        <v>341</v>
      </c>
      <c r="E1898" s="17" t="s">
        <v>197</v>
      </c>
      <c r="F1898" s="21">
        <v>42917</v>
      </c>
      <c r="G1898" s="21">
        <v>43646</v>
      </c>
      <c r="H1898" s="17" t="s">
        <v>8</v>
      </c>
      <c r="I1898" s="22">
        <v>133950000</v>
      </c>
      <c r="J1898" s="20">
        <v>0</v>
      </c>
      <c r="K1898" s="20">
        <v>0</v>
      </c>
      <c r="L1898" s="20">
        <v>0</v>
      </c>
      <c r="M1898" s="20">
        <v>0</v>
      </c>
      <c r="N1898" s="20">
        <v>0</v>
      </c>
      <c r="O1898" s="20">
        <v>0</v>
      </c>
      <c r="P1898" s="20">
        <v>63405000.000000007</v>
      </c>
      <c r="Q1898" s="20">
        <v>70545000</v>
      </c>
      <c r="R1898" s="20">
        <v>0</v>
      </c>
      <c r="S1898" s="20">
        <v>0</v>
      </c>
      <c r="T1898" s="20">
        <v>0</v>
      </c>
      <c r="U1898" s="20">
        <v>0</v>
      </c>
      <c r="V1898" s="20">
        <v>0</v>
      </c>
      <c r="W1898" s="20">
        <v>0</v>
      </c>
      <c r="X1898" s="20">
        <v>0</v>
      </c>
      <c r="Y1898" s="20">
        <v>0</v>
      </c>
      <c r="Z1898" s="20">
        <v>0</v>
      </c>
      <c r="AA1898" s="20">
        <v>0</v>
      </c>
      <c r="AB1898" s="20">
        <v>0</v>
      </c>
      <c r="AC1898" s="17"/>
      <c r="AD1898" s="18"/>
      <c r="AE1898" s="18"/>
      <c r="AF1898" s="18"/>
      <c r="AG1898" s="18"/>
      <c r="AH1898" s="18"/>
    </row>
    <row r="1899" spans="1:34" x14ac:dyDescent="0.3">
      <c r="A1899" s="17" t="s">
        <v>6937</v>
      </c>
      <c r="B1899" s="24" t="s">
        <v>5081</v>
      </c>
      <c r="C1899" s="17" t="s">
        <v>5082</v>
      </c>
      <c r="D1899" s="20" t="s">
        <v>2900</v>
      </c>
      <c r="E1899" s="17" t="s">
        <v>3730</v>
      </c>
      <c r="F1899" s="21">
        <v>42917</v>
      </c>
      <c r="G1899" s="21">
        <v>46568</v>
      </c>
      <c r="H1899" s="17" t="s">
        <v>3668</v>
      </c>
      <c r="I1899" s="22">
        <v>29927739.610000007</v>
      </c>
      <c r="J1899" s="20">
        <v>0</v>
      </c>
      <c r="K1899" s="20">
        <v>0</v>
      </c>
      <c r="L1899" s="20">
        <v>0</v>
      </c>
      <c r="M1899" s="20">
        <v>0</v>
      </c>
      <c r="N1899" s="20">
        <v>0</v>
      </c>
      <c r="O1899" s="20">
        <v>0</v>
      </c>
      <c r="P1899" s="20">
        <v>2696001.94</v>
      </c>
      <c r="Q1899" s="20">
        <v>2696001.9499999997</v>
      </c>
      <c r="R1899" s="20">
        <v>2696001.94</v>
      </c>
      <c r="S1899" s="20">
        <v>3119962.04</v>
      </c>
      <c r="T1899" s="20">
        <v>3119962.04</v>
      </c>
      <c r="U1899" s="20">
        <v>3119961.94</v>
      </c>
      <c r="V1899" s="20">
        <v>3119961.9400000004</v>
      </c>
      <c r="W1899" s="20">
        <v>3119961.9400000004</v>
      </c>
      <c r="X1899" s="20">
        <v>3119961.9400000004</v>
      </c>
      <c r="Y1899" s="20">
        <v>3119961.9400000004</v>
      </c>
      <c r="Z1899" s="20">
        <v>0</v>
      </c>
      <c r="AA1899" s="20">
        <v>0</v>
      </c>
      <c r="AB1899" s="20">
        <v>0</v>
      </c>
      <c r="AC1899" s="17" t="s">
        <v>5821</v>
      </c>
      <c r="AD1899" s="18"/>
      <c r="AE1899" s="18"/>
      <c r="AF1899" s="18"/>
      <c r="AG1899" s="18"/>
      <c r="AH1899" s="18"/>
    </row>
    <row r="1900" spans="1:34" x14ac:dyDescent="0.3">
      <c r="A1900" s="17"/>
      <c r="B1900" s="24" t="s">
        <v>1992</v>
      </c>
      <c r="C1900" s="17" t="s">
        <v>1993</v>
      </c>
      <c r="D1900" s="20" t="s">
        <v>1981</v>
      </c>
      <c r="E1900" s="17" t="s">
        <v>4850</v>
      </c>
      <c r="F1900" s="21">
        <v>42917</v>
      </c>
      <c r="G1900" s="21">
        <v>44742</v>
      </c>
      <c r="H1900" s="17" t="s">
        <v>8</v>
      </c>
      <c r="I1900" s="22">
        <v>776067000</v>
      </c>
      <c r="J1900" s="20"/>
      <c r="K1900" s="20"/>
      <c r="L1900" s="20"/>
      <c r="M1900" s="20"/>
      <c r="N1900" s="20"/>
      <c r="O1900" s="20"/>
      <c r="P1900" s="20"/>
      <c r="Q1900" s="20"/>
      <c r="R1900" s="20"/>
      <c r="S1900" s="20"/>
      <c r="T1900" s="20"/>
      <c r="U1900" s="20"/>
      <c r="V1900" s="20"/>
      <c r="W1900" s="20"/>
      <c r="X1900" s="20"/>
      <c r="Y1900" s="20"/>
      <c r="Z1900" s="20"/>
      <c r="AA1900" s="20"/>
      <c r="AB1900" s="20"/>
      <c r="AC1900" s="17"/>
      <c r="AD1900" s="18"/>
      <c r="AE1900" s="18"/>
      <c r="AF1900" s="18"/>
      <c r="AG1900" s="18"/>
      <c r="AH1900" s="18"/>
    </row>
    <row r="1901" spans="1:34" x14ac:dyDescent="0.3">
      <c r="A1901" s="17" t="s">
        <v>6937</v>
      </c>
      <c r="B1901" s="24" t="s">
        <v>2901</v>
      </c>
      <c r="C1901" s="17" t="s">
        <v>2902</v>
      </c>
      <c r="D1901" s="20" t="s">
        <v>2900</v>
      </c>
      <c r="E1901" s="17" t="s">
        <v>7420</v>
      </c>
      <c r="F1901" s="21">
        <v>42917</v>
      </c>
      <c r="G1901" s="21">
        <v>44742</v>
      </c>
      <c r="H1901" s="17" t="s">
        <v>8</v>
      </c>
      <c r="I1901" s="22">
        <v>43608103.760000005</v>
      </c>
      <c r="J1901" s="20">
        <v>0</v>
      </c>
      <c r="K1901" s="20">
        <v>0</v>
      </c>
      <c r="L1901" s="20">
        <v>0</v>
      </c>
      <c r="M1901" s="20">
        <v>0</v>
      </c>
      <c r="N1901" s="20">
        <v>0</v>
      </c>
      <c r="O1901" s="20">
        <v>0</v>
      </c>
      <c r="P1901" s="20">
        <v>8205477.9399999995</v>
      </c>
      <c r="Q1901" s="20">
        <v>8205478.9600000009</v>
      </c>
      <c r="R1901" s="20">
        <v>8205478.9600000009</v>
      </c>
      <c r="S1901" s="20">
        <v>9495833.9499999993</v>
      </c>
      <c r="T1901" s="20">
        <v>9495833.9499999993</v>
      </c>
      <c r="U1901" s="20">
        <v>0</v>
      </c>
      <c r="V1901" s="20">
        <v>0</v>
      </c>
      <c r="W1901" s="20">
        <v>0</v>
      </c>
      <c r="X1901" s="20">
        <v>0</v>
      </c>
      <c r="Y1901" s="20">
        <v>0</v>
      </c>
      <c r="Z1901" s="20">
        <v>0</v>
      </c>
      <c r="AA1901" s="20">
        <v>0</v>
      </c>
      <c r="AB1901" s="20">
        <v>0</v>
      </c>
      <c r="AC1901" s="17" t="s">
        <v>6586</v>
      </c>
      <c r="AD1901" s="18"/>
      <c r="AE1901" s="18"/>
      <c r="AF1901" s="18"/>
      <c r="AG1901" s="18"/>
      <c r="AH1901" s="18"/>
    </row>
    <row r="1902" spans="1:34" x14ac:dyDescent="0.3">
      <c r="A1902" s="17" t="s">
        <v>6937</v>
      </c>
      <c r="B1902" s="24" t="s">
        <v>3759</v>
      </c>
      <c r="C1902" s="17" t="s">
        <v>3760</v>
      </c>
      <c r="D1902" s="20" t="s">
        <v>3756</v>
      </c>
      <c r="E1902" s="17" t="s">
        <v>7420</v>
      </c>
      <c r="F1902" s="21">
        <v>42917</v>
      </c>
      <c r="G1902" s="21">
        <v>46203</v>
      </c>
      <c r="H1902" s="17" t="s">
        <v>3668</v>
      </c>
      <c r="I1902" s="22">
        <v>157068290</v>
      </c>
      <c r="J1902" s="20">
        <v>0</v>
      </c>
      <c r="K1902" s="20">
        <v>0</v>
      </c>
      <c r="L1902" s="20">
        <v>0</v>
      </c>
      <c r="M1902" s="20">
        <v>0</v>
      </c>
      <c r="N1902" s="20">
        <v>0</v>
      </c>
      <c r="O1902" s="20">
        <v>0</v>
      </c>
      <c r="P1902" s="20">
        <v>17429810.059999999</v>
      </c>
      <c r="Q1902" s="20">
        <v>17429810.059999999</v>
      </c>
      <c r="R1902" s="20">
        <v>17429810.059999999</v>
      </c>
      <c r="S1902" s="20">
        <v>17429810.059999999</v>
      </c>
      <c r="T1902" s="20">
        <v>17429810.059999999</v>
      </c>
      <c r="U1902" s="20">
        <v>17629810.059999999</v>
      </c>
      <c r="V1902" s="20">
        <v>17429810.059999999</v>
      </c>
      <c r="W1902" s="20">
        <v>17429810</v>
      </c>
      <c r="X1902" s="20">
        <v>17429809.579999994</v>
      </c>
      <c r="Y1902" s="20">
        <v>0</v>
      </c>
      <c r="Z1902" s="20">
        <v>0</v>
      </c>
      <c r="AA1902" s="20">
        <v>0</v>
      </c>
      <c r="AB1902" s="20">
        <v>0</v>
      </c>
      <c r="AC1902" s="17" t="s">
        <v>7460</v>
      </c>
      <c r="AD1902" s="18"/>
      <c r="AE1902" s="18"/>
      <c r="AF1902" s="18"/>
      <c r="AG1902" s="18"/>
      <c r="AH1902" s="18"/>
    </row>
    <row r="1903" spans="1:34" x14ac:dyDescent="0.3">
      <c r="A1903" s="17"/>
      <c r="B1903" s="24" t="s">
        <v>1990</v>
      </c>
      <c r="C1903" s="17" t="s">
        <v>1991</v>
      </c>
      <c r="D1903" s="20" t="s">
        <v>1981</v>
      </c>
      <c r="E1903" s="17" t="s">
        <v>4850</v>
      </c>
      <c r="F1903" s="21">
        <v>42917</v>
      </c>
      <c r="G1903" s="21">
        <v>43646</v>
      </c>
      <c r="H1903" s="17" t="s">
        <v>8</v>
      </c>
      <c r="I1903" s="22">
        <v>12533000</v>
      </c>
      <c r="J1903" s="20"/>
      <c r="K1903" s="20"/>
      <c r="L1903" s="20"/>
      <c r="M1903" s="20"/>
      <c r="N1903" s="20"/>
      <c r="O1903" s="20"/>
      <c r="P1903" s="20"/>
      <c r="Q1903" s="20"/>
      <c r="R1903" s="20"/>
      <c r="S1903" s="20"/>
      <c r="T1903" s="20"/>
      <c r="U1903" s="20"/>
      <c r="V1903" s="20"/>
      <c r="W1903" s="20"/>
      <c r="X1903" s="20"/>
      <c r="Y1903" s="20"/>
      <c r="Z1903" s="20"/>
      <c r="AA1903" s="20"/>
      <c r="AB1903" s="20"/>
      <c r="AC1903" s="17"/>
      <c r="AD1903" s="18"/>
      <c r="AE1903" s="18"/>
      <c r="AF1903" s="18"/>
      <c r="AG1903" s="18"/>
      <c r="AH1903" s="18"/>
    </row>
    <row r="1904" spans="1:34" x14ac:dyDescent="0.3">
      <c r="A1904" s="17"/>
      <c r="B1904" s="24" t="s">
        <v>4848</v>
      </c>
      <c r="C1904" s="17" t="s">
        <v>4849</v>
      </c>
      <c r="D1904" s="20" t="s">
        <v>1981</v>
      </c>
      <c r="E1904" s="17" t="s">
        <v>4850</v>
      </c>
      <c r="F1904" s="21">
        <v>42917</v>
      </c>
      <c r="G1904" s="21">
        <v>44742</v>
      </c>
      <c r="H1904" s="17" t="s">
        <v>8</v>
      </c>
      <c r="I1904" s="22">
        <v>262335000</v>
      </c>
      <c r="J1904" s="20"/>
      <c r="K1904" s="20"/>
      <c r="L1904" s="20"/>
      <c r="M1904" s="20"/>
      <c r="N1904" s="20"/>
      <c r="O1904" s="20"/>
      <c r="P1904" s="20"/>
      <c r="Q1904" s="20"/>
      <c r="R1904" s="20"/>
      <c r="S1904" s="20"/>
      <c r="T1904" s="20"/>
      <c r="U1904" s="20"/>
      <c r="V1904" s="20"/>
      <c r="W1904" s="20"/>
      <c r="X1904" s="20"/>
      <c r="Y1904" s="20"/>
      <c r="Z1904" s="20"/>
      <c r="AA1904" s="20"/>
      <c r="AB1904" s="20"/>
      <c r="AC1904" s="17"/>
      <c r="AD1904" s="18"/>
      <c r="AE1904" s="18"/>
      <c r="AF1904" s="18"/>
      <c r="AG1904" s="18"/>
      <c r="AH1904" s="18"/>
    </row>
    <row r="1905" spans="1:34" x14ac:dyDescent="0.3">
      <c r="A1905" s="17" t="s">
        <v>6913</v>
      </c>
      <c r="B1905" s="24" t="s">
        <v>1287</v>
      </c>
      <c r="C1905" s="17" t="s">
        <v>1288</v>
      </c>
      <c r="D1905" s="20" t="s">
        <v>1284</v>
      </c>
      <c r="E1905" s="17" t="s">
        <v>3765</v>
      </c>
      <c r="F1905" s="21">
        <v>42917</v>
      </c>
      <c r="G1905" s="21">
        <v>43646</v>
      </c>
      <c r="H1905" s="17" t="s">
        <v>8</v>
      </c>
      <c r="I1905" s="22">
        <v>150000</v>
      </c>
      <c r="J1905" s="20">
        <v>0</v>
      </c>
      <c r="K1905" s="20">
        <v>0</v>
      </c>
      <c r="L1905" s="20">
        <v>0</v>
      </c>
      <c r="M1905" s="20">
        <v>0</v>
      </c>
      <c r="N1905" s="20">
        <v>0</v>
      </c>
      <c r="O1905" s="20">
        <v>0</v>
      </c>
      <c r="P1905" s="20">
        <v>25000</v>
      </c>
      <c r="Q1905" s="20">
        <v>125000</v>
      </c>
      <c r="R1905" s="20">
        <v>0</v>
      </c>
      <c r="S1905" s="20">
        <v>0</v>
      </c>
      <c r="T1905" s="20">
        <v>0</v>
      </c>
      <c r="U1905" s="20">
        <v>0</v>
      </c>
      <c r="V1905" s="20">
        <v>0</v>
      </c>
      <c r="W1905" s="20">
        <v>0</v>
      </c>
      <c r="X1905" s="20">
        <v>0</v>
      </c>
      <c r="Y1905" s="20">
        <v>0</v>
      </c>
      <c r="Z1905" s="20">
        <v>0</v>
      </c>
      <c r="AA1905" s="20">
        <v>0</v>
      </c>
      <c r="AB1905" s="20">
        <v>0</v>
      </c>
      <c r="AC1905" s="17"/>
      <c r="AD1905" s="18"/>
      <c r="AE1905" s="18"/>
      <c r="AF1905" s="18"/>
      <c r="AG1905" s="18"/>
      <c r="AH1905" s="18"/>
    </row>
    <row r="1906" spans="1:34" x14ac:dyDescent="0.3">
      <c r="A1906" s="17" t="s">
        <v>6910</v>
      </c>
      <c r="B1906" s="24" t="s">
        <v>356</v>
      </c>
      <c r="C1906" s="17" t="s">
        <v>342</v>
      </c>
      <c r="D1906" s="20" t="s">
        <v>341</v>
      </c>
      <c r="E1906" s="17" t="s">
        <v>197</v>
      </c>
      <c r="F1906" s="21">
        <v>42917</v>
      </c>
      <c r="G1906" s="21">
        <v>43646</v>
      </c>
      <c r="H1906" s="17" t="s">
        <v>8</v>
      </c>
      <c r="I1906" s="22">
        <v>4951120</v>
      </c>
      <c r="J1906" s="20">
        <v>0</v>
      </c>
      <c r="K1906" s="20">
        <v>0</v>
      </c>
      <c r="L1906" s="20">
        <v>0</v>
      </c>
      <c r="M1906" s="20">
        <v>0</v>
      </c>
      <c r="N1906" s="20">
        <v>0</v>
      </c>
      <c r="O1906" s="20">
        <v>0</v>
      </c>
      <c r="P1906" s="20">
        <v>2045560.0000000002</v>
      </c>
      <c r="Q1906" s="20">
        <v>2905560</v>
      </c>
      <c r="R1906" s="20">
        <v>0</v>
      </c>
      <c r="S1906" s="20">
        <v>0</v>
      </c>
      <c r="T1906" s="20">
        <v>0</v>
      </c>
      <c r="U1906" s="20">
        <v>0</v>
      </c>
      <c r="V1906" s="20">
        <v>0</v>
      </c>
      <c r="W1906" s="20">
        <v>0</v>
      </c>
      <c r="X1906" s="20">
        <v>0</v>
      </c>
      <c r="Y1906" s="20">
        <v>0</v>
      </c>
      <c r="Z1906" s="20">
        <v>0</v>
      </c>
      <c r="AA1906" s="20">
        <v>0</v>
      </c>
      <c r="AB1906" s="20">
        <v>0</v>
      </c>
      <c r="AC1906" s="17"/>
      <c r="AD1906" s="18"/>
      <c r="AE1906" s="18"/>
      <c r="AF1906" s="18"/>
      <c r="AG1906" s="18"/>
      <c r="AH1906" s="18"/>
    </row>
    <row r="1907" spans="1:34" x14ac:dyDescent="0.3">
      <c r="A1907" s="17"/>
      <c r="B1907" s="24" t="s">
        <v>1988</v>
      </c>
      <c r="C1907" s="17" t="s">
        <v>1989</v>
      </c>
      <c r="D1907" s="20" t="s">
        <v>1981</v>
      </c>
      <c r="E1907" s="17" t="s">
        <v>4850</v>
      </c>
      <c r="F1907" s="21">
        <v>42917</v>
      </c>
      <c r="G1907" s="21">
        <v>43646</v>
      </c>
      <c r="H1907" s="17" t="s">
        <v>8</v>
      </c>
      <c r="I1907" s="22">
        <v>119602000</v>
      </c>
      <c r="J1907" s="20"/>
      <c r="K1907" s="20"/>
      <c r="L1907" s="20"/>
      <c r="M1907" s="20"/>
      <c r="N1907" s="20"/>
      <c r="O1907" s="20"/>
      <c r="P1907" s="20"/>
      <c r="Q1907" s="20"/>
      <c r="R1907" s="20"/>
      <c r="S1907" s="20"/>
      <c r="T1907" s="20"/>
      <c r="U1907" s="20"/>
      <c r="V1907" s="20"/>
      <c r="W1907" s="20"/>
      <c r="X1907" s="20"/>
      <c r="Y1907" s="20"/>
      <c r="Z1907" s="20"/>
      <c r="AA1907" s="20"/>
      <c r="AB1907" s="20"/>
      <c r="AC1907" s="17"/>
      <c r="AD1907" s="18"/>
      <c r="AE1907" s="18"/>
      <c r="AF1907" s="18"/>
      <c r="AG1907" s="18"/>
      <c r="AH1907" s="18"/>
    </row>
    <row r="1908" spans="1:34" x14ac:dyDescent="0.3">
      <c r="A1908" s="17"/>
      <c r="B1908" s="24" t="s">
        <v>4851</v>
      </c>
      <c r="C1908" s="17" t="s">
        <v>4852</v>
      </c>
      <c r="D1908" s="20" t="s">
        <v>1981</v>
      </c>
      <c r="E1908" s="17" t="s">
        <v>4850</v>
      </c>
      <c r="F1908" s="21">
        <v>42917</v>
      </c>
      <c r="G1908" s="21">
        <v>44742</v>
      </c>
      <c r="H1908" s="17" t="s">
        <v>8</v>
      </c>
      <c r="I1908" s="22">
        <v>56699614.890000001</v>
      </c>
      <c r="J1908" s="20"/>
      <c r="K1908" s="20"/>
      <c r="L1908" s="20"/>
      <c r="M1908" s="20"/>
      <c r="N1908" s="20"/>
      <c r="O1908" s="20"/>
      <c r="P1908" s="20"/>
      <c r="Q1908" s="20"/>
      <c r="R1908" s="20"/>
      <c r="S1908" s="20"/>
      <c r="T1908" s="20"/>
      <c r="U1908" s="20"/>
      <c r="V1908" s="20"/>
      <c r="W1908" s="20"/>
      <c r="X1908" s="20"/>
      <c r="Y1908" s="20"/>
      <c r="Z1908" s="20"/>
      <c r="AA1908" s="20"/>
      <c r="AB1908" s="20"/>
      <c r="AC1908" s="17"/>
      <c r="AD1908" s="18"/>
      <c r="AE1908" s="18"/>
      <c r="AF1908" s="18"/>
      <c r="AG1908" s="18"/>
      <c r="AH1908" s="18"/>
    </row>
    <row r="1909" spans="1:34" x14ac:dyDescent="0.3">
      <c r="A1909" s="17" t="s">
        <v>6937</v>
      </c>
      <c r="B1909" s="24" t="s">
        <v>3766</v>
      </c>
      <c r="C1909" s="17" t="s">
        <v>3767</v>
      </c>
      <c r="D1909" s="20" t="s">
        <v>3756</v>
      </c>
      <c r="E1909" s="17" t="s">
        <v>3730</v>
      </c>
      <c r="F1909" s="21">
        <v>42917</v>
      </c>
      <c r="G1909" s="21">
        <v>46203</v>
      </c>
      <c r="H1909" s="17" t="s">
        <v>3668</v>
      </c>
      <c r="I1909" s="22">
        <v>253775717.98000002</v>
      </c>
      <c r="J1909" s="20">
        <v>0</v>
      </c>
      <c r="K1909" s="20">
        <v>0</v>
      </c>
      <c r="L1909" s="20">
        <v>0</v>
      </c>
      <c r="M1909" s="20">
        <v>0</v>
      </c>
      <c r="N1909" s="20">
        <v>0</v>
      </c>
      <c r="O1909" s="20">
        <v>0</v>
      </c>
      <c r="P1909" s="20">
        <v>24842301.939999998</v>
      </c>
      <c r="Q1909" s="20">
        <v>24842301.939999994</v>
      </c>
      <c r="R1909" s="20">
        <v>24842301.939999998</v>
      </c>
      <c r="S1909" s="20">
        <v>29592301.95000001</v>
      </c>
      <c r="T1909" s="20">
        <v>29592302.060000006</v>
      </c>
      <c r="U1909" s="20">
        <v>31287302.060000006</v>
      </c>
      <c r="V1909" s="20">
        <v>29592302.040000007</v>
      </c>
      <c r="W1909" s="20">
        <v>29592302.000000004</v>
      </c>
      <c r="X1909" s="20">
        <v>29592302.050000004</v>
      </c>
      <c r="Y1909" s="20">
        <v>0</v>
      </c>
      <c r="Z1909" s="20">
        <v>0</v>
      </c>
      <c r="AA1909" s="20">
        <v>0</v>
      </c>
      <c r="AB1909" s="20">
        <v>0</v>
      </c>
      <c r="AC1909" s="17" t="s">
        <v>7459</v>
      </c>
      <c r="AD1909" s="18"/>
      <c r="AE1909" s="18"/>
      <c r="AF1909" s="18"/>
      <c r="AG1909" s="18"/>
      <c r="AH1909" s="18"/>
    </row>
    <row r="1910" spans="1:34" x14ac:dyDescent="0.3">
      <c r="A1910" s="17" t="s">
        <v>6911</v>
      </c>
      <c r="B1910" s="24" t="s">
        <v>1394</v>
      </c>
      <c r="C1910" s="17" t="s">
        <v>3784</v>
      </c>
      <c r="D1910" s="20" t="s">
        <v>1304</v>
      </c>
      <c r="E1910" s="17" t="s">
        <v>1395</v>
      </c>
      <c r="F1910" s="21">
        <v>42916</v>
      </c>
      <c r="G1910" s="21">
        <v>43769</v>
      </c>
      <c r="H1910" s="17" t="s">
        <v>8</v>
      </c>
      <c r="I1910" s="22">
        <v>50000</v>
      </c>
      <c r="J1910" s="20">
        <v>0</v>
      </c>
      <c r="K1910" s="20">
        <v>0</v>
      </c>
      <c r="L1910" s="20">
        <v>0</v>
      </c>
      <c r="M1910" s="20">
        <v>0</v>
      </c>
      <c r="N1910" s="20">
        <v>0</v>
      </c>
      <c r="O1910" s="20">
        <v>25000</v>
      </c>
      <c r="P1910" s="20">
        <v>20000</v>
      </c>
      <c r="Q1910" s="20">
        <v>5000</v>
      </c>
      <c r="R1910" s="20">
        <v>0</v>
      </c>
      <c r="S1910" s="20">
        <v>0</v>
      </c>
      <c r="T1910" s="20">
        <v>0</v>
      </c>
      <c r="U1910" s="20">
        <v>0</v>
      </c>
      <c r="V1910" s="20">
        <v>0</v>
      </c>
      <c r="W1910" s="20">
        <v>0</v>
      </c>
      <c r="X1910" s="20">
        <v>0</v>
      </c>
      <c r="Y1910" s="20">
        <v>0</v>
      </c>
      <c r="Z1910" s="20">
        <v>0</v>
      </c>
      <c r="AA1910" s="20">
        <v>0</v>
      </c>
      <c r="AB1910" s="20">
        <v>0</v>
      </c>
      <c r="AC1910" s="17" t="s">
        <v>6005</v>
      </c>
      <c r="AD1910" s="18"/>
      <c r="AE1910" s="18"/>
      <c r="AF1910" s="18"/>
      <c r="AG1910" s="18"/>
      <c r="AH1910" s="18"/>
    </row>
    <row r="1911" spans="1:34" x14ac:dyDescent="0.3">
      <c r="A1911" s="17" t="s">
        <v>6914</v>
      </c>
      <c r="B1911" s="24" t="s">
        <v>2593</v>
      </c>
      <c r="C1911" s="17" t="s">
        <v>2594</v>
      </c>
      <c r="D1911" s="20" t="s">
        <v>2590</v>
      </c>
      <c r="E1911" s="17" t="s">
        <v>7440</v>
      </c>
      <c r="F1911" s="21">
        <v>42906</v>
      </c>
      <c r="G1911" s="21">
        <v>44926</v>
      </c>
      <c r="H1911" s="17" t="s">
        <v>8</v>
      </c>
      <c r="I1911" s="22">
        <v>12500000.710000001</v>
      </c>
      <c r="J1911" s="20">
        <v>0</v>
      </c>
      <c r="K1911" s="20">
        <v>0</v>
      </c>
      <c r="L1911" s="20">
        <v>0</v>
      </c>
      <c r="M1911" s="20">
        <v>0</v>
      </c>
      <c r="N1911" s="20">
        <v>0</v>
      </c>
      <c r="O1911" s="20">
        <v>750000</v>
      </c>
      <c r="P1911" s="20">
        <v>3656250</v>
      </c>
      <c r="Q1911" s="20">
        <v>870535.71</v>
      </c>
      <c r="R1911" s="20">
        <v>3600000</v>
      </c>
      <c r="S1911" s="20">
        <v>3523215</v>
      </c>
      <c r="T1911" s="20">
        <v>100000</v>
      </c>
      <c r="U1911" s="20">
        <v>0</v>
      </c>
      <c r="V1911" s="20">
        <v>0</v>
      </c>
      <c r="W1911" s="20">
        <v>0</v>
      </c>
      <c r="X1911" s="20">
        <v>0</v>
      </c>
      <c r="Y1911" s="20">
        <v>0</v>
      </c>
      <c r="Z1911" s="20">
        <v>0</v>
      </c>
      <c r="AA1911" s="20">
        <v>0</v>
      </c>
      <c r="AB1911" s="20">
        <v>0</v>
      </c>
      <c r="AC1911" s="17" t="s">
        <v>5800</v>
      </c>
      <c r="AD1911" s="18"/>
      <c r="AE1911" s="18"/>
      <c r="AF1911" s="18"/>
      <c r="AG1911" s="18"/>
      <c r="AH1911" s="18"/>
    </row>
    <row r="1912" spans="1:34" x14ac:dyDescent="0.3">
      <c r="A1912" s="17" t="s">
        <v>6905</v>
      </c>
      <c r="B1912" s="24" t="s">
        <v>2717</v>
      </c>
      <c r="C1912" s="17" t="s">
        <v>2718</v>
      </c>
      <c r="D1912" s="20" t="s">
        <v>2712</v>
      </c>
      <c r="E1912" s="17" t="s">
        <v>30</v>
      </c>
      <c r="F1912" s="21">
        <v>42906</v>
      </c>
      <c r="G1912" s="21">
        <v>44043</v>
      </c>
      <c r="H1912" s="17" t="s">
        <v>8</v>
      </c>
      <c r="I1912" s="22">
        <v>1500000</v>
      </c>
      <c r="J1912" s="20">
        <v>0</v>
      </c>
      <c r="K1912" s="20">
        <v>0</v>
      </c>
      <c r="L1912" s="20">
        <v>0</v>
      </c>
      <c r="M1912" s="20">
        <v>0</v>
      </c>
      <c r="N1912" s="20">
        <v>0</v>
      </c>
      <c r="O1912" s="20">
        <v>0</v>
      </c>
      <c r="P1912" s="20">
        <v>1000000</v>
      </c>
      <c r="Q1912" s="20">
        <v>500000</v>
      </c>
      <c r="R1912" s="20">
        <v>0</v>
      </c>
      <c r="S1912" s="20">
        <v>0</v>
      </c>
      <c r="T1912" s="20">
        <v>0</v>
      </c>
      <c r="U1912" s="20">
        <v>0</v>
      </c>
      <c r="V1912" s="20">
        <v>0</v>
      </c>
      <c r="W1912" s="20">
        <v>0</v>
      </c>
      <c r="X1912" s="20">
        <v>0</v>
      </c>
      <c r="Y1912" s="20">
        <v>0</v>
      </c>
      <c r="Z1912" s="20">
        <v>0</v>
      </c>
      <c r="AA1912" s="20">
        <v>0</v>
      </c>
      <c r="AB1912" s="20">
        <v>0</v>
      </c>
      <c r="AC1912" s="17" t="s">
        <v>5808</v>
      </c>
      <c r="AD1912" s="18"/>
      <c r="AE1912" s="18"/>
      <c r="AF1912" s="18"/>
      <c r="AG1912" s="18"/>
      <c r="AH1912" s="18"/>
    </row>
    <row r="1913" spans="1:34" x14ac:dyDescent="0.3">
      <c r="A1913" s="17" t="s">
        <v>6905</v>
      </c>
      <c r="B1913" s="24" t="s">
        <v>2715</v>
      </c>
      <c r="C1913" s="17" t="s">
        <v>2716</v>
      </c>
      <c r="D1913" s="20" t="s">
        <v>2712</v>
      </c>
      <c r="E1913" s="17" t="s">
        <v>39</v>
      </c>
      <c r="F1913" s="21">
        <v>42906</v>
      </c>
      <c r="G1913" s="21">
        <v>44286</v>
      </c>
      <c r="H1913" s="17" t="s">
        <v>8</v>
      </c>
      <c r="I1913" s="22">
        <v>1487170</v>
      </c>
      <c r="J1913" s="20">
        <v>0</v>
      </c>
      <c r="K1913" s="20">
        <v>0</v>
      </c>
      <c r="L1913" s="20">
        <v>0</v>
      </c>
      <c r="M1913" s="20">
        <v>0</v>
      </c>
      <c r="N1913" s="20">
        <v>0</v>
      </c>
      <c r="O1913" s="20">
        <v>492726</v>
      </c>
      <c r="P1913" s="20">
        <v>499539</v>
      </c>
      <c r="Q1913" s="20">
        <v>494905</v>
      </c>
      <c r="R1913" s="20">
        <v>0</v>
      </c>
      <c r="S1913" s="20">
        <v>0</v>
      </c>
      <c r="T1913" s="20">
        <v>0</v>
      </c>
      <c r="U1913" s="20">
        <v>0</v>
      </c>
      <c r="V1913" s="20">
        <v>0</v>
      </c>
      <c r="W1913" s="20">
        <v>0</v>
      </c>
      <c r="X1913" s="20">
        <v>0</v>
      </c>
      <c r="Y1913" s="20">
        <v>0</v>
      </c>
      <c r="Z1913" s="20">
        <v>0</v>
      </c>
      <c r="AA1913" s="20">
        <v>0</v>
      </c>
      <c r="AB1913" s="20">
        <v>0</v>
      </c>
      <c r="AC1913" s="17" t="s">
        <v>6571</v>
      </c>
      <c r="AD1913" s="18"/>
      <c r="AE1913" s="18"/>
      <c r="AF1913" s="18"/>
      <c r="AG1913" s="18"/>
      <c r="AH1913" s="18"/>
    </row>
    <row r="1914" spans="1:34" x14ac:dyDescent="0.3">
      <c r="A1914" s="17" t="s">
        <v>6905</v>
      </c>
      <c r="B1914" s="24" t="s">
        <v>2713</v>
      </c>
      <c r="C1914" s="17" t="s">
        <v>2714</v>
      </c>
      <c r="D1914" s="20" t="s">
        <v>2712</v>
      </c>
      <c r="E1914" s="17" t="s">
        <v>12</v>
      </c>
      <c r="F1914" s="21">
        <v>42905</v>
      </c>
      <c r="G1914" s="21">
        <v>44561</v>
      </c>
      <c r="H1914" s="17" t="s">
        <v>8</v>
      </c>
      <c r="I1914" s="22">
        <v>1473007</v>
      </c>
      <c r="J1914" s="20">
        <v>0</v>
      </c>
      <c r="K1914" s="20">
        <v>0</v>
      </c>
      <c r="L1914" s="20">
        <v>0</v>
      </c>
      <c r="M1914" s="20">
        <v>0</v>
      </c>
      <c r="N1914" s="20">
        <v>0</v>
      </c>
      <c r="O1914" s="20">
        <v>497696</v>
      </c>
      <c r="P1914" s="20">
        <v>493150</v>
      </c>
      <c r="Q1914" s="20">
        <v>482161</v>
      </c>
      <c r="R1914" s="20">
        <v>0</v>
      </c>
      <c r="S1914" s="20">
        <v>0</v>
      </c>
      <c r="T1914" s="20">
        <v>0</v>
      </c>
      <c r="U1914" s="20">
        <v>0</v>
      </c>
      <c r="V1914" s="20">
        <v>0</v>
      </c>
      <c r="W1914" s="20">
        <v>0</v>
      </c>
      <c r="X1914" s="20">
        <v>0</v>
      </c>
      <c r="Y1914" s="20">
        <v>0</v>
      </c>
      <c r="Z1914" s="20">
        <v>0</v>
      </c>
      <c r="AA1914" s="20">
        <v>0</v>
      </c>
      <c r="AB1914" s="20">
        <v>0</v>
      </c>
      <c r="AC1914" s="17" t="s">
        <v>5807</v>
      </c>
      <c r="AD1914" s="18"/>
      <c r="AE1914" s="18"/>
      <c r="AF1914" s="18"/>
      <c r="AG1914" s="18"/>
      <c r="AH1914" s="18"/>
    </row>
    <row r="1915" spans="1:34" x14ac:dyDescent="0.3">
      <c r="A1915" s="17" t="s">
        <v>6913</v>
      </c>
      <c r="B1915" s="24" t="s">
        <v>2460</v>
      </c>
      <c r="C1915" s="17" t="s">
        <v>2461</v>
      </c>
      <c r="D1915" s="20" t="s">
        <v>2383</v>
      </c>
      <c r="E1915" s="17" t="s">
        <v>3733</v>
      </c>
      <c r="F1915" s="21">
        <v>42898</v>
      </c>
      <c r="G1915" s="21">
        <v>42978</v>
      </c>
      <c r="H1915" s="17" t="s">
        <v>8</v>
      </c>
      <c r="I1915" s="22">
        <v>5000</v>
      </c>
      <c r="J1915" s="20">
        <v>0</v>
      </c>
      <c r="K1915" s="20">
        <v>0</v>
      </c>
      <c r="L1915" s="20">
        <v>0</v>
      </c>
      <c r="M1915" s="20">
        <v>0</v>
      </c>
      <c r="N1915" s="20">
        <v>0</v>
      </c>
      <c r="O1915" s="20">
        <v>5000</v>
      </c>
      <c r="P1915" s="20">
        <v>0</v>
      </c>
      <c r="Q1915" s="20">
        <v>0</v>
      </c>
      <c r="R1915" s="20">
        <v>0</v>
      </c>
      <c r="S1915" s="20">
        <v>0</v>
      </c>
      <c r="T1915" s="20">
        <v>0</v>
      </c>
      <c r="U1915" s="20">
        <v>0</v>
      </c>
      <c r="V1915" s="20">
        <v>0</v>
      </c>
      <c r="W1915" s="20">
        <v>0</v>
      </c>
      <c r="X1915" s="20">
        <v>0</v>
      </c>
      <c r="Y1915" s="20">
        <v>0</v>
      </c>
      <c r="Z1915" s="20">
        <v>0</v>
      </c>
      <c r="AA1915" s="20">
        <v>0</v>
      </c>
      <c r="AB1915" s="20">
        <v>0</v>
      </c>
      <c r="AC1915" s="17"/>
      <c r="AD1915" s="18"/>
      <c r="AE1915" s="18"/>
      <c r="AF1915" s="18"/>
      <c r="AG1915" s="18"/>
      <c r="AH1915" s="18"/>
    </row>
    <row r="1916" spans="1:34" x14ac:dyDescent="0.3">
      <c r="A1916" s="17" t="s">
        <v>6913</v>
      </c>
      <c r="B1916" s="24" t="s">
        <v>2160</v>
      </c>
      <c r="C1916" s="17" t="s">
        <v>2161</v>
      </c>
      <c r="D1916" s="20" t="s">
        <v>2084</v>
      </c>
      <c r="E1916" s="17" t="s">
        <v>2896</v>
      </c>
      <c r="F1916" s="21">
        <v>42893</v>
      </c>
      <c r="G1916" s="21">
        <v>42978</v>
      </c>
      <c r="H1916" s="17" t="s">
        <v>8</v>
      </c>
      <c r="I1916" s="22">
        <v>19991</v>
      </c>
      <c r="J1916" s="20">
        <v>0</v>
      </c>
      <c r="K1916" s="20">
        <v>0</v>
      </c>
      <c r="L1916" s="20">
        <v>0</v>
      </c>
      <c r="M1916" s="20">
        <v>0</v>
      </c>
      <c r="N1916" s="20">
        <v>0</v>
      </c>
      <c r="O1916" s="20">
        <v>0</v>
      </c>
      <c r="P1916" s="20">
        <v>0</v>
      </c>
      <c r="Q1916" s="20">
        <v>19991</v>
      </c>
      <c r="R1916" s="20">
        <v>0</v>
      </c>
      <c r="S1916" s="20">
        <v>0</v>
      </c>
      <c r="T1916" s="20">
        <v>0</v>
      </c>
      <c r="U1916" s="20">
        <v>0</v>
      </c>
      <c r="V1916" s="20">
        <v>0</v>
      </c>
      <c r="W1916" s="20">
        <v>0</v>
      </c>
      <c r="X1916" s="20">
        <v>0</v>
      </c>
      <c r="Y1916" s="20">
        <v>0</v>
      </c>
      <c r="Z1916" s="20">
        <v>0</v>
      </c>
      <c r="AA1916" s="20">
        <v>0</v>
      </c>
      <c r="AB1916" s="20">
        <v>0</v>
      </c>
      <c r="AC1916" s="17"/>
      <c r="AD1916" s="18"/>
      <c r="AE1916" s="18"/>
      <c r="AF1916" s="18"/>
      <c r="AG1916" s="18"/>
      <c r="AH1916" s="18"/>
    </row>
    <row r="1917" spans="1:34" x14ac:dyDescent="0.3">
      <c r="A1917" s="17" t="s">
        <v>6911</v>
      </c>
      <c r="B1917" s="24" t="s">
        <v>1439</v>
      </c>
      <c r="C1917" s="17" t="s">
        <v>3802</v>
      </c>
      <c r="D1917" s="20" t="s">
        <v>3785</v>
      </c>
      <c r="E1917" s="17" t="s">
        <v>32</v>
      </c>
      <c r="F1917" s="21">
        <v>42891</v>
      </c>
      <c r="G1917" s="21">
        <v>43256</v>
      </c>
      <c r="H1917" s="17" t="s">
        <v>8</v>
      </c>
      <c r="I1917" s="22">
        <v>131924.99</v>
      </c>
      <c r="J1917" s="20">
        <v>0</v>
      </c>
      <c r="K1917" s="20">
        <v>0</v>
      </c>
      <c r="L1917" s="20">
        <v>0</v>
      </c>
      <c r="M1917" s="20">
        <v>0</v>
      </c>
      <c r="N1917" s="20">
        <v>0</v>
      </c>
      <c r="O1917" s="20">
        <v>0</v>
      </c>
      <c r="P1917" s="20">
        <v>65962.490000000005</v>
      </c>
      <c r="Q1917" s="20">
        <v>65962.5</v>
      </c>
      <c r="R1917" s="20">
        <v>0</v>
      </c>
      <c r="S1917" s="20">
        <v>0</v>
      </c>
      <c r="T1917" s="20">
        <v>0</v>
      </c>
      <c r="U1917" s="20">
        <v>0</v>
      </c>
      <c r="V1917" s="20">
        <v>0</v>
      </c>
      <c r="W1917" s="20">
        <v>0</v>
      </c>
      <c r="X1917" s="20">
        <v>0</v>
      </c>
      <c r="Y1917" s="20">
        <v>0</v>
      </c>
      <c r="Z1917" s="20">
        <v>0</v>
      </c>
      <c r="AA1917" s="20">
        <v>0</v>
      </c>
      <c r="AB1917" s="20">
        <v>0</v>
      </c>
      <c r="AC1917" s="17"/>
      <c r="AD1917" s="18"/>
      <c r="AE1917" s="18"/>
      <c r="AF1917" s="18"/>
      <c r="AG1917" s="18"/>
      <c r="AH1917" s="18"/>
    </row>
    <row r="1918" spans="1:34" x14ac:dyDescent="0.3">
      <c r="A1918" s="17" t="s">
        <v>6911</v>
      </c>
      <c r="B1918" s="24" t="s">
        <v>1428</v>
      </c>
      <c r="C1918" s="17" t="s">
        <v>1429</v>
      </c>
      <c r="D1918" s="20" t="s">
        <v>3785</v>
      </c>
      <c r="E1918" s="17" t="s">
        <v>3730</v>
      </c>
      <c r="F1918" s="21">
        <v>42887</v>
      </c>
      <c r="G1918" s="21">
        <v>43616</v>
      </c>
      <c r="H1918" s="17" t="s">
        <v>8</v>
      </c>
      <c r="I1918" s="22">
        <v>179950</v>
      </c>
      <c r="J1918" s="20">
        <v>0</v>
      </c>
      <c r="K1918" s="20">
        <v>0</v>
      </c>
      <c r="L1918" s="20">
        <v>0</v>
      </c>
      <c r="M1918" s="20">
        <v>0</v>
      </c>
      <c r="N1918" s="20">
        <v>0</v>
      </c>
      <c r="O1918" s="20">
        <v>0</v>
      </c>
      <c r="P1918" s="20">
        <v>161955</v>
      </c>
      <c r="Q1918" s="20">
        <v>17995</v>
      </c>
      <c r="R1918" s="20">
        <v>0</v>
      </c>
      <c r="S1918" s="20">
        <v>0</v>
      </c>
      <c r="T1918" s="20">
        <v>0</v>
      </c>
      <c r="U1918" s="20">
        <v>0</v>
      </c>
      <c r="V1918" s="20">
        <v>0</v>
      </c>
      <c r="W1918" s="20">
        <v>0</v>
      </c>
      <c r="X1918" s="20">
        <v>0</v>
      </c>
      <c r="Y1918" s="20">
        <v>0</v>
      </c>
      <c r="Z1918" s="20">
        <v>0</v>
      </c>
      <c r="AA1918" s="20">
        <v>0</v>
      </c>
      <c r="AB1918" s="20">
        <v>0</v>
      </c>
      <c r="AC1918" s="17"/>
      <c r="AD1918" s="18"/>
      <c r="AE1918" s="18"/>
      <c r="AF1918" s="18"/>
      <c r="AG1918" s="18"/>
      <c r="AH1918" s="18"/>
    </row>
    <row r="1919" spans="1:34" x14ac:dyDescent="0.3">
      <c r="A1919" s="17" t="s">
        <v>6911</v>
      </c>
      <c r="B1919" s="24" t="s">
        <v>1424</v>
      </c>
      <c r="C1919" s="17" t="s">
        <v>3788</v>
      </c>
      <c r="D1919" s="20" t="s">
        <v>3785</v>
      </c>
      <c r="E1919" s="17" t="s">
        <v>7420</v>
      </c>
      <c r="F1919" s="21">
        <v>42887</v>
      </c>
      <c r="G1919" s="21">
        <v>43616</v>
      </c>
      <c r="H1919" s="17" t="s">
        <v>8</v>
      </c>
      <c r="I1919" s="22">
        <v>100000</v>
      </c>
      <c r="J1919" s="20">
        <v>0</v>
      </c>
      <c r="K1919" s="20">
        <v>0</v>
      </c>
      <c r="L1919" s="20">
        <v>0</v>
      </c>
      <c r="M1919" s="20">
        <v>0</v>
      </c>
      <c r="N1919" s="20">
        <v>0</v>
      </c>
      <c r="O1919" s="20">
        <v>0</v>
      </c>
      <c r="P1919" s="20">
        <v>90000</v>
      </c>
      <c r="Q1919" s="20">
        <v>10000</v>
      </c>
      <c r="R1919" s="20">
        <v>0</v>
      </c>
      <c r="S1919" s="20">
        <v>0</v>
      </c>
      <c r="T1919" s="20">
        <v>0</v>
      </c>
      <c r="U1919" s="20">
        <v>0</v>
      </c>
      <c r="V1919" s="20">
        <v>0</v>
      </c>
      <c r="W1919" s="20">
        <v>0</v>
      </c>
      <c r="X1919" s="20">
        <v>0</v>
      </c>
      <c r="Y1919" s="20">
        <v>0</v>
      </c>
      <c r="Z1919" s="20">
        <v>0</v>
      </c>
      <c r="AA1919" s="20">
        <v>0</v>
      </c>
      <c r="AB1919" s="20">
        <v>0</v>
      </c>
      <c r="AC1919" s="17"/>
      <c r="AD1919" s="18"/>
      <c r="AE1919" s="18"/>
      <c r="AF1919" s="18"/>
      <c r="AG1919" s="18"/>
      <c r="AH1919" s="18"/>
    </row>
    <row r="1920" spans="1:34" x14ac:dyDescent="0.3">
      <c r="A1920" s="17" t="s">
        <v>6911</v>
      </c>
      <c r="B1920" s="24" t="s">
        <v>1412</v>
      </c>
      <c r="C1920" s="17" t="s">
        <v>1413</v>
      </c>
      <c r="D1920" s="20" t="s">
        <v>3785</v>
      </c>
      <c r="E1920" s="17" t="s">
        <v>1162</v>
      </c>
      <c r="F1920" s="21">
        <v>42887</v>
      </c>
      <c r="G1920" s="21">
        <v>43251</v>
      </c>
      <c r="H1920" s="17" t="s">
        <v>8</v>
      </c>
      <c r="I1920" s="22">
        <v>40000</v>
      </c>
      <c r="J1920" s="20">
        <v>0</v>
      </c>
      <c r="K1920" s="20">
        <v>0</v>
      </c>
      <c r="L1920" s="20">
        <v>0</v>
      </c>
      <c r="M1920" s="20">
        <v>0</v>
      </c>
      <c r="N1920" s="20">
        <v>0</v>
      </c>
      <c r="O1920" s="20">
        <v>0</v>
      </c>
      <c r="P1920" s="20">
        <v>20000</v>
      </c>
      <c r="Q1920" s="20">
        <v>20000</v>
      </c>
      <c r="R1920" s="20">
        <v>0</v>
      </c>
      <c r="S1920" s="20">
        <v>0</v>
      </c>
      <c r="T1920" s="20">
        <v>0</v>
      </c>
      <c r="U1920" s="20">
        <v>0</v>
      </c>
      <c r="V1920" s="20">
        <v>0</v>
      </c>
      <c r="W1920" s="20">
        <v>0</v>
      </c>
      <c r="X1920" s="20">
        <v>0</v>
      </c>
      <c r="Y1920" s="20">
        <v>0</v>
      </c>
      <c r="Z1920" s="20">
        <v>0</v>
      </c>
      <c r="AA1920" s="20">
        <v>0</v>
      </c>
      <c r="AB1920" s="20">
        <v>0</v>
      </c>
      <c r="AC1920" s="17"/>
      <c r="AD1920" s="18"/>
      <c r="AE1920" s="18"/>
      <c r="AF1920" s="18"/>
      <c r="AG1920" s="18"/>
      <c r="AH1920" s="18"/>
    </row>
    <row r="1921" spans="1:34" x14ac:dyDescent="0.3">
      <c r="A1921" s="17" t="s">
        <v>6911</v>
      </c>
      <c r="B1921" s="24" t="s">
        <v>1410</v>
      </c>
      <c r="C1921" s="17" t="s">
        <v>3795</v>
      </c>
      <c r="D1921" s="20" t="s">
        <v>3785</v>
      </c>
      <c r="E1921" s="17" t="s">
        <v>1107</v>
      </c>
      <c r="F1921" s="21">
        <v>42887</v>
      </c>
      <c r="G1921" s="21">
        <v>43616</v>
      </c>
      <c r="H1921" s="17" t="s">
        <v>8</v>
      </c>
      <c r="I1921" s="22">
        <v>100000</v>
      </c>
      <c r="J1921" s="20">
        <v>0</v>
      </c>
      <c r="K1921" s="20">
        <v>0</v>
      </c>
      <c r="L1921" s="20">
        <v>0</v>
      </c>
      <c r="M1921" s="20">
        <v>0</v>
      </c>
      <c r="N1921" s="20">
        <v>0</v>
      </c>
      <c r="O1921" s="20">
        <v>0</v>
      </c>
      <c r="P1921" s="20">
        <v>90000</v>
      </c>
      <c r="Q1921" s="20">
        <v>10000</v>
      </c>
      <c r="R1921" s="20">
        <v>0</v>
      </c>
      <c r="S1921" s="20">
        <v>0</v>
      </c>
      <c r="T1921" s="20">
        <v>0</v>
      </c>
      <c r="U1921" s="20">
        <v>0</v>
      </c>
      <c r="V1921" s="20">
        <v>0</v>
      </c>
      <c r="W1921" s="20">
        <v>0</v>
      </c>
      <c r="X1921" s="20">
        <v>0</v>
      </c>
      <c r="Y1921" s="20">
        <v>0</v>
      </c>
      <c r="Z1921" s="20">
        <v>0</v>
      </c>
      <c r="AA1921" s="20">
        <v>0</v>
      </c>
      <c r="AB1921" s="20">
        <v>0</v>
      </c>
      <c r="AC1921" s="17"/>
      <c r="AD1921" s="18"/>
      <c r="AE1921" s="18"/>
      <c r="AF1921" s="18"/>
      <c r="AG1921" s="18"/>
      <c r="AH1921" s="18"/>
    </row>
    <row r="1922" spans="1:34" x14ac:dyDescent="0.3">
      <c r="A1922" s="17" t="s">
        <v>6911</v>
      </c>
      <c r="B1922" s="24" t="s">
        <v>1431</v>
      </c>
      <c r="C1922" s="17" t="s">
        <v>1432</v>
      </c>
      <c r="D1922" s="20" t="s">
        <v>3785</v>
      </c>
      <c r="E1922" s="17" t="s">
        <v>492</v>
      </c>
      <c r="F1922" s="21">
        <v>42887</v>
      </c>
      <c r="G1922" s="21">
        <v>43373</v>
      </c>
      <c r="H1922" s="17" t="s">
        <v>8</v>
      </c>
      <c r="I1922" s="22">
        <v>180000</v>
      </c>
      <c r="J1922" s="20">
        <v>0</v>
      </c>
      <c r="K1922" s="20">
        <v>0</v>
      </c>
      <c r="L1922" s="20">
        <v>0</v>
      </c>
      <c r="M1922" s="20">
        <v>0</v>
      </c>
      <c r="N1922" s="20">
        <v>0</v>
      </c>
      <c r="O1922" s="20">
        <v>0</v>
      </c>
      <c r="P1922" s="20">
        <v>90000</v>
      </c>
      <c r="Q1922" s="20">
        <v>90000</v>
      </c>
      <c r="R1922" s="20">
        <v>0</v>
      </c>
      <c r="S1922" s="20">
        <v>0</v>
      </c>
      <c r="T1922" s="20">
        <v>0</v>
      </c>
      <c r="U1922" s="20">
        <v>0</v>
      </c>
      <c r="V1922" s="20">
        <v>0</v>
      </c>
      <c r="W1922" s="20">
        <v>0</v>
      </c>
      <c r="X1922" s="20">
        <v>0</v>
      </c>
      <c r="Y1922" s="20">
        <v>0</v>
      </c>
      <c r="Z1922" s="20">
        <v>0</v>
      </c>
      <c r="AA1922" s="20">
        <v>0</v>
      </c>
      <c r="AB1922" s="20">
        <v>0</v>
      </c>
      <c r="AC1922" s="17"/>
      <c r="AD1922" s="18"/>
      <c r="AE1922" s="18"/>
      <c r="AF1922" s="18"/>
      <c r="AG1922" s="18"/>
      <c r="AH1922" s="18"/>
    </row>
    <row r="1923" spans="1:34" x14ac:dyDescent="0.3">
      <c r="A1923" s="17" t="s">
        <v>6911</v>
      </c>
      <c r="B1923" s="24" t="s">
        <v>1438</v>
      </c>
      <c r="C1923" s="17" t="s">
        <v>3791</v>
      </c>
      <c r="D1923" s="20" t="s">
        <v>3785</v>
      </c>
      <c r="E1923" s="17" t="s">
        <v>22</v>
      </c>
      <c r="F1923" s="21">
        <v>42887</v>
      </c>
      <c r="G1923" s="21">
        <v>43982</v>
      </c>
      <c r="H1923" s="17" t="s">
        <v>8</v>
      </c>
      <c r="I1923" s="22">
        <v>90000</v>
      </c>
      <c r="J1923" s="20">
        <v>0</v>
      </c>
      <c r="K1923" s="20">
        <v>0</v>
      </c>
      <c r="L1923" s="20">
        <v>0</v>
      </c>
      <c r="M1923" s="20">
        <v>0</v>
      </c>
      <c r="N1923" s="20">
        <v>0</v>
      </c>
      <c r="O1923" s="20">
        <v>0</v>
      </c>
      <c r="P1923" s="20">
        <v>50000</v>
      </c>
      <c r="Q1923" s="20">
        <v>50000</v>
      </c>
      <c r="R1923" s="20">
        <v>0</v>
      </c>
      <c r="S1923" s="20">
        <v>0</v>
      </c>
      <c r="T1923" s="20">
        <v>-10000</v>
      </c>
      <c r="U1923" s="20">
        <v>0</v>
      </c>
      <c r="V1923" s="20">
        <v>0</v>
      </c>
      <c r="W1923" s="20">
        <v>0</v>
      </c>
      <c r="X1923" s="20">
        <v>0</v>
      </c>
      <c r="Y1923" s="20">
        <v>0</v>
      </c>
      <c r="Z1923" s="20">
        <v>0</v>
      </c>
      <c r="AA1923" s="20">
        <v>0</v>
      </c>
      <c r="AB1923" s="20">
        <v>0</v>
      </c>
      <c r="AC1923" s="17"/>
      <c r="AD1923" s="18"/>
      <c r="AE1923" s="18"/>
      <c r="AF1923" s="18"/>
      <c r="AG1923" s="18"/>
      <c r="AH1923" s="18"/>
    </row>
    <row r="1924" spans="1:34" x14ac:dyDescent="0.3">
      <c r="A1924" s="17" t="s">
        <v>6911</v>
      </c>
      <c r="B1924" s="24" t="s">
        <v>1403</v>
      </c>
      <c r="C1924" s="17" t="s">
        <v>3786</v>
      </c>
      <c r="D1924" s="20" t="s">
        <v>3785</v>
      </c>
      <c r="E1924" s="17" t="s">
        <v>30</v>
      </c>
      <c r="F1924" s="21">
        <v>42887</v>
      </c>
      <c r="G1924" s="21">
        <v>44165</v>
      </c>
      <c r="H1924" s="17" t="s">
        <v>8</v>
      </c>
      <c r="I1924" s="22">
        <v>100000</v>
      </c>
      <c r="J1924" s="20">
        <v>0</v>
      </c>
      <c r="K1924" s="20">
        <v>0</v>
      </c>
      <c r="L1924" s="20">
        <v>0</v>
      </c>
      <c r="M1924" s="20">
        <v>0</v>
      </c>
      <c r="N1924" s="20">
        <v>0</v>
      </c>
      <c r="O1924" s="20">
        <v>0</v>
      </c>
      <c r="P1924" s="20">
        <v>50000</v>
      </c>
      <c r="Q1924" s="20">
        <v>50000</v>
      </c>
      <c r="R1924" s="20">
        <v>0</v>
      </c>
      <c r="S1924" s="20">
        <v>0</v>
      </c>
      <c r="T1924" s="20">
        <v>0</v>
      </c>
      <c r="U1924" s="20">
        <v>0</v>
      </c>
      <c r="V1924" s="20">
        <v>0</v>
      </c>
      <c r="W1924" s="20">
        <v>0</v>
      </c>
      <c r="X1924" s="20">
        <v>0</v>
      </c>
      <c r="Y1924" s="20">
        <v>0</v>
      </c>
      <c r="Z1924" s="20">
        <v>0</v>
      </c>
      <c r="AA1924" s="20">
        <v>0</v>
      </c>
      <c r="AB1924" s="20">
        <v>0</v>
      </c>
      <c r="AC1924" s="17"/>
      <c r="AD1924" s="18"/>
      <c r="AE1924" s="18"/>
      <c r="AF1924" s="18"/>
      <c r="AG1924" s="18"/>
      <c r="AH1924" s="18"/>
    </row>
    <row r="1925" spans="1:34" x14ac:dyDescent="0.3">
      <c r="A1925" s="17" t="s">
        <v>6911</v>
      </c>
      <c r="B1925" s="24" t="s">
        <v>1411</v>
      </c>
      <c r="C1925" s="17" t="s">
        <v>3792</v>
      </c>
      <c r="D1925" s="20" t="s">
        <v>3785</v>
      </c>
      <c r="E1925" s="17" t="s">
        <v>3730</v>
      </c>
      <c r="F1925" s="21">
        <v>42887</v>
      </c>
      <c r="G1925" s="21">
        <v>43616</v>
      </c>
      <c r="H1925" s="17" t="s">
        <v>8</v>
      </c>
      <c r="I1925" s="22">
        <v>100000</v>
      </c>
      <c r="J1925" s="20">
        <v>0</v>
      </c>
      <c r="K1925" s="20">
        <v>0</v>
      </c>
      <c r="L1925" s="20">
        <v>0</v>
      </c>
      <c r="M1925" s="20">
        <v>0</v>
      </c>
      <c r="N1925" s="20">
        <v>0</v>
      </c>
      <c r="O1925" s="20">
        <v>0</v>
      </c>
      <c r="P1925" s="20">
        <v>90000</v>
      </c>
      <c r="Q1925" s="20">
        <v>10000</v>
      </c>
      <c r="R1925" s="20">
        <v>0</v>
      </c>
      <c r="S1925" s="20">
        <v>0</v>
      </c>
      <c r="T1925" s="20">
        <v>0</v>
      </c>
      <c r="U1925" s="20">
        <v>0</v>
      </c>
      <c r="V1925" s="20">
        <v>0</v>
      </c>
      <c r="W1925" s="20">
        <v>0</v>
      </c>
      <c r="X1925" s="20">
        <v>0</v>
      </c>
      <c r="Y1925" s="20">
        <v>0</v>
      </c>
      <c r="Z1925" s="20">
        <v>0</v>
      </c>
      <c r="AA1925" s="20">
        <v>0</v>
      </c>
      <c r="AB1925" s="20">
        <v>0</v>
      </c>
      <c r="AC1925" s="17"/>
      <c r="AD1925" s="18"/>
      <c r="AE1925" s="18"/>
      <c r="AF1925" s="18"/>
      <c r="AG1925" s="18"/>
      <c r="AH1925" s="18"/>
    </row>
    <row r="1926" spans="1:34" x14ac:dyDescent="0.3">
      <c r="A1926" s="17" t="s">
        <v>6911</v>
      </c>
      <c r="B1926" s="24" t="s">
        <v>1408</v>
      </c>
      <c r="C1926" s="17" t="s">
        <v>3799</v>
      </c>
      <c r="D1926" s="20" t="s">
        <v>3785</v>
      </c>
      <c r="E1926" s="17" t="s">
        <v>3765</v>
      </c>
      <c r="F1926" s="21">
        <v>42887</v>
      </c>
      <c r="G1926" s="21">
        <v>43616</v>
      </c>
      <c r="H1926" s="17" t="s">
        <v>8</v>
      </c>
      <c r="I1926" s="22">
        <v>180000</v>
      </c>
      <c r="J1926" s="20">
        <v>0</v>
      </c>
      <c r="K1926" s="20">
        <v>0</v>
      </c>
      <c r="L1926" s="20">
        <v>0</v>
      </c>
      <c r="M1926" s="20">
        <v>0</v>
      </c>
      <c r="N1926" s="20">
        <v>0</v>
      </c>
      <c r="O1926" s="20">
        <v>0</v>
      </c>
      <c r="P1926" s="20">
        <v>162000</v>
      </c>
      <c r="Q1926" s="20">
        <v>18000</v>
      </c>
      <c r="R1926" s="20">
        <v>0</v>
      </c>
      <c r="S1926" s="20">
        <v>0</v>
      </c>
      <c r="T1926" s="20">
        <v>0</v>
      </c>
      <c r="U1926" s="20">
        <v>0</v>
      </c>
      <c r="V1926" s="20">
        <v>0</v>
      </c>
      <c r="W1926" s="20">
        <v>0</v>
      </c>
      <c r="X1926" s="20">
        <v>0</v>
      </c>
      <c r="Y1926" s="20">
        <v>0</v>
      </c>
      <c r="Z1926" s="20">
        <v>0</v>
      </c>
      <c r="AA1926" s="20">
        <v>0</v>
      </c>
      <c r="AB1926" s="20">
        <v>0</v>
      </c>
      <c r="AC1926" s="17"/>
      <c r="AD1926" s="18"/>
      <c r="AE1926" s="18"/>
      <c r="AF1926" s="18"/>
      <c r="AG1926" s="18"/>
      <c r="AH1926" s="18"/>
    </row>
    <row r="1927" spans="1:34" x14ac:dyDescent="0.3">
      <c r="A1927" s="17" t="s">
        <v>6911</v>
      </c>
      <c r="B1927" s="24" t="s">
        <v>1416</v>
      </c>
      <c r="C1927" s="17" t="s">
        <v>3796</v>
      </c>
      <c r="D1927" s="20" t="s">
        <v>3785</v>
      </c>
      <c r="E1927" s="17" t="s">
        <v>3730</v>
      </c>
      <c r="F1927" s="21">
        <v>42887</v>
      </c>
      <c r="G1927" s="21">
        <v>43616</v>
      </c>
      <c r="H1927" s="17" t="s">
        <v>8</v>
      </c>
      <c r="I1927" s="22">
        <v>100000</v>
      </c>
      <c r="J1927" s="20">
        <v>0</v>
      </c>
      <c r="K1927" s="20">
        <v>0</v>
      </c>
      <c r="L1927" s="20">
        <v>0</v>
      </c>
      <c r="M1927" s="20">
        <v>0</v>
      </c>
      <c r="N1927" s="20">
        <v>0</v>
      </c>
      <c r="O1927" s="20">
        <v>0</v>
      </c>
      <c r="P1927" s="20">
        <v>90000</v>
      </c>
      <c r="Q1927" s="20">
        <v>10000</v>
      </c>
      <c r="R1927" s="20">
        <v>0</v>
      </c>
      <c r="S1927" s="20">
        <v>0</v>
      </c>
      <c r="T1927" s="20">
        <v>0</v>
      </c>
      <c r="U1927" s="20">
        <v>0</v>
      </c>
      <c r="V1927" s="20">
        <v>0</v>
      </c>
      <c r="W1927" s="20">
        <v>0</v>
      </c>
      <c r="X1927" s="20">
        <v>0</v>
      </c>
      <c r="Y1927" s="20">
        <v>0</v>
      </c>
      <c r="Z1927" s="20">
        <v>0</v>
      </c>
      <c r="AA1927" s="20">
        <v>0</v>
      </c>
      <c r="AB1927" s="20">
        <v>0</v>
      </c>
      <c r="AC1927" s="17"/>
      <c r="AD1927" s="18"/>
      <c r="AE1927" s="18"/>
      <c r="AF1927" s="18"/>
      <c r="AG1927" s="18"/>
      <c r="AH1927" s="18"/>
    </row>
    <row r="1928" spans="1:34" x14ac:dyDescent="0.3">
      <c r="A1928" s="17" t="s">
        <v>6911</v>
      </c>
      <c r="B1928" s="24" t="s">
        <v>1435</v>
      </c>
      <c r="C1928" s="17" t="s">
        <v>3798</v>
      </c>
      <c r="D1928" s="20" t="s">
        <v>3785</v>
      </c>
      <c r="E1928" s="17" t="s">
        <v>2896</v>
      </c>
      <c r="F1928" s="21">
        <v>42887</v>
      </c>
      <c r="G1928" s="21">
        <v>43616</v>
      </c>
      <c r="H1928" s="17" t="s">
        <v>8</v>
      </c>
      <c r="I1928" s="22">
        <v>98550</v>
      </c>
      <c r="J1928" s="20">
        <v>0</v>
      </c>
      <c r="K1928" s="20">
        <v>0</v>
      </c>
      <c r="L1928" s="20">
        <v>0</v>
      </c>
      <c r="M1928" s="20">
        <v>0</v>
      </c>
      <c r="N1928" s="20">
        <v>0</v>
      </c>
      <c r="O1928" s="20">
        <v>0</v>
      </c>
      <c r="P1928" s="20">
        <v>88695</v>
      </c>
      <c r="Q1928" s="20">
        <v>9855</v>
      </c>
      <c r="R1928" s="20">
        <v>0</v>
      </c>
      <c r="S1928" s="20">
        <v>0</v>
      </c>
      <c r="T1928" s="20">
        <v>0</v>
      </c>
      <c r="U1928" s="20">
        <v>0</v>
      </c>
      <c r="V1928" s="20">
        <v>0</v>
      </c>
      <c r="W1928" s="20">
        <v>0</v>
      </c>
      <c r="X1928" s="20">
        <v>0</v>
      </c>
      <c r="Y1928" s="20">
        <v>0</v>
      </c>
      <c r="Z1928" s="20">
        <v>0</v>
      </c>
      <c r="AA1928" s="20">
        <v>0</v>
      </c>
      <c r="AB1928" s="20">
        <v>0</v>
      </c>
      <c r="AC1928" s="17"/>
      <c r="AD1928" s="18"/>
      <c r="AE1928" s="18"/>
      <c r="AF1928" s="18"/>
      <c r="AG1928" s="18"/>
      <c r="AH1928" s="18"/>
    </row>
    <row r="1929" spans="1:34" x14ac:dyDescent="0.3">
      <c r="A1929" s="17" t="s">
        <v>6911</v>
      </c>
      <c r="B1929" s="24" t="s">
        <v>1417</v>
      </c>
      <c r="C1929" s="17" t="s">
        <v>3797</v>
      </c>
      <c r="D1929" s="20" t="s">
        <v>3785</v>
      </c>
      <c r="E1929" s="17" t="s">
        <v>30</v>
      </c>
      <c r="F1929" s="21">
        <v>42887</v>
      </c>
      <c r="G1929" s="21">
        <v>43644</v>
      </c>
      <c r="H1929" s="17" t="s">
        <v>8</v>
      </c>
      <c r="I1929" s="22">
        <v>100000</v>
      </c>
      <c r="J1929" s="20">
        <v>0</v>
      </c>
      <c r="K1929" s="20">
        <v>0</v>
      </c>
      <c r="L1929" s="20">
        <v>0</v>
      </c>
      <c r="M1929" s="20">
        <v>0</v>
      </c>
      <c r="N1929" s="20">
        <v>0</v>
      </c>
      <c r="O1929" s="20">
        <v>0</v>
      </c>
      <c r="P1929" s="20">
        <v>90000</v>
      </c>
      <c r="Q1929" s="20">
        <v>10000</v>
      </c>
      <c r="R1929" s="20">
        <v>0</v>
      </c>
      <c r="S1929" s="20">
        <v>0</v>
      </c>
      <c r="T1929" s="20">
        <v>0</v>
      </c>
      <c r="U1929" s="20">
        <v>0</v>
      </c>
      <c r="V1929" s="20">
        <v>0</v>
      </c>
      <c r="W1929" s="20">
        <v>0</v>
      </c>
      <c r="X1929" s="20">
        <v>0</v>
      </c>
      <c r="Y1929" s="20">
        <v>0</v>
      </c>
      <c r="Z1929" s="20">
        <v>0</v>
      </c>
      <c r="AA1929" s="20">
        <v>0</v>
      </c>
      <c r="AB1929" s="20">
        <v>0</v>
      </c>
      <c r="AC1929" s="17"/>
      <c r="AD1929" s="18"/>
      <c r="AE1929" s="18"/>
      <c r="AF1929" s="18"/>
      <c r="AG1929" s="18"/>
      <c r="AH1929" s="18"/>
    </row>
    <row r="1930" spans="1:34" x14ac:dyDescent="0.3">
      <c r="A1930" s="17" t="s">
        <v>6911</v>
      </c>
      <c r="B1930" s="24" t="s">
        <v>1396</v>
      </c>
      <c r="C1930" s="17" t="s">
        <v>1397</v>
      </c>
      <c r="D1930" s="20" t="s">
        <v>3785</v>
      </c>
      <c r="E1930" s="17" t="s">
        <v>1398</v>
      </c>
      <c r="F1930" s="21">
        <v>42887</v>
      </c>
      <c r="G1930" s="21">
        <v>43281</v>
      </c>
      <c r="H1930" s="17" t="s">
        <v>8</v>
      </c>
      <c r="I1930" s="22">
        <v>100000</v>
      </c>
      <c r="J1930" s="20">
        <v>0</v>
      </c>
      <c r="K1930" s="20">
        <v>0</v>
      </c>
      <c r="L1930" s="20">
        <v>0</v>
      </c>
      <c r="M1930" s="20">
        <v>0</v>
      </c>
      <c r="N1930" s="20">
        <v>0</v>
      </c>
      <c r="O1930" s="20">
        <v>0</v>
      </c>
      <c r="P1930" s="20">
        <v>100000</v>
      </c>
      <c r="Q1930" s="20">
        <v>0</v>
      </c>
      <c r="R1930" s="20">
        <v>0</v>
      </c>
      <c r="S1930" s="20">
        <v>0</v>
      </c>
      <c r="T1930" s="20">
        <v>0</v>
      </c>
      <c r="U1930" s="20">
        <v>0</v>
      </c>
      <c r="V1930" s="20">
        <v>0</v>
      </c>
      <c r="W1930" s="20">
        <v>0</v>
      </c>
      <c r="X1930" s="20">
        <v>0</v>
      </c>
      <c r="Y1930" s="20">
        <v>0</v>
      </c>
      <c r="Z1930" s="20">
        <v>0</v>
      </c>
      <c r="AA1930" s="20">
        <v>0</v>
      </c>
      <c r="AB1930" s="20">
        <v>0</v>
      </c>
      <c r="AC1930" s="17"/>
      <c r="AD1930" s="18"/>
      <c r="AE1930" s="18"/>
      <c r="AF1930" s="18"/>
      <c r="AG1930" s="18"/>
      <c r="AH1930" s="18"/>
    </row>
    <row r="1931" spans="1:34" x14ac:dyDescent="0.3">
      <c r="A1931" s="17" t="s">
        <v>6911</v>
      </c>
      <c r="B1931" s="24" t="s">
        <v>1401</v>
      </c>
      <c r="C1931" s="17" t="s">
        <v>3793</v>
      </c>
      <c r="D1931" s="20" t="s">
        <v>3785</v>
      </c>
      <c r="E1931" s="17" t="s">
        <v>3730</v>
      </c>
      <c r="F1931" s="21">
        <v>42887</v>
      </c>
      <c r="G1931" s="21">
        <v>43616</v>
      </c>
      <c r="H1931" s="17" t="s">
        <v>8</v>
      </c>
      <c r="I1931" s="22">
        <v>100000</v>
      </c>
      <c r="J1931" s="20">
        <v>0</v>
      </c>
      <c r="K1931" s="20">
        <v>0</v>
      </c>
      <c r="L1931" s="20">
        <v>0</v>
      </c>
      <c r="M1931" s="20">
        <v>0</v>
      </c>
      <c r="N1931" s="20">
        <v>0</v>
      </c>
      <c r="O1931" s="20">
        <v>0</v>
      </c>
      <c r="P1931" s="20">
        <v>50000</v>
      </c>
      <c r="Q1931" s="20">
        <v>50000</v>
      </c>
      <c r="R1931" s="20">
        <v>0</v>
      </c>
      <c r="S1931" s="20">
        <v>0</v>
      </c>
      <c r="T1931" s="20">
        <v>0</v>
      </c>
      <c r="U1931" s="20">
        <v>0</v>
      </c>
      <c r="V1931" s="20">
        <v>0</v>
      </c>
      <c r="W1931" s="20">
        <v>0</v>
      </c>
      <c r="X1931" s="20">
        <v>0</v>
      </c>
      <c r="Y1931" s="20">
        <v>0</v>
      </c>
      <c r="Z1931" s="20">
        <v>0</v>
      </c>
      <c r="AA1931" s="20">
        <v>0</v>
      </c>
      <c r="AB1931" s="20">
        <v>0</v>
      </c>
      <c r="AC1931" s="17"/>
      <c r="AD1931" s="18"/>
      <c r="AE1931" s="18"/>
      <c r="AF1931" s="18"/>
      <c r="AG1931" s="18"/>
      <c r="AH1931" s="18"/>
    </row>
    <row r="1932" spans="1:34" x14ac:dyDescent="0.3">
      <c r="A1932" s="17" t="s">
        <v>6911</v>
      </c>
      <c r="B1932" s="24" t="s">
        <v>1436</v>
      </c>
      <c r="C1932" s="17" t="s">
        <v>1437</v>
      </c>
      <c r="D1932" s="20" t="s">
        <v>3785</v>
      </c>
      <c r="E1932" s="17" t="s">
        <v>132</v>
      </c>
      <c r="F1932" s="21">
        <v>42887</v>
      </c>
      <c r="G1932" s="21">
        <v>43251</v>
      </c>
      <c r="H1932" s="17" t="s">
        <v>8</v>
      </c>
      <c r="I1932" s="22">
        <v>99660</v>
      </c>
      <c r="J1932" s="20">
        <v>0</v>
      </c>
      <c r="K1932" s="20">
        <v>0</v>
      </c>
      <c r="L1932" s="20">
        <v>0</v>
      </c>
      <c r="M1932" s="20">
        <v>0</v>
      </c>
      <c r="N1932" s="20">
        <v>0</v>
      </c>
      <c r="O1932" s="20">
        <v>0</v>
      </c>
      <c r="P1932" s="20">
        <v>89694</v>
      </c>
      <c r="Q1932" s="20">
        <v>9966</v>
      </c>
      <c r="R1932" s="20">
        <v>0</v>
      </c>
      <c r="S1932" s="20">
        <v>0</v>
      </c>
      <c r="T1932" s="20">
        <v>0</v>
      </c>
      <c r="U1932" s="20">
        <v>0</v>
      </c>
      <c r="V1932" s="20">
        <v>0</v>
      </c>
      <c r="W1932" s="20">
        <v>0</v>
      </c>
      <c r="X1932" s="20">
        <v>0</v>
      </c>
      <c r="Y1932" s="20">
        <v>0</v>
      </c>
      <c r="Z1932" s="20">
        <v>0</v>
      </c>
      <c r="AA1932" s="20">
        <v>0</v>
      </c>
      <c r="AB1932" s="20">
        <v>0</v>
      </c>
      <c r="AC1932" s="17"/>
      <c r="AD1932" s="18"/>
      <c r="AE1932" s="18"/>
      <c r="AF1932" s="18"/>
      <c r="AG1932" s="18"/>
      <c r="AH1932" s="18"/>
    </row>
    <row r="1933" spans="1:34" x14ac:dyDescent="0.3">
      <c r="A1933" s="17" t="s">
        <v>6911</v>
      </c>
      <c r="B1933" s="24" t="s">
        <v>1399</v>
      </c>
      <c r="C1933" s="17" t="s">
        <v>1400</v>
      </c>
      <c r="D1933" s="20" t="s">
        <v>3785</v>
      </c>
      <c r="E1933" s="17" t="s">
        <v>3765</v>
      </c>
      <c r="F1933" s="21">
        <v>42887</v>
      </c>
      <c r="G1933" s="21">
        <v>43616</v>
      </c>
      <c r="H1933" s="17" t="s">
        <v>8</v>
      </c>
      <c r="I1933" s="22">
        <v>180000</v>
      </c>
      <c r="J1933" s="20">
        <v>0</v>
      </c>
      <c r="K1933" s="20">
        <v>0</v>
      </c>
      <c r="L1933" s="20">
        <v>0</v>
      </c>
      <c r="M1933" s="20">
        <v>0</v>
      </c>
      <c r="N1933" s="20">
        <v>0</v>
      </c>
      <c r="O1933" s="20">
        <v>0</v>
      </c>
      <c r="P1933" s="20">
        <v>90000</v>
      </c>
      <c r="Q1933" s="20">
        <v>90000</v>
      </c>
      <c r="R1933" s="20">
        <v>0</v>
      </c>
      <c r="S1933" s="20">
        <v>0</v>
      </c>
      <c r="T1933" s="20">
        <v>0</v>
      </c>
      <c r="U1933" s="20">
        <v>0</v>
      </c>
      <c r="V1933" s="20">
        <v>0</v>
      </c>
      <c r="W1933" s="20">
        <v>0</v>
      </c>
      <c r="X1933" s="20">
        <v>0</v>
      </c>
      <c r="Y1933" s="20">
        <v>0</v>
      </c>
      <c r="Z1933" s="20">
        <v>0</v>
      </c>
      <c r="AA1933" s="20">
        <v>0</v>
      </c>
      <c r="AB1933" s="20">
        <v>0</v>
      </c>
      <c r="AC1933" s="17"/>
      <c r="AD1933" s="18"/>
      <c r="AE1933" s="18"/>
      <c r="AF1933" s="18"/>
      <c r="AG1933" s="18"/>
      <c r="AH1933" s="18"/>
    </row>
    <row r="1934" spans="1:34" x14ac:dyDescent="0.3">
      <c r="A1934" s="17" t="s">
        <v>6911</v>
      </c>
      <c r="B1934" s="24" t="s">
        <v>1425</v>
      </c>
      <c r="C1934" s="17" t="s">
        <v>3801</v>
      </c>
      <c r="D1934" s="20" t="s">
        <v>3785</v>
      </c>
      <c r="E1934" s="17" t="s">
        <v>13</v>
      </c>
      <c r="F1934" s="21">
        <v>42887</v>
      </c>
      <c r="G1934" s="21">
        <v>43646</v>
      </c>
      <c r="H1934" s="17" t="s">
        <v>8</v>
      </c>
      <c r="I1934" s="22">
        <v>90000</v>
      </c>
      <c r="J1934" s="20">
        <v>0</v>
      </c>
      <c r="K1934" s="20">
        <v>0</v>
      </c>
      <c r="L1934" s="20">
        <v>0</v>
      </c>
      <c r="M1934" s="20">
        <v>0</v>
      </c>
      <c r="N1934" s="20">
        <v>0</v>
      </c>
      <c r="O1934" s="20">
        <v>0</v>
      </c>
      <c r="P1934" s="20">
        <v>90000</v>
      </c>
      <c r="Q1934" s="20">
        <v>90000</v>
      </c>
      <c r="R1934" s="20">
        <v>-90000</v>
      </c>
      <c r="S1934" s="20">
        <v>0</v>
      </c>
      <c r="T1934" s="20">
        <v>0</v>
      </c>
      <c r="U1934" s="20">
        <v>0</v>
      </c>
      <c r="V1934" s="20">
        <v>0</v>
      </c>
      <c r="W1934" s="20">
        <v>0</v>
      </c>
      <c r="X1934" s="20">
        <v>0</v>
      </c>
      <c r="Y1934" s="20">
        <v>0</v>
      </c>
      <c r="Z1934" s="20">
        <v>0</v>
      </c>
      <c r="AA1934" s="20">
        <v>0</v>
      </c>
      <c r="AB1934" s="20">
        <v>0</v>
      </c>
      <c r="AC1934" s="17"/>
      <c r="AD1934" s="18"/>
      <c r="AE1934" s="18"/>
      <c r="AF1934" s="18"/>
      <c r="AG1934" s="18"/>
      <c r="AH1934" s="18"/>
    </row>
    <row r="1935" spans="1:34" x14ac:dyDescent="0.3">
      <c r="A1935" s="17" t="s">
        <v>6911</v>
      </c>
      <c r="B1935" s="24" t="s">
        <v>1406</v>
      </c>
      <c r="C1935" s="17" t="s">
        <v>1407</v>
      </c>
      <c r="D1935" s="20" t="s">
        <v>3785</v>
      </c>
      <c r="E1935" s="17" t="s">
        <v>7420</v>
      </c>
      <c r="F1935" s="21">
        <v>42887</v>
      </c>
      <c r="G1935" s="21">
        <v>43830</v>
      </c>
      <c r="H1935" s="17" t="s">
        <v>8</v>
      </c>
      <c r="I1935" s="22">
        <v>100000</v>
      </c>
      <c r="J1935" s="20">
        <v>0</v>
      </c>
      <c r="K1935" s="20">
        <v>0</v>
      </c>
      <c r="L1935" s="20">
        <v>0</v>
      </c>
      <c r="M1935" s="20">
        <v>0</v>
      </c>
      <c r="N1935" s="20">
        <v>0</v>
      </c>
      <c r="O1935" s="20">
        <v>0</v>
      </c>
      <c r="P1935" s="20">
        <v>50000</v>
      </c>
      <c r="Q1935" s="20">
        <v>50000</v>
      </c>
      <c r="R1935" s="20">
        <v>0</v>
      </c>
      <c r="S1935" s="20">
        <v>0</v>
      </c>
      <c r="T1935" s="20">
        <v>0</v>
      </c>
      <c r="U1935" s="20">
        <v>0</v>
      </c>
      <c r="V1935" s="20">
        <v>0</v>
      </c>
      <c r="W1935" s="20">
        <v>0</v>
      </c>
      <c r="X1935" s="20">
        <v>0</v>
      </c>
      <c r="Y1935" s="20">
        <v>0</v>
      </c>
      <c r="Z1935" s="20">
        <v>0</v>
      </c>
      <c r="AA1935" s="20">
        <v>0</v>
      </c>
      <c r="AB1935" s="20">
        <v>0</v>
      </c>
      <c r="AC1935" s="17"/>
      <c r="AD1935" s="18"/>
      <c r="AE1935" s="18"/>
      <c r="AF1935" s="18"/>
      <c r="AG1935" s="18"/>
      <c r="AH1935" s="18"/>
    </row>
    <row r="1936" spans="1:34" x14ac:dyDescent="0.3">
      <c r="A1936" s="17" t="s">
        <v>6911</v>
      </c>
      <c r="B1936" s="24" t="s">
        <v>1414</v>
      </c>
      <c r="C1936" s="17" t="s">
        <v>1415</v>
      </c>
      <c r="D1936" s="20" t="s">
        <v>3785</v>
      </c>
      <c r="E1936" s="17" t="s">
        <v>13</v>
      </c>
      <c r="F1936" s="21">
        <v>42887</v>
      </c>
      <c r="G1936" s="21">
        <v>43646</v>
      </c>
      <c r="H1936" s="17" t="s">
        <v>8</v>
      </c>
      <c r="I1936" s="22">
        <v>100000</v>
      </c>
      <c r="J1936" s="20">
        <v>0</v>
      </c>
      <c r="K1936" s="20">
        <v>0</v>
      </c>
      <c r="L1936" s="20">
        <v>0</v>
      </c>
      <c r="M1936" s="20">
        <v>0</v>
      </c>
      <c r="N1936" s="20">
        <v>0</v>
      </c>
      <c r="O1936" s="20">
        <v>0</v>
      </c>
      <c r="P1936" s="20">
        <v>90000</v>
      </c>
      <c r="Q1936" s="20">
        <v>10000</v>
      </c>
      <c r="R1936" s="20">
        <v>0</v>
      </c>
      <c r="S1936" s="20">
        <v>0</v>
      </c>
      <c r="T1936" s="20">
        <v>0</v>
      </c>
      <c r="U1936" s="20">
        <v>0</v>
      </c>
      <c r="V1936" s="20">
        <v>0</v>
      </c>
      <c r="W1936" s="20">
        <v>0</v>
      </c>
      <c r="X1936" s="20">
        <v>0</v>
      </c>
      <c r="Y1936" s="20">
        <v>0</v>
      </c>
      <c r="Z1936" s="20">
        <v>0</v>
      </c>
      <c r="AA1936" s="20">
        <v>0</v>
      </c>
      <c r="AB1936" s="20">
        <v>0</v>
      </c>
      <c r="AC1936" s="17"/>
      <c r="AD1936" s="18"/>
      <c r="AE1936" s="18"/>
      <c r="AF1936" s="18"/>
      <c r="AG1936" s="18"/>
      <c r="AH1936" s="18"/>
    </row>
    <row r="1937" spans="1:34" x14ac:dyDescent="0.3">
      <c r="A1937" s="17" t="s">
        <v>6911</v>
      </c>
      <c r="B1937" s="24" t="s">
        <v>1422</v>
      </c>
      <c r="C1937" s="17" t="s">
        <v>1423</v>
      </c>
      <c r="D1937" s="20" t="s">
        <v>3785</v>
      </c>
      <c r="E1937" s="17" t="s">
        <v>492</v>
      </c>
      <c r="F1937" s="21">
        <v>42887</v>
      </c>
      <c r="G1937" s="21">
        <v>43616</v>
      </c>
      <c r="H1937" s="17" t="s">
        <v>8</v>
      </c>
      <c r="I1937" s="22">
        <v>180000</v>
      </c>
      <c r="J1937" s="20">
        <v>0</v>
      </c>
      <c r="K1937" s="20">
        <v>0</v>
      </c>
      <c r="L1937" s="20">
        <v>0</v>
      </c>
      <c r="M1937" s="20">
        <v>0</v>
      </c>
      <c r="N1937" s="20">
        <v>0</v>
      </c>
      <c r="O1937" s="20">
        <v>0</v>
      </c>
      <c r="P1937" s="20">
        <v>90000</v>
      </c>
      <c r="Q1937" s="20">
        <v>90000</v>
      </c>
      <c r="R1937" s="20">
        <v>0</v>
      </c>
      <c r="S1937" s="20">
        <v>0</v>
      </c>
      <c r="T1937" s="20">
        <v>0</v>
      </c>
      <c r="U1937" s="20">
        <v>0</v>
      </c>
      <c r="V1937" s="20">
        <v>0</v>
      </c>
      <c r="W1937" s="20">
        <v>0</v>
      </c>
      <c r="X1937" s="20">
        <v>0</v>
      </c>
      <c r="Y1937" s="20">
        <v>0</v>
      </c>
      <c r="Z1937" s="20">
        <v>0</v>
      </c>
      <c r="AA1937" s="20">
        <v>0</v>
      </c>
      <c r="AB1937" s="20">
        <v>0</v>
      </c>
      <c r="AC1937" s="17"/>
      <c r="AD1937" s="18"/>
      <c r="AE1937" s="18"/>
      <c r="AF1937" s="18"/>
      <c r="AG1937" s="18"/>
      <c r="AH1937" s="18"/>
    </row>
    <row r="1938" spans="1:34" x14ac:dyDescent="0.3">
      <c r="A1938" s="17" t="s">
        <v>6911</v>
      </c>
      <c r="B1938" s="24" t="s">
        <v>1418</v>
      </c>
      <c r="C1938" s="17" t="s">
        <v>3787</v>
      </c>
      <c r="D1938" s="20" t="s">
        <v>3785</v>
      </c>
      <c r="E1938" s="17" t="s">
        <v>7463</v>
      </c>
      <c r="F1938" s="21">
        <v>42887</v>
      </c>
      <c r="G1938" s="21">
        <v>43251</v>
      </c>
      <c r="H1938" s="17" t="s">
        <v>8</v>
      </c>
      <c r="I1938" s="22">
        <v>41652.18</v>
      </c>
      <c r="J1938" s="20">
        <v>0</v>
      </c>
      <c r="K1938" s="20">
        <v>0</v>
      </c>
      <c r="L1938" s="20">
        <v>0</v>
      </c>
      <c r="M1938" s="20">
        <v>0</v>
      </c>
      <c r="N1938" s="20">
        <v>0</v>
      </c>
      <c r="O1938" s="20">
        <v>0</v>
      </c>
      <c r="P1938" s="20">
        <v>37486.959999999999</v>
      </c>
      <c r="Q1938" s="20">
        <v>4165.22</v>
      </c>
      <c r="R1938" s="20">
        <v>0</v>
      </c>
      <c r="S1938" s="20">
        <v>0</v>
      </c>
      <c r="T1938" s="20">
        <v>0</v>
      </c>
      <c r="U1938" s="20">
        <v>0</v>
      </c>
      <c r="V1938" s="20">
        <v>0</v>
      </c>
      <c r="W1938" s="20">
        <v>0</v>
      </c>
      <c r="X1938" s="20">
        <v>0</v>
      </c>
      <c r="Y1938" s="20">
        <v>0</v>
      </c>
      <c r="Z1938" s="20">
        <v>0</v>
      </c>
      <c r="AA1938" s="20">
        <v>0</v>
      </c>
      <c r="AB1938" s="20">
        <v>0</v>
      </c>
      <c r="AC1938" s="17"/>
      <c r="AD1938" s="18"/>
      <c r="AE1938" s="18"/>
      <c r="AF1938" s="18"/>
      <c r="AG1938" s="18"/>
      <c r="AH1938" s="18"/>
    </row>
    <row r="1939" spans="1:34" x14ac:dyDescent="0.3">
      <c r="A1939" s="17" t="s">
        <v>6911</v>
      </c>
      <c r="B1939" s="24" t="s">
        <v>1426</v>
      </c>
      <c r="C1939" s="17" t="s">
        <v>1427</v>
      </c>
      <c r="D1939" s="20" t="s">
        <v>3785</v>
      </c>
      <c r="E1939" s="17" t="s">
        <v>19</v>
      </c>
      <c r="F1939" s="21">
        <v>42887</v>
      </c>
      <c r="G1939" s="21">
        <v>43465</v>
      </c>
      <c r="H1939" s="17" t="s">
        <v>8</v>
      </c>
      <c r="I1939" s="22">
        <v>100000</v>
      </c>
      <c r="J1939" s="20">
        <v>0</v>
      </c>
      <c r="K1939" s="20">
        <v>0</v>
      </c>
      <c r="L1939" s="20">
        <v>0</v>
      </c>
      <c r="M1939" s="20">
        <v>0</v>
      </c>
      <c r="N1939" s="20">
        <v>0</v>
      </c>
      <c r="O1939" s="20">
        <v>0</v>
      </c>
      <c r="P1939" s="20">
        <v>90000</v>
      </c>
      <c r="Q1939" s="20">
        <v>10000</v>
      </c>
      <c r="R1939" s="20">
        <v>0</v>
      </c>
      <c r="S1939" s="20">
        <v>0</v>
      </c>
      <c r="T1939" s="20">
        <v>0</v>
      </c>
      <c r="U1939" s="20">
        <v>0</v>
      </c>
      <c r="V1939" s="20">
        <v>0</v>
      </c>
      <c r="W1939" s="20">
        <v>0</v>
      </c>
      <c r="X1939" s="20">
        <v>0</v>
      </c>
      <c r="Y1939" s="20">
        <v>0</v>
      </c>
      <c r="Z1939" s="20">
        <v>0</v>
      </c>
      <c r="AA1939" s="20">
        <v>0</v>
      </c>
      <c r="AB1939" s="20">
        <v>0</v>
      </c>
      <c r="AC1939" s="17"/>
      <c r="AD1939" s="18"/>
      <c r="AE1939" s="18"/>
      <c r="AF1939" s="18"/>
      <c r="AG1939" s="18"/>
      <c r="AH1939" s="18"/>
    </row>
    <row r="1940" spans="1:34" x14ac:dyDescent="0.3">
      <c r="A1940" s="17" t="s">
        <v>6911</v>
      </c>
      <c r="B1940" s="24" t="s">
        <v>1419</v>
      </c>
      <c r="C1940" s="17" t="s">
        <v>1420</v>
      </c>
      <c r="D1940" s="20" t="s">
        <v>3785</v>
      </c>
      <c r="E1940" s="17" t="s">
        <v>19</v>
      </c>
      <c r="F1940" s="21">
        <v>42887</v>
      </c>
      <c r="G1940" s="21">
        <v>43646</v>
      </c>
      <c r="H1940" s="17" t="s">
        <v>8</v>
      </c>
      <c r="I1940" s="22">
        <v>180000</v>
      </c>
      <c r="J1940" s="20">
        <v>0</v>
      </c>
      <c r="K1940" s="20">
        <v>0</v>
      </c>
      <c r="L1940" s="20">
        <v>0</v>
      </c>
      <c r="M1940" s="20">
        <v>0</v>
      </c>
      <c r="N1940" s="20">
        <v>0</v>
      </c>
      <c r="O1940" s="20">
        <v>0</v>
      </c>
      <c r="P1940" s="20">
        <v>90000</v>
      </c>
      <c r="Q1940" s="20">
        <v>90000</v>
      </c>
      <c r="R1940" s="20">
        <v>0</v>
      </c>
      <c r="S1940" s="20">
        <v>0</v>
      </c>
      <c r="T1940" s="20">
        <v>0</v>
      </c>
      <c r="U1940" s="20">
        <v>0</v>
      </c>
      <c r="V1940" s="20">
        <v>0</v>
      </c>
      <c r="W1940" s="20">
        <v>0</v>
      </c>
      <c r="X1940" s="20">
        <v>0</v>
      </c>
      <c r="Y1940" s="20">
        <v>0</v>
      </c>
      <c r="Z1940" s="20">
        <v>0</v>
      </c>
      <c r="AA1940" s="20">
        <v>0</v>
      </c>
      <c r="AB1940" s="20">
        <v>0</v>
      </c>
      <c r="AC1940" s="17"/>
      <c r="AD1940" s="18"/>
      <c r="AE1940" s="18"/>
      <c r="AF1940" s="18"/>
      <c r="AG1940" s="18"/>
      <c r="AH1940" s="18"/>
    </row>
    <row r="1941" spans="1:34" x14ac:dyDescent="0.3">
      <c r="A1941" s="17" t="s">
        <v>6911</v>
      </c>
      <c r="B1941" s="24" t="s">
        <v>1421</v>
      </c>
      <c r="C1941" s="17" t="s">
        <v>3800</v>
      </c>
      <c r="D1941" s="20" t="s">
        <v>3785</v>
      </c>
      <c r="E1941" s="17" t="s">
        <v>13</v>
      </c>
      <c r="F1941" s="21">
        <v>42887</v>
      </c>
      <c r="G1941" s="21">
        <v>43646</v>
      </c>
      <c r="H1941" s="17" t="s">
        <v>8</v>
      </c>
      <c r="I1941" s="22">
        <v>180000</v>
      </c>
      <c r="J1941" s="20">
        <v>0</v>
      </c>
      <c r="K1941" s="20">
        <v>0</v>
      </c>
      <c r="L1941" s="20">
        <v>0</v>
      </c>
      <c r="M1941" s="20">
        <v>0</v>
      </c>
      <c r="N1941" s="20">
        <v>0</v>
      </c>
      <c r="O1941" s="20">
        <v>0</v>
      </c>
      <c r="P1941" s="20">
        <v>90000</v>
      </c>
      <c r="Q1941" s="20">
        <v>90000</v>
      </c>
      <c r="R1941" s="20">
        <v>0</v>
      </c>
      <c r="S1941" s="20">
        <v>0</v>
      </c>
      <c r="T1941" s="20">
        <v>0</v>
      </c>
      <c r="U1941" s="20">
        <v>0</v>
      </c>
      <c r="V1941" s="20">
        <v>0</v>
      </c>
      <c r="W1941" s="20">
        <v>0</v>
      </c>
      <c r="X1941" s="20">
        <v>0</v>
      </c>
      <c r="Y1941" s="20">
        <v>0</v>
      </c>
      <c r="Z1941" s="20">
        <v>0</v>
      </c>
      <c r="AA1941" s="20">
        <v>0</v>
      </c>
      <c r="AB1941" s="20">
        <v>0</v>
      </c>
      <c r="AC1941" s="17"/>
      <c r="AD1941" s="18"/>
      <c r="AE1941" s="18"/>
      <c r="AF1941" s="18"/>
      <c r="AG1941" s="18"/>
      <c r="AH1941" s="18"/>
    </row>
    <row r="1942" spans="1:34" x14ac:dyDescent="0.3">
      <c r="A1942" s="17" t="s">
        <v>6911</v>
      </c>
      <c r="B1942" s="24" t="s">
        <v>1404</v>
      </c>
      <c r="C1942" s="17" t="s">
        <v>1405</v>
      </c>
      <c r="D1942" s="20" t="s">
        <v>3785</v>
      </c>
      <c r="E1942" s="17" t="s">
        <v>10</v>
      </c>
      <c r="F1942" s="21">
        <v>42887</v>
      </c>
      <c r="G1942" s="21">
        <v>43343</v>
      </c>
      <c r="H1942" s="17" t="s">
        <v>8</v>
      </c>
      <c r="I1942" s="22">
        <v>100000</v>
      </c>
      <c r="J1942" s="20">
        <v>0</v>
      </c>
      <c r="K1942" s="20">
        <v>0</v>
      </c>
      <c r="L1942" s="20">
        <v>0</v>
      </c>
      <c r="M1942" s="20">
        <v>0</v>
      </c>
      <c r="N1942" s="20">
        <v>0</v>
      </c>
      <c r="O1942" s="20">
        <v>0</v>
      </c>
      <c r="P1942" s="20">
        <v>50000</v>
      </c>
      <c r="Q1942" s="20">
        <v>50000</v>
      </c>
      <c r="R1942" s="20">
        <v>0</v>
      </c>
      <c r="S1942" s="20">
        <v>0</v>
      </c>
      <c r="T1942" s="20">
        <v>0</v>
      </c>
      <c r="U1942" s="20">
        <v>0</v>
      </c>
      <c r="V1942" s="20">
        <v>0</v>
      </c>
      <c r="W1942" s="20">
        <v>0</v>
      </c>
      <c r="X1942" s="20">
        <v>0</v>
      </c>
      <c r="Y1942" s="20">
        <v>0</v>
      </c>
      <c r="Z1942" s="20">
        <v>0</v>
      </c>
      <c r="AA1942" s="20">
        <v>0</v>
      </c>
      <c r="AB1942" s="20">
        <v>0</v>
      </c>
      <c r="AC1942" s="17"/>
      <c r="AD1942" s="18"/>
      <c r="AE1942" s="18"/>
      <c r="AF1942" s="18"/>
      <c r="AG1942" s="18"/>
      <c r="AH1942" s="18"/>
    </row>
    <row r="1943" spans="1:34" x14ac:dyDescent="0.3">
      <c r="A1943" s="17" t="s">
        <v>6911</v>
      </c>
      <c r="B1943" s="24" t="s">
        <v>1402</v>
      </c>
      <c r="C1943" s="17" t="s">
        <v>3794</v>
      </c>
      <c r="D1943" s="20" t="s">
        <v>3785</v>
      </c>
      <c r="E1943" s="17" t="s">
        <v>7420</v>
      </c>
      <c r="F1943" s="21">
        <v>42887</v>
      </c>
      <c r="G1943" s="21">
        <v>43889</v>
      </c>
      <c r="H1943" s="17" t="s">
        <v>8</v>
      </c>
      <c r="I1943" s="22">
        <v>100000</v>
      </c>
      <c r="J1943" s="20">
        <v>0</v>
      </c>
      <c r="K1943" s="20">
        <v>0</v>
      </c>
      <c r="L1943" s="20">
        <v>0</v>
      </c>
      <c r="M1943" s="20">
        <v>0</v>
      </c>
      <c r="N1943" s="20">
        <v>0</v>
      </c>
      <c r="O1943" s="20">
        <v>0</v>
      </c>
      <c r="P1943" s="20">
        <v>50000</v>
      </c>
      <c r="Q1943" s="20">
        <v>50000</v>
      </c>
      <c r="R1943" s="20">
        <v>0</v>
      </c>
      <c r="S1943" s="20">
        <v>0</v>
      </c>
      <c r="T1943" s="20">
        <v>0</v>
      </c>
      <c r="U1943" s="20">
        <v>0</v>
      </c>
      <c r="V1943" s="20">
        <v>0</v>
      </c>
      <c r="W1943" s="20">
        <v>0</v>
      </c>
      <c r="X1943" s="20">
        <v>0</v>
      </c>
      <c r="Y1943" s="20">
        <v>0</v>
      </c>
      <c r="Z1943" s="20">
        <v>0</v>
      </c>
      <c r="AA1943" s="20">
        <v>0</v>
      </c>
      <c r="AB1943" s="20">
        <v>0</v>
      </c>
      <c r="AC1943" s="17"/>
      <c r="AD1943" s="18"/>
      <c r="AE1943" s="18"/>
      <c r="AF1943" s="18"/>
      <c r="AG1943" s="18"/>
      <c r="AH1943" s="18"/>
    </row>
    <row r="1944" spans="1:34" x14ac:dyDescent="0.3">
      <c r="A1944" s="17" t="s">
        <v>6911</v>
      </c>
      <c r="B1944" s="24" t="s">
        <v>1409</v>
      </c>
      <c r="C1944" s="17" t="s">
        <v>3789</v>
      </c>
      <c r="D1944" s="20" t="s">
        <v>3785</v>
      </c>
      <c r="E1944" s="17" t="s">
        <v>1148</v>
      </c>
      <c r="F1944" s="21">
        <v>42887</v>
      </c>
      <c r="G1944" s="21">
        <v>43454</v>
      </c>
      <c r="H1944" s="17" t="s">
        <v>8</v>
      </c>
      <c r="I1944" s="22">
        <v>100000</v>
      </c>
      <c r="J1944" s="20">
        <v>0</v>
      </c>
      <c r="K1944" s="20">
        <v>0</v>
      </c>
      <c r="L1944" s="20">
        <v>0</v>
      </c>
      <c r="M1944" s="20">
        <v>0</v>
      </c>
      <c r="N1944" s="20">
        <v>0</v>
      </c>
      <c r="O1944" s="20">
        <v>0</v>
      </c>
      <c r="P1944" s="20">
        <v>50000</v>
      </c>
      <c r="Q1944" s="20">
        <v>50000</v>
      </c>
      <c r="R1944" s="20">
        <v>0</v>
      </c>
      <c r="S1944" s="20">
        <v>0</v>
      </c>
      <c r="T1944" s="20">
        <v>0</v>
      </c>
      <c r="U1944" s="20">
        <v>0</v>
      </c>
      <c r="V1944" s="20">
        <v>0</v>
      </c>
      <c r="W1944" s="20">
        <v>0</v>
      </c>
      <c r="X1944" s="20">
        <v>0</v>
      </c>
      <c r="Y1944" s="20">
        <v>0</v>
      </c>
      <c r="Z1944" s="20">
        <v>0</v>
      </c>
      <c r="AA1944" s="20">
        <v>0</v>
      </c>
      <c r="AB1944" s="20">
        <v>0</v>
      </c>
      <c r="AC1944" s="17"/>
      <c r="AD1944" s="18"/>
      <c r="AE1944" s="18"/>
      <c r="AF1944" s="18"/>
      <c r="AG1944" s="18"/>
      <c r="AH1944" s="18"/>
    </row>
    <row r="1945" spans="1:34" x14ac:dyDescent="0.3">
      <c r="A1945" s="17" t="s">
        <v>6911</v>
      </c>
      <c r="B1945" s="24" t="s">
        <v>1433</v>
      </c>
      <c r="C1945" s="17" t="s">
        <v>1434</v>
      </c>
      <c r="D1945" s="20" t="s">
        <v>3785</v>
      </c>
      <c r="E1945" s="17" t="s">
        <v>10</v>
      </c>
      <c r="F1945" s="21">
        <v>42887</v>
      </c>
      <c r="G1945" s="21">
        <v>43616</v>
      </c>
      <c r="H1945" s="17" t="s">
        <v>8</v>
      </c>
      <c r="I1945" s="22">
        <v>180000</v>
      </c>
      <c r="J1945" s="20">
        <v>0</v>
      </c>
      <c r="K1945" s="20">
        <v>0</v>
      </c>
      <c r="L1945" s="20">
        <v>0</v>
      </c>
      <c r="M1945" s="20">
        <v>0</v>
      </c>
      <c r="N1945" s="20">
        <v>0</v>
      </c>
      <c r="O1945" s="20">
        <v>0</v>
      </c>
      <c r="P1945" s="20">
        <v>162000</v>
      </c>
      <c r="Q1945" s="20">
        <v>18000</v>
      </c>
      <c r="R1945" s="20">
        <v>0</v>
      </c>
      <c r="S1945" s="20">
        <v>0</v>
      </c>
      <c r="T1945" s="20">
        <v>0</v>
      </c>
      <c r="U1945" s="20">
        <v>0</v>
      </c>
      <c r="V1945" s="20">
        <v>0</v>
      </c>
      <c r="W1945" s="20">
        <v>0</v>
      </c>
      <c r="X1945" s="20">
        <v>0</v>
      </c>
      <c r="Y1945" s="20">
        <v>0</v>
      </c>
      <c r="Z1945" s="20">
        <v>0</v>
      </c>
      <c r="AA1945" s="20">
        <v>0</v>
      </c>
      <c r="AB1945" s="20">
        <v>0</v>
      </c>
      <c r="AC1945" s="17"/>
      <c r="AD1945" s="18"/>
      <c r="AE1945" s="18"/>
      <c r="AF1945" s="18"/>
      <c r="AG1945" s="18"/>
      <c r="AH1945" s="18"/>
    </row>
    <row r="1946" spans="1:34" x14ac:dyDescent="0.3">
      <c r="A1946" s="17" t="s">
        <v>6911</v>
      </c>
      <c r="B1946" s="24" t="s">
        <v>1430</v>
      </c>
      <c r="C1946" s="17" t="s">
        <v>3790</v>
      </c>
      <c r="D1946" s="20" t="s">
        <v>3785</v>
      </c>
      <c r="E1946" s="17" t="s">
        <v>7462</v>
      </c>
      <c r="F1946" s="21">
        <v>42887</v>
      </c>
      <c r="G1946" s="21">
        <v>43616</v>
      </c>
      <c r="H1946" s="17" t="s">
        <v>8</v>
      </c>
      <c r="I1946" s="22">
        <v>180000</v>
      </c>
      <c r="J1946" s="20">
        <v>0</v>
      </c>
      <c r="K1946" s="20">
        <v>0</v>
      </c>
      <c r="L1946" s="20">
        <v>0</v>
      </c>
      <c r="M1946" s="20">
        <v>0</v>
      </c>
      <c r="N1946" s="20">
        <v>0</v>
      </c>
      <c r="O1946" s="20">
        <v>0</v>
      </c>
      <c r="P1946" s="20">
        <v>90000</v>
      </c>
      <c r="Q1946" s="20">
        <v>90000</v>
      </c>
      <c r="R1946" s="20">
        <v>0</v>
      </c>
      <c r="S1946" s="20">
        <v>0</v>
      </c>
      <c r="T1946" s="20">
        <v>0</v>
      </c>
      <c r="U1946" s="20">
        <v>0</v>
      </c>
      <c r="V1946" s="20">
        <v>0</v>
      </c>
      <c r="W1946" s="20">
        <v>0</v>
      </c>
      <c r="X1946" s="20">
        <v>0</v>
      </c>
      <c r="Y1946" s="20">
        <v>0</v>
      </c>
      <c r="Z1946" s="20">
        <v>0</v>
      </c>
      <c r="AA1946" s="20">
        <v>0</v>
      </c>
      <c r="AB1946" s="20">
        <v>0</v>
      </c>
      <c r="AC1946" s="17"/>
      <c r="AD1946" s="18"/>
      <c r="AE1946" s="18"/>
      <c r="AF1946" s="18"/>
      <c r="AG1946" s="18"/>
      <c r="AH1946" s="18"/>
    </row>
    <row r="1947" spans="1:34" x14ac:dyDescent="0.3">
      <c r="A1947" s="17" t="s">
        <v>6913</v>
      </c>
      <c r="B1947" s="24" t="s">
        <v>2458</v>
      </c>
      <c r="C1947" s="17" t="s">
        <v>2459</v>
      </c>
      <c r="D1947" s="20" t="s">
        <v>2383</v>
      </c>
      <c r="E1947" s="17" t="s">
        <v>19</v>
      </c>
      <c r="F1947" s="21">
        <v>42874</v>
      </c>
      <c r="G1947" s="21">
        <v>42978</v>
      </c>
      <c r="H1947" s="17" t="s">
        <v>8</v>
      </c>
      <c r="I1947" s="22">
        <v>5000</v>
      </c>
      <c r="J1947" s="20">
        <v>0</v>
      </c>
      <c r="K1947" s="20">
        <v>0</v>
      </c>
      <c r="L1947" s="20">
        <v>0</v>
      </c>
      <c r="M1947" s="20">
        <v>0</v>
      </c>
      <c r="N1947" s="20">
        <v>0</v>
      </c>
      <c r="O1947" s="20">
        <v>0</v>
      </c>
      <c r="P1947" s="20">
        <v>0</v>
      </c>
      <c r="Q1947" s="20">
        <v>5000</v>
      </c>
      <c r="R1947" s="20">
        <v>0</v>
      </c>
      <c r="S1947" s="20">
        <v>0</v>
      </c>
      <c r="T1947" s="20">
        <v>0</v>
      </c>
      <c r="U1947" s="20">
        <v>0</v>
      </c>
      <c r="V1947" s="20">
        <v>0</v>
      </c>
      <c r="W1947" s="20">
        <v>0</v>
      </c>
      <c r="X1947" s="20">
        <v>0</v>
      </c>
      <c r="Y1947" s="20">
        <v>0</v>
      </c>
      <c r="Z1947" s="20">
        <v>0</v>
      </c>
      <c r="AA1947" s="20">
        <v>0</v>
      </c>
      <c r="AB1947" s="20">
        <v>0</v>
      </c>
      <c r="AC1947" s="17"/>
      <c r="AD1947" s="18"/>
      <c r="AE1947" s="18"/>
      <c r="AF1947" s="18"/>
      <c r="AG1947" s="18"/>
      <c r="AH1947" s="18"/>
    </row>
    <row r="1948" spans="1:34" x14ac:dyDescent="0.3">
      <c r="A1948" s="17" t="s">
        <v>6913</v>
      </c>
      <c r="B1948" s="24" t="s">
        <v>2456</v>
      </c>
      <c r="C1948" s="17" t="s">
        <v>2457</v>
      </c>
      <c r="D1948" s="20" t="s">
        <v>2383</v>
      </c>
      <c r="E1948" s="17" t="s">
        <v>3733</v>
      </c>
      <c r="F1948" s="21">
        <v>42871</v>
      </c>
      <c r="G1948" s="21">
        <v>42978</v>
      </c>
      <c r="H1948" s="17" t="s">
        <v>8</v>
      </c>
      <c r="I1948" s="22">
        <v>5000</v>
      </c>
      <c r="J1948" s="20">
        <v>0</v>
      </c>
      <c r="K1948" s="20">
        <v>0</v>
      </c>
      <c r="L1948" s="20">
        <v>0</v>
      </c>
      <c r="M1948" s="20">
        <v>0</v>
      </c>
      <c r="N1948" s="20">
        <v>0</v>
      </c>
      <c r="O1948" s="20">
        <v>0</v>
      </c>
      <c r="P1948" s="20">
        <v>5000</v>
      </c>
      <c r="Q1948" s="20">
        <v>0</v>
      </c>
      <c r="R1948" s="20">
        <v>0</v>
      </c>
      <c r="S1948" s="20">
        <v>0</v>
      </c>
      <c r="T1948" s="20">
        <v>0</v>
      </c>
      <c r="U1948" s="20">
        <v>0</v>
      </c>
      <c r="V1948" s="20">
        <v>0</v>
      </c>
      <c r="W1948" s="20">
        <v>0</v>
      </c>
      <c r="X1948" s="20">
        <v>0</v>
      </c>
      <c r="Y1948" s="20">
        <v>0</v>
      </c>
      <c r="Z1948" s="20">
        <v>0</v>
      </c>
      <c r="AA1948" s="20">
        <v>0</v>
      </c>
      <c r="AB1948" s="20">
        <v>0</v>
      </c>
      <c r="AC1948" s="17"/>
      <c r="AD1948" s="18"/>
      <c r="AE1948" s="18"/>
      <c r="AF1948" s="18"/>
      <c r="AG1948" s="18"/>
      <c r="AH1948" s="18"/>
    </row>
    <row r="1949" spans="1:34" x14ac:dyDescent="0.3">
      <c r="A1949" s="17" t="s">
        <v>6913</v>
      </c>
      <c r="B1949" s="24" t="s">
        <v>2158</v>
      </c>
      <c r="C1949" s="17" t="s">
        <v>2159</v>
      </c>
      <c r="D1949" s="20" t="s">
        <v>2084</v>
      </c>
      <c r="E1949" s="17" t="s">
        <v>7420</v>
      </c>
      <c r="F1949" s="21">
        <v>42866</v>
      </c>
      <c r="G1949" s="21">
        <v>42978</v>
      </c>
      <c r="H1949" s="17" t="s">
        <v>8</v>
      </c>
      <c r="I1949" s="22">
        <v>14500</v>
      </c>
      <c r="J1949" s="20">
        <v>0</v>
      </c>
      <c r="K1949" s="20">
        <v>0</v>
      </c>
      <c r="L1949" s="20">
        <v>0</v>
      </c>
      <c r="M1949" s="20">
        <v>0</v>
      </c>
      <c r="N1949" s="20">
        <v>0</v>
      </c>
      <c r="O1949" s="20">
        <v>0</v>
      </c>
      <c r="P1949" s="20">
        <v>14500</v>
      </c>
      <c r="Q1949" s="20">
        <v>0</v>
      </c>
      <c r="R1949" s="20">
        <v>0</v>
      </c>
      <c r="S1949" s="20">
        <v>0</v>
      </c>
      <c r="T1949" s="20">
        <v>0</v>
      </c>
      <c r="U1949" s="20">
        <v>0</v>
      </c>
      <c r="V1949" s="20">
        <v>0</v>
      </c>
      <c r="W1949" s="20">
        <v>0</v>
      </c>
      <c r="X1949" s="20">
        <v>0</v>
      </c>
      <c r="Y1949" s="20">
        <v>0</v>
      </c>
      <c r="Z1949" s="20">
        <v>0</v>
      </c>
      <c r="AA1949" s="20">
        <v>0</v>
      </c>
      <c r="AB1949" s="20">
        <v>0</v>
      </c>
      <c r="AC1949" s="17"/>
      <c r="AD1949" s="18"/>
      <c r="AE1949" s="18"/>
      <c r="AF1949" s="18"/>
      <c r="AG1949" s="18"/>
      <c r="AH1949" s="18"/>
    </row>
    <row r="1950" spans="1:34" x14ac:dyDescent="0.3">
      <c r="A1950" s="17" t="s">
        <v>6913</v>
      </c>
      <c r="B1950" s="24" t="s">
        <v>2156</v>
      </c>
      <c r="C1950" s="17" t="s">
        <v>2157</v>
      </c>
      <c r="D1950" s="20" t="s">
        <v>2084</v>
      </c>
      <c r="E1950" s="17" t="s">
        <v>3730</v>
      </c>
      <c r="F1950" s="21">
        <v>42860</v>
      </c>
      <c r="G1950" s="21">
        <v>42978</v>
      </c>
      <c r="H1950" s="17" t="s">
        <v>8</v>
      </c>
      <c r="I1950" s="22">
        <v>20000</v>
      </c>
      <c r="J1950" s="20">
        <v>0</v>
      </c>
      <c r="K1950" s="20">
        <v>0</v>
      </c>
      <c r="L1950" s="20">
        <v>0</v>
      </c>
      <c r="M1950" s="20">
        <v>0</v>
      </c>
      <c r="N1950" s="20">
        <v>0</v>
      </c>
      <c r="O1950" s="20">
        <v>0</v>
      </c>
      <c r="P1950" s="20">
        <v>20000</v>
      </c>
      <c r="Q1950" s="20">
        <v>0</v>
      </c>
      <c r="R1950" s="20">
        <v>0</v>
      </c>
      <c r="S1950" s="20">
        <v>0</v>
      </c>
      <c r="T1950" s="20">
        <v>0</v>
      </c>
      <c r="U1950" s="20">
        <v>0</v>
      </c>
      <c r="V1950" s="20">
        <v>0</v>
      </c>
      <c r="W1950" s="20">
        <v>0</v>
      </c>
      <c r="X1950" s="20">
        <v>0</v>
      </c>
      <c r="Y1950" s="20">
        <v>0</v>
      </c>
      <c r="Z1950" s="20">
        <v>0</v>
      </c>
      <c r="AA1950" s="20">
        <v>0</v>
      </c>
      <c r="AB1950" s="20">
        <v>0</v>
      </c>
      <c r="AC1950" s="17"/>
      <c r="AD1950" s="18"/>
      <c r="AE1950" s="18"/>
      <c r="AF1950" s="18"/>
      <c r="AG1950" s="18"/>
      <c r="AH1950" s="18"/>
    </row>
    <row r="1951" spans="1:34" x14ac:dyDescent="0.3">
      <c r="A1951" s="17" t="s">
        <v>6913</v>
      </c>
      <c r="B1951" s="24" t="s">
        <v>1150</v>
      </c>
      <c r="C1951" s="17" t="s">
        <v>1151</v>
      </c>
      <c r="D1951" s="20" t="s">
        <v>1149</v>
      </c>
      <c r="E1951" s="17" t="s">
        <v>7454</v>
      </c>
      <c r="F1951" s="21">
        <v>42859</v>
      </c>
      <c r="G1951" s="21">
        <v>43040</v>
      </c>
      <c r="H1951" s="17" t="s">
        <v>8</v>
      </c>
      <c r="I1951" s="22">
        <v>55962.25</v>
      </c>
      <c r="J1951" s="20">
        <v>0</v>
      </c>
      <c r="K1951" s="20">
        <v>0</v>
      </c>
      <c r="L1951" s="20">
        <v>0</v>
      </c>
      <c r="M1951" s="20">
        <v>0</v>
      </c>
      <c r="N1951" s="20">
        <v>0</v>
      </c>
      <c r="O1951" s="20">
        <v>0</v>
      </c>
      <c r="P1951" s="20">
        <v>55962.25</v>
      </c>
      <c r="Q1951" s="20">
        <v>0</v>
      </c>
      <c r="R1951" s="20">
        <v>0</v>
      </c>
      <c r="S1951" s="20">
        <v>0</v>
      </c>
      <c r="T1951" s="20">
        <v>0</v>
      </c>
      <c r="U1951" s="20">
        <v>0</v>
      </c>
      <c r="V1951" s="20">
        <v>0</v>
      </c>
      <c r="W1951" s="20">
        <v>0</v>
      </c>
      <c r="X1951" s="20">
        <v>0</v>
      </c>
      <c r="Y1951" s="20">
        <v>0</v>
      </c>
      <c r="Z1951" s="20">
        <v>0</v>
      </c>
      <c r="AA1951" s="20">
        <v>0</v>
      </c>
      <c r="AB1951" s="20">
        <v>0</v>
      </c>
      <c r="AC1951" s="17"/>
      <c r="AD1951" s="18"/>
      <c r="AE1951" s="18"/>
      <c r="AF1951" s="18"/>
      <c r="AG1951" s="18"/>
      <c r="AH1951" s="18"/>
    </row>
    <row r="1952" spans="1:34" x14ac:dyDescent="0.3">
      <c r="A1952" s="17" t="s">
        <v>6913</v>
      </c>
      <c r="B1952" s="24" t="s">
        <v>2154</v>
      </c>
      <c r="C1952" s="17" t="s">
        <v>2155</v>
      </c>
      <c r="D1952" s="20" t="s">
        <v>2084</v>
      </c>
      <c r="E1952" s="17" t="s">
        <v>3733</v>
      </c>
      <c r="F1952" s="21">
        <v>42857</v>
      </c>
      <c r="G1952" s="21">
        <v>43039</v>
      </c>
      <c r="H1952" s="17" t="s">
        <v>8</v>
      </c>
      <c r="I1952" s="22">
        <v>20000</v>
      </c>
      <c r="J1952" s="20">
        <v>0</v>
      </c>
      <c r="K1952" s="20">
        <v>0</v>
      </c>
      <c r="L1952" s="20">
        <v>0</v>
      </c>
      <c r="M1952" s="20">
        <v>0</v>
      </c>
      <c r="N1952" s="20">
        <v>0</v>
      </c>
      <c r="O1952" s="20">
        <v>0</v>
      </c>
      <c r="P1952" s="20">
        <v>20000</v>
      </c>
      <c r="Q1952" s="20">
        <v>0</v>
      </c>
      <c r="R1952" s="20">
        <v>0</v>
      </c>
      <c r="S1952" s="20">
        <v>0</v>
      </c>
      <c r="T1952" s="20">
        <v>0</v>
      </c>
      <c r="U1952" s="20">
        <v>0</v>
      </c>
      <c r="V1952" s="20">
        <v>0</v>
      </c>
      <c r="W1952" s="20">
        <v>0</v>
      </c>
      <c r="X1952" s="20">
        <v>0</v>
      </c>
      <c r="Y1952" s="20">
        <v>0</v>
      </c>
      <c r="Z1952" s="20">
        <v>0</v>
      </c>
      <c r="AA1952" s="20">
        <v>0</v>
      </c>
      <c r="AB1952" s="20">
        <v>0</v>
      </c>
      <c r="AC1952" s="17"/>
      <c r="AD1952" s="18"/>
      <c r="AE1952" s="18"/>
      <c r="AF1952" s="18"/>
      <c r="AG1952" s="18"/>
      <c r="AH1952" s="18"/>
    </row>
    <row r="1953" spans="1:34" x14ac:dyDescent="0.3">
      <c r="A1953" s="17" t="s">
        <v>6913</v>
      </c>
      <c r="B1953" s="24" t="s">
        <v>2454</v>
      </c>
      <c r="C1953" s="17" t="s">
        <v>2455</v>
      </c>
      <c r="D1953" s="20" t="s">
        <v>2383</v>
      </c>
      <c r="E1953" s="17" t="s">
        <v>3045</v>
      </c>
      <c r="F1953" s="21">
        <v>42857</v>
      </c>
      <c r="G1953" s="21">
        <v>42916</v>
      </c>
      <c r="H1953" s="17" t="s">
        <v>8</v>
      </c>
      <c r="I1953" s="22">
        <v>5000</v>
      </c>
      <c r="J1953" s="20">
        <v>0</v>
      </c>
      <c r="K1953" s="20">
        <v>0</v>
      </c>
      <c r="L1953" s="20">
        <v>0</v>
      </c>
      <c r="M1953" s="20">
        <v>0</v>
      </c>
      <c r="N1953" s="20">
        <v>0</v>
      </c>
      <c r="O1953" s="20">
        <v>0</v>
      </c>
      <c r="P1953" s="20">
        <v>5000</v>
      </c>
      <c r="Q1953" s="20">
        <v>0</v>
      </c>
      <c r="R1953" s="20">
        <v>0</v>
      </c>
      <c r="S1953" s="20">
        <v>0</v>
      </c>
      <c r="T1953" s="20">
        <v>0</v>
      </c>
      <c r="U1953" s="20">
        <v>0</v>
      </c>
      <c r="V1953" s="20">
        <v>0</v>
      </c>
      <c r="W1953" s="20">
        <v>0</v>
      </c>
      <c r="X1953" s="20">
        <v>0</v>
      </c>
      <c r="Y1953" s="20">
        <v>0</v>
      </c>
      <c r="Z1953" s="20">
        <v>0</v>
      </c>
      <c r="AA1953" s="20">
        <v>0</v>
      </c>
      <c r="AB1953" s="20">
        <v>0</v>
      </c>
      <c r="AC1953" s="17"/>
      <c r="AD1953" s="18"/>
      <c r="AE1953" s="18"/>
      <c r="AF1953" s="18"/>
      <c r="AG1953" s="18"/>
      <c r="AH1953" s="18"/>
    </row>
    <row r="1954" spans="1:34" x14ac:dyDescent="0.3">
      <c r="A1954" s="17" t="s">
        <v>6913</v>
      </c>
      <c r="B1954" s="24" t="s">
        <v>2452</v>
      </c>
      <c r="C1954" s="17" t="s">
        <v>2453</v>
      </c>
      <c r="D1954" s="20" t="s">
        <v>2383</v>
      </c>
      <c r="E1954" s="17" t="s">
        <v>3733</v>
      </c>
      <c r="F1954" s="21">
        <v>42851</v>
      </c>
      <c r="G1954" s="21">
        <v>42977</v>
      </c>
      <c r="H1954" s="17" t="s">
        <v>8</v>
      </c>
      <c r="I1954" s="22">
        <v>5000</v>
      </c>
      <c r="J1954" s="20">
        <v>0</v>
      </c>
      <c r="K1954" s="20">
        <v>0</v>
      </c>
      <c r="L1954" s="20">
        <v>0</v>
      </c>
      <c r="M1954" s="20">
        <v>0</v>
      </c>
      <c r="N1954" s="20">
        <v>0</v>
      </c>
      <c r="O1954" s="20">
        <v>0</v>
      </c>
      <c r="P1954" s="20">
        <v>5000</v>
      </c>
      <c r="Q1954" s="20">
        <v>0</v>
      </c>
      <c r="R1954" s="20">
        <v>0</v>
      </c>
      <c r="S1954" s="20">
        <v>0</v>
      </c>
      <c r="T1954" s="20">
        <v>0</v>
      </c>
      <c r="U1954" s="20">
        <v>0</v>
      </c>
      <c r="V1954" s="20">
        <v>0</v>
      </c>
      <c r="W1954" s="20">
        <v>0</v>
      </c>
      <c r="X1954" s="20">
        <v>0</v>
      </c>
      <c r="Y1954" s="20">
        <v>0</v>
      </c>
      <c r="Z1954" s="20">
        <v>0</v>
      </c>
      <c r="AA1954" s="20">
        <v>0</v>
      </c>
      <c r="AB1954" s="20">
        <v>0</v>
      </c>
      <c r="AC1954" s="17"/>
      <c r="AD1954" s="18"/>
      <c r="AE1954" s="18"/>
      <c r="AF1954" s="18"/>
      <c r="AG1954" s="18"/>
      <c r="AH1954" s="18"/>
    </row>
    <row r="1955" spans="1:34" x14ac:dyDescent="0.3">
      <c r="A1955" s="17" t="s">
        <v>6913</v>
      </c>
      <c r="B1955" s="24" t="s">
        <v>2450</v>
      </c>
      <c r="C1955" s="17" t="s">
        <v>2451</v>
      </c>
      <c r="D1955" s="20" t="s">
        <v>2383</v>
      </c>
      <c r="E1955" s="17" t="s">
        <v>3045</v>
      </c>
      <c r="F1955" s="21">
        <v>42851</v>
      </c>
      <c r="G1955" s="21">
        <v>42916</v>
      </c>
      <c r="H1955" s="17" t="s">
        <v>8</v>
      </c>
      <c r="I1955" s="22">
        <v>5000</v>
      </c>
      <c r="J1955" s="20">
        <v>0</v>
      </c>
      <c r="K1955" s="20">
        <v>0</v>
      </c>
      <c r="L1955" s="20">
        <v>0</v>
      </c>
      <c r="M1955" s="20">
        <v>0</v>
      </c>
      <c r="N1955" s="20">
        <v>0</v>
      </c>
      <c r="O1955" s="20">
        <v>0</v>
      </c>
      <c r="P1955" s="20">
        <v>5000</v>
      </c>
      <c r="Q1955" s="20">
        <v>0</v>
      </c>
      <c r="R1955" s="20">
        <v>0</v>
      </c>
      <c r="S1955" s="20">
        <v>0</v>
      </c>
      <c r="T1955" s="20">
        <v>0</v>
      </c>
      <c r="U1955" s="20">
        <v>0</v>
      </c>
      <c r="V1955" s="20">
        <v>0</v>
      </c>
      <c r="W1955" s="20">
        <v>0</v>
      </c>
      <c r="X1955" s="20">
        <v>0</v>
      </c>
      <c r="Y1955" s="20">
        <v>0</v>
      </c>
      <c r="Z1955" s="20">
        <v>0</v>
      </c>
      <c r="AA1955" s="20">
        <v>0</v>
      </c>
      <c r="AB1955" s="20">
        <v>0</v>
      </c>
      <c r="AC1955" s="17"/>
      <c r="AD1955" s="18"/>
      <c r="AE1955" s="18"/>
      <c r="AF1955" s="18"/>
      <c r="AG1955" s="18"/>
      <c r="AH1955" s="18"/>
    </row>
    <row r="1956" spans="1:34" x14ac:dyDescent="0.3">
      <c r="A1956" s="17" t="s">
        <v>6913</v>
      </c>
      <c r="B1956" s="24" t="s">
        <v>2152</v>
      </c>
      <c r="C1956" s="17" t="s">
        <v>2153</v>
      </c>
      <c r="D1956" s="20" t="s">
        <v>2084</v>
      </c>
      <c r="E1956" s="17" t="s">
        <v>22</v>
      </c>
      <c r="F1956" s="21">
        <v>42851</v>
      </c>
      <c r="G1956" s="21">
        <v>42916</v>
      </c>
      <c r="H1956" s="17" t="s">
        <v>8</v>
      </c>
      <c r="I1956" s="22">
        <v>18480</v>
      </c>
      <c r="J1956" s="20">
        <v>0</v>
      </c>
      <c r="K1956" s="20">
        <v>0</v>
      </c>
      <c r="L1956" s="20">
        <v>0</v>
      </c>
      <c r="M1956" s="20">
        <v>0</v>
      </c>
      <c r="N1956" s="20">
        <v>0</v>
      </c>
      <c r="O1956" s="20">
        <v>0</v>
      </c>
      <c r="P1956" s="20">
        <v>18480</v>
      </c>
      <c r="Q1956" s="20">
        <v>0</v>
      </c>
      <c r="R1956" s="20">
        <v>0</v>
      </c>
      <c r="S1956" s="20">
        <v>0</v>
      </c>
      <c r="T1956" s="20">
        <v>0</v>
      </c>
      <c r="U1956" s="20">
        <v>0</v>
      </c>
      <c r="V1956" s="20">
        <v>0</v>
      </c>
      <c r="W1956" s="20">
        <v>0</v>
      </c>
      <c r="X1956" s="20">
        <v>0</v>
      </c>
      <c r="Y1956" s="20">
        <v>0</v>
      </c>
      <c r="Z1956" s="20">
        <v>0</v>
      </c>
      <c r="AA1956" s="20">
        <v>0</v>
      </c>
      <c r="AB1956" s="20">
        <v>0</v>
      </c>
      <c r="AC1956" s="17"/>
      <c r="AD1956" s="18"/>
      <c r="AE1956" s="18"/>
      <c r="AF1956" s="18"/>
      <c r="AG1956" s="18"/>
      <c r="AH1956" s="18"/>
    </row>
    <row r="1957" spans="1:34" x14ac:dyDescent="0.3">
      <c r="A1957" s="17" t="s">
        <v>6913</v>
      </c>
      <c r="B1957" s="24" t="s">
        <v>2150</v>
      </c>
      <c r="C1957" s="17" t="s">
        <v>2151</v>
      </c>
      <c r="D1957" s="20" t="s">
        <v>2084</v>
      </c>
      <c r="E1957" s="17" t="s">
        <v>22</v>
      </c>
      <c r="F1957" s="21">
        <v>42851</v>
      </c>
      <c r="G1957" s="21">
        <v>42916</v>
      </c>
      <c r="H1957" s="17" t="s">
        <v>8</v>
      </c>
      <c r="I1957" s="22">
        <v>20000</v>
      </c>
      <c r="J1957" s="20">
        <v>0</v>
      </c>
      <c r="K1957" s="20">
        <v>0</v>
      </c>
      <c r="L1957" s="20">
        <v>0</v>
      </c>
      <c r="M1957" s="20">
        <v>0</v>
      </c>
      <c r="N1957" s="20">
        <v>0</v>
      </c>
      <c r="O1957" s="20">
        <v>0</v>
      </c>
      <c r="P1957" s="20">
        <v>20000</v>
      </c>
      <c r="Q1957" s="20">
        <v>0</v>
      </c>
      <c r="R1957" s="20">
        <v>0</v>
      </c>
      <c r="S1957" s="20">
        <v>0</v>
      </c>
      <c r="T1957" s="20">
        <v>0</v>
      </c>
      <c r="U1957" s="20">
        <v>0</v>
      </c>
      <c r="V1957" s="20">
        <v>0</v>
      </c>
      <c r="W1957" s="20">
        <v>0</v>
      </c>
      <c r="X1957" s="20">
        <v>0</v>
      </c>
      <c r="Y1957" s="20">
        <v>0</v>
      </c>
      <c r="Z1957" s="20">
        <v>0</v>
      </c>
      <c r="AA1957" s="20">
        <v>0</v>
      </c>
      <c r="AB1957" s="20">
        <v>0</v>
      </c>
      <c r="AC1957" s="17"/>
      <c r="AD1957" s="18"/>
      <c r="AE1957" s="18"/>
      <c r="AF1957" s="18"/>
      <c r="AG1957" s="18"/>
      <c r="AH1957" s="18"/>
    </row>
    <row r="1958" spans="1:34" x14ac:dyDescent="0.3">
      <c r="A1958" s="17" t="s">
        <v>6905</v>
      </c>
      <c r="B1958" s="24" t="s">
        <v>2018</v>
      </c>
      <c r="C1958" s="17" t="s">
        <v>2019</v>
      </c>
      <c r="D1958" s="20" t="s">
        <v>2011</v>
      </c>
      <c r="E1958" s="17" t="s">
        <v>12</v>
      </c>
      <c r="F1958" s="21">
        <v>42828</v>
      </c>
      <c r="G1958" s="21">
        <v>43281</v>
      </c>
      <c r="H1958" s="17" t="s">
        <v>8</v>
      </c>
      <c r="I1958" s="22">
        <v>100000</v>
      </c>
      <c r="J1958" s="20">
        <v>0</v>
      </c>
      <c r="K1958" s="20">
        <v>0</v>
      </c>
      <c r="L1958" s="20">
        <v>0</v>
      </c>
      <c r="M1958" s="20">
        <v>0</v>
      </c>
      <c r="N1958" s="20">
        <v>0</v>
      </c>
      <c r="O1958" s="20">
        <v>0</v>
      </c>
      <c r="P1958" s="20">
        <v>50000</v>
      </c>
      <c r="Q1958" s="20">
        <v>50000</v>
      </c>
      <c r="R1958" s="20">
        <v>0</v>
      </c>
      <c r="S1958" s="20">
        <v>0</v>
      </c>
      <c r="T1958" s="20">
        <v>0</v>
      </c>
      <c r="U1958" s="20">
        <v>0</v>
      </c>
      <c r="V1958" s="20">
        <v>0</v>
      </c>
      <c r="W1958" s="20">
        <v>0</v>
      </c>
      <c r="X1958" s="20">
        <v>0</v>
      </c>
      <c r="Y1958" s="20">
        <v>0</v>
      </c>
      <c r="Z1958" s="20">
        <v>0</v>
      </c>
      <c r="AA1958" s="20">
        <v>0</v>
      </c>
      <c r="AB1958" s="20">
        <v>0</v>
      </c>
      <c r="AC1958" s="17"/>
      <c r="AD1958" s="18"/>
      <c r="AE1958" s="18"/>
      <c r="AF1958" s="18"/>
      <c r="AG1958" s="18"/>
      <c r="AH1958" s="18"/>
    </row>
    <row r="1959" spans="1:34" x14ac:dyDescent="0.3">
      <c r="A1959" s="17" t="s">
        <v>6911</v>
      </c>
      <c r="B1959" s="24" t="s">
        <v>1392</v>
      </c>
      <c r="C1959" s="17" t="s">
        <v>1393</v>
      </c>
      <c r="D1959" s="20" t="s">
        <v>1304</v>
      </c>
      <c r="E1959" s="17" t="s">
        <v>1055</v>
      </c>
      <c r="F1959" s="21">
        <v>42828</v>
      </c>
      <c r="G1959" s="21">
        <v>42946</v>
      </c>
      <c r="H1959" s="17" t="s">
        <v>8</v>
      </c>
      <c r="I1959" s="22">
        <v>19403</v>
      </c>
      <c r="J1959" s="20">
        <v>0</v>
      </c>
      <c r="K1959" s="20">
        <v>0</v>
      </c>
      <c r="L1959" s="20">
        <v>0</v>
      </c>
      <c r="M1959" s="20">
        <v>0</v>
      </c>
      <c r="N1959" s="20">
        <v>0</v>
      </c>
      <c r="O1959" s="20">
        <v>19403</v>
      </c>
      <c r="P1959" s="20">
        <v>0</v>
      </c>
      <c r="Q1959" s="20">
        <v>0</v>
      </c>
      <c r="R1959" s="20">
        <v>0</v>
      </c>
      <c r="S1959" s="20">
        <v>0</v>
      </c>
      <c r="T1959" s="20">
        <v>0</v>
      </c>
      <c r="U1959" s="20">
        <v>0</v>
      </c>
      <c r="V1959" s="20">
        <v>0</v>
      </c>
      <c r="W1959" s="20">
        <v>0</v>
      </c>
      <c r="X1959" s="20">
        <v>0</v>
      </c>
      <c r="Y1959" s="20">
        <v>0</v>
      </c>
      <c r="Z1959" s="20">
        <v>0</v>
      </c>
      <c r="AA1959" s="20">
        <v>0</v>
      </c>
      <c r="AB1959" s="20">
        <v>0</v>
      </c>
      <c r="AC1959" s="17" t="s">
        <v>5409</v>
      </c>
      <c r="AD1959" s="18"/>
      <c r="AE1959" s="18"/>
      <c r="AF1959" s="18"/>
      <c r="AG1959" s="18"/>
      <c r="AH1959" s="18"/>
    </row>
    <row r="1960" spans="1:34" x14ac:dyDescent="0.3">
      <c r="A1960" s="17" t="s">
        <v>6911</v>
      </c>
      <c r="B1960" s="24" t="s">
        <v>1390</v>
      </c>
      <c r="C1960" s="17" t="s">
        <v>1391</v>
      </c>
      <c r="D1960" s="20" t="s">
        <v>1304</v>
      </c>
      <c r="E1960" s="17" t="s">
        <v>10</v>
      </c>
      <c r="F1960" s="21">
        <v>42826</v>
      </c>
      <c r="G1960" s="21">
        <v>43190</v>
      </c>
      <c r="H1960" s="17" t="s">
        <v>8</v>
      </c>
      <c r="I1960" s="22">
        <v>110000</v>
      </c>
      <c r="J1960" s="20">
        <v>0</v>
      </c>
      <c r="K1960" s="20">
        <v>0</v>
      </c>
      <c r="L1960" s="20">
        <v>0</v>
      </c>
      <c r="M1960" s="20">
        <v>0</v>
      </c>
      <c r="N1960" s="20">
        <v>0</v>
      </c>
      <c r="O1960" s="20">
        <v>55000</v>
      </c>
      <c r="P1960" s="20">
        <v>55000</v>
      </c>
      <c r="Q1960" s="20">
        <v>0</v>
      </c>
      <c r="R1960" s="20">
        <v>0</v>
      </c>
      <c r="S1960" s="20">
        <v>0</v>
      </c>
      <c r="T1960" s="20">
        <v>0</v>
      </c>
      <c r="U1960" s="20">
        <v>0</v>
      </c>
      <c r="V1960" s="20">
        <v>0</v>
      </c>
      <c r="W1960" s="20">
        <v>0</v>
      </c>
      <c r="X1960" s="20">
        <v>0</v>
      </c>
      <c r="Y1960" s="20">
        <v>0</v>
      </c>
      <c r="Z1960" s="20">
        <v>0</v>
      </c>
      <c r="AA1960" s="20">
        <v>0</v>
      </c>
      <c r="AB1960" s="20">
        <v>0</v>
      </c>
      <c r="AC1960" s="17" t="s">
        <v>5408</v>
      </c>
      <c r="AD1960" s="18"/>
      <c r="AE1960" s="18"/>
      <c r="AF1960" s="18"/>
      <c r="AG1960" s="18"/>
      <c r="AH1960" s="18"/>
    </row>
    <row r="1961" spans="1:34" x14ac:dyDescent="0.3">
      <c r="A1961" s="17" t="s">
        <v>6913</v>
      </c>
      <c r="B1961" s="24" t="s">
        <v>2047</v>
      </c>
      <c r="C1961" s="17" t="s">
        <v>2048</v>
      </c>
      <c r="D1961" s="20" t="s">
        <v>2038</v>
      </c>
      <c r="E1961" s="17" t="s">
        <v>30</v>
      </c>
      <c r="F1961" s="21">
        <v>42816</v>
      </c>
      <c r="G1961" s="21">
        <v>42916</v>
      </c>
      <c r="H1961" s="17" t="s">
        <v>8</v>
      </c>
      <c r="I1961" s="22">
        <v>31060</v>
      </c>
      <c r="J1961" s="20">
        <v>0</v>
      </c>
      <c r="K1961" s="20">
        <v>0</v>
      </c>
      <c r="L1961" s="20">
        <v>0</v>
      </c>
      <c r="M1961" s="20">
        <v>0</v>
      </c>
      <c r="N1961" s="20">
        <v>0</v>
      </c>
      <c r="O1961" s="20">
        <v>0</v>
      </c>
      <c r="P1961" s="20">
        <v>31060</v>
      </c>
      <c r="Q1961" s="20">
        <v>0</v>
      </c>
      <c r="R1961" s="20">
        <v>0</v>
      </c>
      <c r="S1961" s="20">
        <v>0</v>
      </c>
      <c r="T1961" s="20">
        <v>0</v>
      </c>
      <c r="U1961" s="20">
        <v>0</v>
      </c>
      <c r="V1961" s="20">
        <v>0</v>
      </c>
      <c r="W1961" s="20">
        <v>0</v>
      </c>
      <c r="X1961" s="20">
        <v>0</v>
      </c>
      <c r="Y1961" s="20">
        <v>0</v>
      </c>
      <c r="Z1961" s="20">
        <v>0</v>
      </c>
      <c r="AA1961" s="20">
        <v>0</v>
      </c>
      <c r="AB1961" s="20">
        <v>0</v>
      </c>
      <c r="AC1961" s="17"/>
      <c r="AD1961" s="18"/>
      <c r="AE1961" s="18"/>
      <c r="AF1961" s="18"/>
      <c r="AG1961" s="18"/>
      <c r="AH1961" s="18"/>
    </row>
    <row r="1962" spans="1:34" x14ac:dyDescent="0.3">
      <c r="A1962" s="17" t="s">
        <v>6913</v>
      </c>
      <c r="B1962" s="24" t="s">
        <v>2448</v>
      </c>
      <c r="C1962" s="17" t="s">
        <v>2449</v>
      </c>
      <c r="D1962" s="20" t="s">
        <v>2383</v>
      </c>
      <c r="E1962" s="17" t="s">
        <v>39</v>
      </c>
      <c r="F1962" s="21">
        <v>42816</v>
      </c>
      <c r="G1962" s="21">
        <v>42916</v>
      </c>
      <c r="H1962" s="17" t="s">
        <v>8</v>
      </c>
      <c r="I1962" s="22">
        <v>5000</v>
      </c>
      <c r="J1962" s="20">
        <v>0</v>
      </c>
      <c r="K1962" s="20">
        <v>0</v>
      </c>
      <c r="L1962" s="20">
        <v>0</v>
      </c>
      <c r="M1962" s="20">
        <v>0</v>
      </c>
      <c r="N1962" s="20">
        <v>0</v>
      </c>
      <c r="O1962" s="20">
        <v>0</v>
      </c>
      <c r="P1962" s="20">
        <v>5000</v>
      </c>
      <c r="Q1962" s="20">
        <v>0</v>
      </c>
      <c r="R1962" s="20">
        <v>0</v>
      </c>
      <c r="S1962" s="20">
        <v>0</v>
      </c>
      <c r="T1962" s="20">
        <v>0</v>
      </c>
      <c r="U1962" s="20">
        <v>0</v>
      </c>
      <c r="V1962" s="20">
        <v>0</v>
      </c>
      <c r="W1962" s="20">
        <v>0</v>
      </c>
      <c r="X1962" s="20">
        <v>0</v>
      </c>
      <c r="Y1962" s="20">
        <v>0</v>
      </c>
      <c r="Z1962" s="20">
        <v>0</v>
      </c>
      <c r="AA1962" s="20">
        <v>0</v>
      </c>
      <c r="AB1962" s="20">
        <v>0</v>
      </c>
      <c r="AC1962" s="17"/>
      <c r="AD1962" s="18"/>
      <c r="AE1962" s="18"/>
      <c r="AF1962" s="18"/>
      <c r="AG1962" s="18"/>
      <c r="AH1962" s="18"/>
    </row>
    <row r="1963" spans="1:34" x14ac:dyDescent="0.3">
      <c r="A1963" s="17" t="s">
        <v>6913</v>
      </c>
      <c r="B1963" s="24" t="s">
        <v>2149</v>
      </c>
      <c r="C1963" s="17" t="s">
        <v>4927</v>
      </c>
      <c r="D1963" s="20" t="s">
        <v>2084</v>
      </c>
      <c r="E1963" s="17" t="s">
        <v>3045</v>
      </c>
      <c r="F1963" s="21">
        <v>42816</v>
      </c>
      <c r="G1963" s="21">
        <v>42916</v>
      </c>
      <c r="H1963" s="17" t="s">
        <v>8</v>
      </c>
      <c r="I1963" s="22">
        <v>20000</v>
      </c>
      <c r="J1963" s="20">
        <v>0</v>
      </c>
      <c r="K1963" s="20">
        <v>0</v>
      </c>
      <c r="L1963" s="20">
        <v>0</v>
      </c>
      <c r="M1963" s="20">
        <v>0</v>
      </c>
      <c r="N1963" s="20">
        <v>0</v>
      </c>
      <c r="O1963" s="20">
        <v>0</v>
      </c>
      <c r="P1963" s="20">
        <v>20000</v>
      </c>
      <c r="Q1963" s="20">
        <v>0</v>
      </c>
      <c r="R1963" s="20">
        <v>0</v>
      </c>
      <c r="S1963" s="20">
        <v>0</v>
      </c>
      <c r="T1963" s="20">
        <v>0</v>
      </c>
      <c r="U1963" s="20">
        <v>0</v>
      </c>
      <c r="V1963" s="20">
        <v>0</v>
      </c>
      <c r="W1963" s="20">
        <v>0</v>
      </c>
      <c r="X1963" s="20">
        <v>0</v>
      </c>
      <c r="Y1963" s="20">
        <v>0</v>
      </c>
      <c r="Z1963" s="20">
        <v>0</v>
      </c>
      <c r="AA1963" s="20">
        <v>0</v>
      </c>
      <c r="AB1963" s="20">
        <v>0</v>
      </c>
      <c r="AC1963" s="17"/>
      <c r="AD1963" s="18"/>
      <c r="AE1963" s="18"/>
      <c r="AF1963" s="18"/>
      <c r="AG1963" s="18"/>
      <c r="AH1963" s="18"/>
    </row>
    <row r="1964" spans="1:34" x14ac:dyDescent="0.3">
      <c r="A1964" s="17" t="s">
        <v>6913</v>
      </c>
      <c r="B1964" s="24" t="s">
        <v>2147</v>
      </c>
      <c r="C1964" s="17" t="s">
        <v>2148</v>
      </c>
      <c r="D1964" s="20" t="s">
        <v>2084</v>
      </c>
      <c r="E1964" s="17" t="s">
        <v>3730</v>
      </c>
      <c r="F1964" s="21">
        <v>42816</v>
      </c>
      <c r="G1964" s="21">
        <v>42916</v>
      </c>
      <c r="H1964" s="17" t="s">
        <v>8</v>
      </c>
      <c r="I1964" s="22">
        <v>19988</v>
      </c>
      <c r="J1964" s="20">
        <v>0</v>
      </c>
      <c r="K1964" s="20">
        <v>0</v>
      </c>
      <c r="L1964" s="20">
        <v>0</v>
      </c>
      <c r="M1964" s="20">
        <v>0</v>
      </c>
      <c r="N1964" s="20">
        <v>0</v>
      </c>
      <c r="O1964" s="20">
        <v>0</v>
      </c>
      <c r="P1964" s="20">
        <v>19988</v>
      </c>
      <c r="Q1964" s="20">
        <v>0</v>
      </c>
      <c r="R1964" s="20">
        <v>0</v>
      </c>
      <c r="S1964" s="20">
        <v>0</v>
      </c>
      <c r="T1964" s="20">
        <v>0</v>
      </c>
      <c r="U1964" s="20">
        <v>0</v>
      </c>
      <c r="V1964" s="20">
        <v>0</v>
      </c>
      <c r="W1964" s="20">
        <v>0</v>
      </c>
      <c r="X1964" s="20">
        <v>0</v>
      </c>
      <c r="Y1964" s="20">
        <v>0</v>
      </c>
      <c r="Z1964" s="20">
        <v>0</v>
      </c>
      <c r="AA1964" s="20">
        <v>0</v>
      </c>
      <c r="AB1964" s="20">
        <v>0</v>
      </c>
      <c r="AC1964" s="17"/>
      <c r="AD1964" s="18"/>
      <c r="AE1964" s="18"/>
      <c r="AF1964" s="18"/>
      <c r="AG1964" s="18"/>
      <c r="AH1964" s="18"/>
    </row>
    <row r="1965" spans="1:34" x14ac:dyDescent="0.3">
      <c r="A1965" s="17" t="s">
        <v>6937</v>
      </c>
      <c r="B1965" s="24" t="s">
        <v>2904</v>
      </c>
      <c r="C1965" s="17" t="s">
        <v>2905</v>
      </c>
      <c r="D1965" s="20" t="s">
        <v>2903</v>
      </c>
      <c r="E1965" s="17" t="s">
        <v>3730</v>
      </c>
      <c r="F1965" s="21">
        <v>42809</v>
      </c>
      <c r="G1965" s="21">
        <v>43281</v>
      </c>
      <c r="H1965" s="17" t="s">
        <v>8</v>
      </c>
      <c r="I1965" s="22">
        <v>3000000</v>
      </c>
      <c r="J1965" s="20">
        <v>0</v>
      </c>
      <c r="K1965" s="20">
        <v>0</v>
      </c>
      <c r="L1965" s="20">
        <v>0</v>
      </c>
      <c r="M1965" s="20">
        <v>0</v>
      </c>
      <c r="N1965" s="20">
        <v>0</v>
      </c>
      <c r="O1965" s="20">
        <v>2200000</v>
      </c>
      <c r="P1965" s="20">
        <v>800000</v>
      </c>
      <c r="Q1965" s="20">
        <v>0</v>
      </c>
      <c r="R1965" s="20">
        <v>0</v>
      </c>
      <c r="S1965" s="20">
        <v>0</v>
      </c>
      <c r="T1965" s="20">
        <v>0</v>
      </c>
      <c r="U1965" s="20">
        <v>0</v>
      </c>
      <c r="V1965" s="20">
        <v>0</v>
      </c>
      <c r="W1965" s="20">
        <v>0</v>
      </c>
      <c r="X1965" s="20">
        <v>0</v>
      </c>
      <c r="Y1965" s="20">
        <v>0</v>
      </c>
      <c r="Z1965" s="20">
        <v>0</v>
      </c>
      <c r="AA1965" s="20">
        <v>0</v>
      </c>
      <c r="AB1965" s="20">
        <v>0</v>
      </c>
      <c r="AC1965" s="17" t="s">
        <v>5827</v>
      </c>
      <c r="AD1965" s="18"/>
      <c r="AE1965" s="18"/>
      <c r="AF1965" s="18"/>
      <c r="AG1965" s="18"/>
      <c r="AH1965" s="18"/>
    </row>
    <row r="1966" spans="1:34" x14ac:dyDescent="0.3">
      <c r="A1966" s="17" t="s">
        <v>6913</v>
      </c>
      <c r="B1966" s="24" t="s">
        <v>2145</v>
      </c>
      <c r="C1966" s="17" t="s">
        <v>2146</v>
      </c>
      <c r="D1966" s="20" t="s">
        <v>2084</v>
      </c>
      <c r="E1966" s="17" t="s">
        <v>7420</v>
      </c>
      <c r="F1966" s="21">
        <v>42803</v>
      </c>
      <c r="G1966" s="21">
        <v>42978</v>
      </c>
      <c r="H1966" s="17" t="s">
        <v>8</v>
      </c>
      <c r="I1966" s="22">
        <v>20000</v>
      </c>
      <c r="J1966" s="20">
        <v>0</v>
      </c>
      <c r="K1966" s="20">
        <v>0</v>
      </c>
      <c r="L1966" s="20">
        <v>0</v>
      </c>
      <c r="M1966" s="20">
        <v>0</v>
      </c>
      <c r="N1966" s="20">
        <v>0</v>
      </c>
      <c r="O1966" s="20">
        <v>0</v>
      </c>
      <c r="P1966" s="20">
        <v>20000</v>
      </c>
      <c r="Q1966" s="20">
        <v>0</v>
      </c>
      <c r="R1966" s="20">
        <v>0</v>
      </c>
      <c r="S1966" s="20">
        <v>0</v>
      </c>
      <c r="T1966" s="20">
        <v>0</v>
      </c>
      <c r="U1966" s="20">
        <v>0</v>
      </c>
      <c r="V1966" s="20">
        <v>0</v>
      </c>
      <c r="W1966" s="20">
        <v>0</v>
      </c>
      <c r="X1966" s="20">
        <v>0</v>
      </c>
      <c r="Y1966" s="20">
        <v>0</v>
      </c>
      <c r="Z1966" s="20">
        <v>0</v>
      </c>
      <c r="AA1966" s="20">
        <v>0</v>
      </c>
      <c r="AB1966" s="20">
        <v>0</v>
      </c>
      <c r="AC1966" s="17"/>
      <c r="AD1966" s="18"/>
      <c r="AE1966" s="18"/>
      <c r="AF1966" s="18"/>
      <c r="AG1966" s="18"/>
      <c r="AH1966" s="18"/>
    </row>
    <row r="1967" spans="1:34" x14ac:dyDescent="0.3">
      <c r="A1967" s="17" t="s">
        <v>6913</v>
      </c>
      <c r="B1967" s="24" t="s">
        <v>2143</v>
      </c>
      <c r="C1967" s="17" t="s">
        <v>2144</v>
      </c>
      <c r="D1967" s="20" t="s">
        <v>2084</v>
      </c>
      <c r="E1967" s="17" t="s">
        <v>3045</v>
      </c>
      <c r="F1967" s="21">
        <v>42800</v>
      </c>
      <c r="G1967" s="21">
        <v>42916</v>
      </c>
      <c r="H1967" s="17" t="s">
        <v>8</v>
      </c>
      <c r="I1967" s="22">
        <v>14400</v>
      </c>
      <c r="J1967" s="20">
        <v>0</v>
      </c>
      <c r="K1967" s="20">
        <v>0</v>
      </c>
      <c r="L1967" s="20">
        <v>0</v>
      </c>
      <c r="M1967" s="20">
        <v>0</v>
      </c>
      <c r="N1967" s="20">
        <v>0</v>
      </c>
      <c r="O1967" s="20">
        <v>0</v>
      </c>
      <c r="P1967" s="20">
        <v>14400</v>
      </c>
      <c r="Q1967" s="20">
        <v>0</v>
      </c>
      <c r="R1967" s="20">
        <v>0</v>
      </c>
      <c r="S1967" s="20">
        <v>0</v>
      </c>
      <c r="T1967" s="20">
        <v>0</v>
      </c>
      <c r="U1967" s="20">
        <v>0</v>
      </c>
      <c r="V1967" s="20">
        <v>0</v>
      </c>
      <c r="W1967" s="20">
        <v>0</v>
      </c>
      <c r="X1967" s="20">
        <v>0</v>
      </c>
      <c r="Y1967" s="20">
        <v>0</v>
      </c>
      <c r="Z1967" s="20">
        <v>0</v>
      </c>
      <c r="AA1967" s="20">
        <v>0</v>
      </c>
      <c r="AB1967" s="20">
        <v>0</v>
      </c>
      <c r="AC1967" s="17"/>
      <c r="AD1967" s="18"/>
      <c r="AE1967" s="18"/>
      <c r="AF1967" s="18"/>
      <c r="AG1967" s="18"/>
      <c r="AH1967" s="18"/>
    </row>
    <row r="1968" spans="1:34" x14ac:dyDescent="0.3">
      <c r="A1968" s="17" t="s">
        <v>6913</v>
      </c>
      <c r="B1968" s="24" t="s">
        <v>2141</v>
      </c>
      <c r="C1968" s="17" t="s">
        <v>2142</v>
      </c>
      <c r="D1968" s="20" t="s">
        <v>2084</v>
      </c>
      <c r="E1968" s="17" t="s">
        <v>3045</v>
      </c>
      <c r="F1968" s="21">
        <v>42800</v>
      </c>
      <c r="G1968" s="21">
        <v>42916</v>
      </c>
      <c r="H1968" s="17" t="s">
        <v>8</v>
      </c>
      <c r="I1968" s="22">
        <v>19890</v>
      </c>
      <c r="J1968" s="20">
        <v>0</v>
      </c>
      <c r="K1968" s="20">
        <v>0</v>
      </c>
      <c r="L1968" s="20">
        <v>0</v>
      </c>
      <c r="M1968" s="20">
        <v>0</v>
      </c>
      <c r="N1968" s="20">
        <v>0</v>
      </c>
      <c r="O1968" s="20">
        <v>19890</v>
      </c>
      <c r="P1968" s="20">
        <v>0</v>
      </c>
      <c r="Q1968" s="20">
        <v>0</v>
      </c>
      <c r="R1968" s="20">
        <v>0</v>
      </c>
      <c r="S1968" s="20">
        <v>0</v>
      </c>
      <c r="T1968" s="20">
        <v>0</v>
      </c>
      <c r="U1968" s="20">
        <v>0</v>
      </c>
      <c r="V1968" s="20">
        <v>0</v>
      </c>
      <c r="W1968" s="20">
        <v>0</v>
      </c>
      <c r="X1968" s="20">
        <v>0</v>
      </c>
      <c r="Y1968" s="20">
        <v>0</v>
      </c>
      <c r="Z1968" s="20">
        <v>0</v>
      </c>
      <c r="AA1968" s="20">
        <v>0</v>
      </c>
      <c r="AB1968" s="20">
        <v>0</v>
      </c>
      <c r="AC1968" s="17"/>
      <c r="AD1968" s="18"/>
      <c r="AE1968" s="18"/>
      <c r="AF1968" s="18"/>
      <c r="AG1968" s="18"/>
      <c r="AH1968" s="18"/>
    </row>
    <row r="1969" spans="1:34" x14ac:dyDescent="0.3">
      <c r="A1969" s="17" t="s">
        <v>6913</v>
      </c>
      <c r="B1969" s="24" t="s">
        <v>2139</v>
      </c>
      <c r="C1969" s="17" t="s">
        <v>2140</v>
      </c>
      <c r="D1969" s="20" t="s">
        <v>2084</v>
      </c>
      <c r="E1969" s="17" t="s">
        <v>7420</v>
      </c>
      <c r="F1969" s="21">
        <v>42790</v>
      </c>
      <c r="G1969" s="21">
        <v>42916</v>
      </c>
      <c r="H1969" s="17" t="s">
        <v>8</v>
      </c>
      <c r="I1969" s="22">
        <v>12400</v>
      </c>
      <c r="J1969" s="20">
        <v>0</v>
      </c>
      <c r="K1969" s="20">
        <v>0</v>
      </c>
      <c r="L1969" s="20">
        <v>0</v>
      </c>
      <c r="M1969" s="20">
        <v>0</v>
      </c>
      <c r="N1969" s="20">
        <v>0</v>
      </c>
      <c r="O1969" s="20">
        <v>0</v>
      </c>
      <c r="P1969" s="20">
        <v>12400</v>
      </c>
      <c r="Q1969" s="20">
        <v>0</v>
      </c>
      <c r="R1969" s="20">
        <v>0</v>
      </c>
      <c r="S1969" s="20">
        <v>0</v>
      </c>
      <c r="T1969" s="20">
        <v>0</v>
      </c>
      <c r="U1969" s="20">
        <v>0</v>
      </c>
      <c r="V1969" s="20">
        <v>0</v>
      </c>
      <c r="W1969" s="20">
        <v>0</v>
      </c>
      <c r="X1969" s="20">
        <v>0</v>
      </c>
      <c r="Y1969" s="20">
        <v>0</v>
      </c>
      <c r="Z1969" s="20">
        <v>0</v>
      </c>
      <c r="AA1969" s="20">
        <v>0</v>
      </c>
      <c r="AB1969" s="20">
        <v>0</v>
      </c>
      <c r="AC1969" s="17"/>
      <c r="AD1969" s="18"/>
      <c r="AE1969" s="18"/>
      <c r="AF1969" s="18"/>
      <c r="AG1969" s="18"/>
      <c r="AH1969" s="18"/>
    </row>
    <row r="1970" spans="1:34" x14ac:dyDescent="0.3">
      <c r="A1970" s="17" t="s">
        <v>6911</v>
      </c>
      <c r="B1970" s="24" t="s">
        <v>1386</v>
      </c>
      <c r="C1970" s="17" t="s">
        <v>1387</v>
      </c>
      <c r="D1970" s="20" t="s">
        <v>1304</v>
      </c>
      <c r="E1970" s="17" t="s">
        <v>22</v>
      </c>
      <c r="F1970" s="21">
        <v>42786</v>
      </c>
      <c r="G1970" s="21">
        <v>43100</v>
      </c>
      <c r="H1970" s="17" t="s">
        <v>8</v>
      </c>
      <c r="I1970" s="22">
        <v>29970</v>
      </c>
      <c r="J1970" s="20">
        <v>0</v>
      </c>
      <c r="K1970" s="20">
        <v>0</v>
      </c>
      <c r="L1970" s="20">
        <v>0</v>
      </c>
      <c r="M1970" s="20">
        <v>0</v>
      </c>
      <c r="N1970" s="20">
        <v>0</v>
      </c>
      <c r="O1970" s="20">
        <v>29970</v>
      </c>
      <c r="P1970" s="20">
        <v>0</v>
      </c>
      <c r="Q1970" s="20">
        <v>0</v>
      </c>
      <c r="R1970" s="20">
        <v>0</v>
      </c>
      <c r="S1970" s="20">
        <v>0</v>
      </c>
      <c r="T1970" s="20">
        <v>0</v>
      </c>
      <c r="U1970" s="20">
        <v>0</v>
      </c>
      <c r="V1970" s="20">
        <v>0</v>
      </c>
      <c r="W1970" s="20">
        <v>0</v>
      </c>
      <c r="X1970" s="20">
        <v>0</v>
      </c>
      <c r="Y1970" s="20">
        <v>0</v>
      </c>
      <c r="Z1970" s="20">
        <v>0</v>
      </c>
      <c r="AA1970" s="20">
        <v>0</v>
      </c>
      <c r="AB1970" s="20">
        <v>0</v>
      </c>
      <c r="AC1970" s="17" t="s">
        <v>5407</v>
      </c>
      <c r="AD1970" s="18"/>
      <c r="AE1970" s="18"/>
      <c r="AF1970" s="18"/>
      <c r="AG1970" s="18"/>
      <c r="AH1970" s="18"/>
    </row>
    <row r="1971" spans="1:34" x14ac:dyDescent="0.3">
      <c r="A1971" s="17" t="s">
        <v>6913</v>
      </c>
      <c r="B1971" s="24" t="s">
        <v>2135</v>
      </c>
      <c r="C1971" s="17" t="s">
        <v>2136</v>
      </c>
      <c r="D1971" s="20" t="s">
        <v>2084</v>
      </c>
      <c r="E1971" s="17" t="s">
        <v>19</v>
      </c>
      <c r="F1971" s="21">
        <v>42786</v>
      </c>
      <c r="G1971" s="21">
        <v>42916</v>
      </c>
      <c r="H1971" s="17" t="s">
        <v>8</v>
      </c>
      <c r="I1971" s="22">
        <v>8000</v>
      </c>
      <c r="J1971" s="20">
        <v>0</v>
      </c>
      <c r="K1971" s="20">
        <v>0</v>
      </c>
      <c r="L1971" s="20">
        <v>0</v>
      </c>
      <c r="M1971" s="20">
        <v>0</v>
      </c>
      <c r="N1971" s="20">
        <v>0</v>
      </c>
      <c r="O1971" s="20">
        <v>0</v>
      </c>
      <c r="P1971" s="20">
        <v>8000</v>
      </c>
      <c r="Q1971" s="20">
        <v>0</v>
      </c>
      <c r="R1971" s="20">
        <v>0</v>
      </c>
      <c r="S1971" s="20">
        <v>0</v>
      </c>
      <c r="T1971" s="20">
        <v>0</v>
      </c>
      <c r="U1971" s="20">
        <v>0</v>
      </c>
      <c r="V1971" s="20">
        <v>0</v>
      </c>
      <c r="W1971" s="20">
        <v>0</v>
      </c>
      <c r="X1971" s="20">
        <v>0</v>
      </c>
      <c r="Y1971" s="20">
        <v>0</v>
      </c>
      <c r="Z1971" s="20">
        <v>0</v>
      </c>
      <c r="AA1971" s="20">
        <v>0</v>
      </c>
      <c r="AB1971" s="20">
        <v>0</v>
      </c>
      <c r="AC1971" s="17"/>
      <c r="AD1971" s="18"/>
      <c r="AE1971" s="18"/>
      <c r="AF1971" s="18"/>
      <c r="AG1971" s="18"/>
      <c r="AH1971" s="18"/>
    </row>
    <row r="1972" spans="1:34" x14ac:dyDescent="0.3">
      <c r="A1972" s="17" t="s">
        <v>6913</v>
      </c>
      <c r="B1972" s="24" t="s">
        <v>2137</v>
      </c>
      <c r="C1972" s="17" t="s">
        <v>2138</v>
      </c>
      <c r="D1972" s="20" t="s">
        <v>2084</v>
      </c>
      <c r="E1972" s="17" t="s">
        <v>7420</v>
      </c>
      <c r="F1972" s="21">
        <v>42786</v>
      </c>
      <c r="G1972" s="21">
        <v>42916</v>
      </c>
      <c r="H1972" s="17" t="s">
        <v>8</v>
      </c>
      <c r="I1972" s="22">
        <v>20000</v>
      </c>
      <c r="J1972" s="20">
        <v>0</v>
      </c>
      <c r="K1972" s="20">
        <v>0</v>
      </c>
      <c r="L1972" s="20">
        <v>0</v>
      </c>
      <c r="M1972" s="20">
        <v>0</v>
      </c>
      <c r="N1972" s="20">
        <v>0</v>
      </c>
      <c r="O1972" s="20">
        <v>0</v>
      </c>
      <c r="P1972" s="20">
        <v>20000</v>
      </c>
      <c r="Q1972" s="20">
        <v>0</v>
      </c>
      <c r="R1972" s="20">
        <v>0</v>
      </c>
      <c r="S1972" s="20">
        <v>0</v>
      </c>
      <c r="T1972" s="20">
        <v>0</v>
      </c>
      <c r="U1972" s="20">
        <v>0</v>
      </c>
      <c r="V1972" s="20">
        <v>0</v>
      </c>
      <c r="W1972" s="20">
        <v>0</v>
      </c>
      <c r="X1972" s="20">
        <v>0</v>
      </c>
      <c r="Y1972" s="20">
        <v>0</v>
      </c>
      <c r="Z1972" s="20">
        <v>0</v>
      </c>
      <c r="AA1972" s="20">
        <v>0</v>
      </c>
      <c r="AB1972" s="20">
        <v>0</v>
      </c>
      <c r="AC1972" s="17"/>
      <c r="AD1972" s="18"/>
      <c r="AE1972" s="18"/>
      <c r="AF1972" s="18"/>
      <c r="AG1972" s="18"/>
      <c r="AH1972" s="18"/>
    </row>
    <row r="1973" spans="1:34" x14ac:dyDescent="0.3">
      <c r="A1973" s="17" t="s">
        <v>6911</v>
      </c>
      <c r="B1973" s="24" t="s">
        <v>1388</v>
      </c>
      <c r="C1973" s="17" t="s">
        <v>1389</v>
      </c>
      <c r="D1973" s="20" t="s">
        <v>1304</v>
      </c>
      <c r="E1973" s="17" t="s">
        <v>22</v>
      </c>
      <c r="F1973" s="21">
        <v>42786</v>
      </c>
      <c r="G1973" s="21">
        <v>43100</v>
      </c>
      <c r="H1973" s="17" t="s">
        <v>8</v>
      </c>
      <c r="I1973" s="22">
        <v>81526</v>
      </c>
      <c r="J1973" s="20">
        <v>0</v>
      </c>
      <c r="K1973" s="20">
        <v>0</v>
      </c>
      <c r="L1973" s="20">
        <v>0</v>
      </c>
      <c r="M1973" s="20">
        <v>0</v>
      </c>
      <c r="N1973" s="20">
        <v>0</v>
      </c>
      <c r="O1973" s="20">
        <v>40763</v>
      </c>
      <c r="P1973" s="20">
        <v>40763</v>
      </c>
      <c r="Q1973" s="20">
        <v>0</v>
      </c>
      <c r="R1973" s="20">
        <v>0</v>
      </c>
      <c r="S1973" s="20">
        <v>0</v>
      </c>
      <c r="T1973" s="20">
        <v>0</v>
      </c>
      <c r="U1973" s="20">
        <v>0</v>
      </c>
      <c r="V1973" s="20">
        <v>0</v>
      </c>
      <c r="W1973" s="20">
        <v>0</v>
      </c>
      <c r="X1973" s="20">
        <v>0</v>
      </c>
      <c r="Y1973" s="20">
        <v>0</v>
      </c>
      <c r="Z1973" s="20">
        <v>0</v>
      </c>
      <c r="AA1973" s="20">
        <v>0</v>
      </c>
      <c r="AB1973" s="20">
        <v>0</v>
      </c>
      <c r="AC1973" s="17" t="s">
        <v>5406</v>
      </c>
      <c r="AD1973" s="18"/>
      <c r="AE1973" s="18"/>
      <c r="AF1973" s="18"/>
      <c r="AG1973" s="18"/>
      <c r="AH1973" s="18"/>
    </row>
    <row r="1974" spans="1:34" x14ac:dyDescent="0.3">
      <c r="A1974" s="17" t="s">
        <v>6905</v>
      </c>
      <c r="B1974" s="24" t="s">
        <v>2016</v>
      </c>
      <c r="C1974" s="17" t="s">
        <v>2017</v>
      </c>
      <c r="D1974" s="20" t="s">
        <v>2011</v>
      </c>
      <c r="E1974" s="17" t="s">
        <v>12</v>
      </c>
      <c r="F1974" s="21">
        <v>42783</v>
      </c>
      <c r="G1974" s="21">
        <v>42832</v>
      </c>
      <c r="H1974" s="17" t="s">
        <v>8</v>
      </c>
      <c r="I1974" s="22">
        <v>19650</v>
      </c>
      <c r="J1974" s="20">
        <v>0</v>
      </c>
      <c r="K1974" s="20">
        <v>0</v>
      </c>
      <c r="L1974" s="20">
        <v>0</v>
      </c>
      <c r="M1974" s="20">
        <v>0</v>
      </c>
      <c r="N1974" s="20">
        <v>0</v>
      </c>
      <c r="O1974" s="20">
        <v>19650</v>
      </c>
      <c r="P1974" s="20">
        <v>0</v>
      </c>
      <c r="Q1974" s="20">
        <v>0</v>
      </c>
      <c r="R1974" s="20">
        <v>0</v>
      </c>
      <c r="S1974" s="20">
        <v>0</v>
      </c>
      <c r="T1974" s="20">
        <v>0</v>
      </c>
      <c r="U1974" s="20">
        <v>0</v>
      </c>
      <c r="V1974" s="20">
        <v>0</v>
      </c>
      <c r="W1974" s="20">
        <v>0</v>
      </c>
      <c r="X1974" s="20">
        <v>0</v>
      </c>
      <c r="Y1974" s="20">
        <v>0</v>
      </c>
      <c r="Z1974" s="20">
        <v>0</v>
      </c>
      <c r="AA1974" s="20">
        <v>0</v>
      </c>
      <c r="AB1974" s="20">
        <v>0</v>
      </c>
      <c r="AC1974" s="17"/>
      <c r="AD1974" s="18"/>
      <c r="AE1974" s="18"/>
      <c r="AF1974" s="18"/>
      <c r="AG1974" s="18"/>
      <c r="AH1974" s="18"/>
    </row>
    <row r="1975" spans="1:34" x14ac:dyDescent="0.3">
      <c r="A1975" s="17" t="s">
        <v>6913</v>
      </c>
      <c r="B1975" s="24" t="s">
        <v>2446</v>
      </c>
      <c r="C1975" s="17" t="s">
        <v>2447</v>
      </c>
      <c r="D1975" s="20" t="s">
        <v>2383</v>
      </c>
      <c r="E1975" s="17" t="s">
        <v>19</v>
      </c>
      <c r="F1975" s="21">
        <v>42780</v>
      </c>
      <c r="G1975" s="21">
        <v>42916</v>
      </c>
      <c r="H1975" s="17" t="s">
        <v>8</v>
      </c>
      <c r="I1975" s="22">
        <v>5000</v>
      </c>
      <c r="J1975" s="20">
        <v>0</v>
      </c>
      <c r="K1975" s="20">
        <v>0</v>
      </c>
      <c r="L1975" s="20">
        <v>0</v>
      </c>
      <c r="M1975" s="20">
        <v>0</v>
      </c>
      <c r="N1975" s="20">
        <v>0</v>
      </c>
      <c r="O1975" s="20">
        <v>0</v>
      </c>
      <c r="P1975" s="20">
        <v>5000</v>
      </c>
      <c r="Q1975" s="20">
        <v>0</v>
      </c>
      <c r="R1975" s="20">
        <v>0</v>
      </c>
      <c r="S1975" s="20">
        <v>0</v>
      </c>
      <c r="T1975" s="20">
        <v>0</v>
      </c>
      <c r="U1975" s="20">
        <v>0</v>
      </c>
      <c r="V1975" s="20">
        <v>0</v>
      </c>
      <c r="W1975" s="20">
        <v>0</v>
      </c>
      <c r="X1975" s="20">
        <v>0</v>
      </c>
      <c r="Y1975" s="20">
        <v>0</v>
      </c>
      <c r="Z1975" s="20">
        <v>0</v>
      </c>
      <c r="AA1975" s="20">
        <v>0</v>
      </c>
      <c r="AB1975" s="20">
        <v>0</v>
      </c>
      <c r="AC1975" s="17"/>
      <c r="AD1975" s="18"/>
      <c r="AE1975" s="18"/>
      <c r="AF1975" s="18"/>
      <c r="AG1975" s="18"/>
      <c r="AH1975" s="18"/>
    </row>
    <row r="1976" spans="1:34" x14ac:dyDescent="0.3">
      <c r="A1976" s="17" t="s">
        <v>6911</v>
      </c>
      <c r="B1976" s="24" t="s">
        <v>1369</v>
      </c>
      <c r="C1976" s="17" t="s">
        <v>1370</v>
      </c>
      <c r="D1976" s="20" t="s">
        <v>1304</v>
      </c>
      <c r="E1976" s="17" t="s">
        <v>1371</v>
      </c>
      <c r="F1976" s="21">
        <v>42779</v>
      </c>
      <c r="G1976" s="21">
        <v>43100</v>
      </c>
      <c r="H1976" s="17" t="s">
        <v>8</v>
      </c>
      <c r="I1976" s="22">
        <v>30000</v>
      </c>
      <c r="J1976" s="20">
        <v>0</v>
      </c>
      <c r="K1976" s="20">
        <v>0</v>
      </c>
      <c r="L1976" s="20">
        <v>0</v>
      </c>
      <c r="M1976" s="20">
        <v>0</v>
      </c>
      <c r="N1976" s="20">
        <v>0</v>
      </c>
      <c r="O1976" s="20">
        <v>30000</v>
      </c>
      <c r="P1976" s="20">
        <v>0</v>
      </c>
      <c r="Q1976" s="20">
        <v>0</v>
      </c>
      <c r="R1976" s="20">
        <v>0</v>
      </c>
      <c r="S1976" s="20">
        <v>0</v>
      </c>
      <c r="T1976" s="20">
        <v>0</v>
      </c>
      <c r="U1976" s="20">
        <v>0</v>
      </c>
      <c r="V1976" s="20">
        <v>0</v>
      </c>
      <c r="W1976" s="20">
        <v>0</v>
      </c>
      <c r="X1976" s="20">
        <v>0</v>
      </c>
      <c r="Y1976" s="20">
        <v>0</v>
      </c>
      <c r="Z1976" s="20">
        <v>0</v>
      </c>
      <c r="AA1976" s="20">
        <v>0</v>
      </c>
      <c r="AB1976" s="20">
        <v>0</v>
      </c>
      <c r="AC1976" s="17" t="s">
        <v>5382</v>
      </c>
      <c r="AD1976" s="18"/>
      <c r="AE1976" s="18"/>
      <c r="AF1976" s="18"/>
      <c r="AG1976" s="18"/>
      <c r="AH1976" s="18"/>
    </row>
    <row r="1977" spans="1:34" x14ac:dyDescent="0.3">
      <c r="A1977" s="17" t="s">
        <v>6911</v>
      </c>
      <c r="B1977" s="24" t="s">
        <v>1350</v>
      </c>
      <c r="C1977" s="17" t="s">
        <v>1351</v>
      </c>
      <c r="D1977" s="20" t="s">
        <v>1304</v>
      </c>
      <c r="E1977" s="17" t="s">
        <v>1352</v>
      </c>
      <c r="F1977" s="21">
        <v>42779</v>
      </c>
      <c r="G1977" s="21">
        <v>43100</v>
      </c>
      <c r="H1977" s="17" t="s">
        <v>8</v>
      </c>
      <c r="I1977" s="22">
        <v>100000</v>
      </c>
      <c r="J1977" s="20">
        <v>0</v>
      </c>
      <c r="K1977" s="20">
        <v>0</v>
      </c>
      <c r="L1977" s="20">
        <v>0</v>
      </c>
      <c r="M1977" s="20">
        <v>0</v>
      </c>
      <c r="N1977" s="20">
        <v>0</v>
      </c>
      <c r="O1977" s="20">
        <v>50000</v>
      </c>
      <c r="P1977" s="20">
        <v>50000</v>
      </c>
      <c r="Q1977" s="20">
        <v>0</v>
      </c>
      <c r="R1977" s="20">
        <v>0</v>
      </c>
      <c r="S1977" s="20">
        <v>0</v>
      </c>
      <c r="T1977" s="20">
        <v>0</v>
      </c>
      <c r="U1977" s="20">
        <v>0</v>
      </c>
      <c r="V1977" s="20">
        <v>0</v>
      </c>
      <c r="W1977" s="20">
        <v>0</v>
      </c>
      <c r="X1977" s="20">
        <v>0</v>
      </c>
      <c r="Y1977" s="20">
        <v>0</v>
      </c>
      <c r="Z1977" s="20">
        <v>0</v>
      </c>
      <c r="AA1977" s="20">
        <v>0</v>
      </c>
      <c r="AB1977" s="20">
        <v>0</v>
      </c>
      <c r="AC1977" s="17" t="s">
        <v>5379</v>
      </c>
      <c r="AD1977" s="18"/>
      <c r="AE1977" s="18"/>
      <c r="AF1977" s="18"/>
      <c r="AG1977" s="18"/>
      <c r="AH1977" s="18"/>
    </row>
    <row r="1978" spans="1:34" x14ac:dyDescent="0.3">
      <c r="A1978" s="17" t="s">
        <v>6911</v>
      </c>
      <c r="B1978" s="24" t="s">
        <v>1375</v>
      </c>
      <c r="C1978" s="17" t="s">
        <v>1012</v>
      </c>
      <c r="D1978" s="20" t="s">
        <v>1304</v>
      </c>
      <c r="E1978" s="17" t="s">
        <v>1013</v>
      </c>
      <c r="F1978" s="21">
        <v>42779</v>
      </c>
      <c r="G1978" s="21">
        <v>43100</v>
      </c>
      <c r="H1978" s="17" t="s">
        <v>8</v>
      </c>
      <c r="I1978" s="22">
        <v>25625</v>
      </c>
      <c r="J1978" s="20">
        <v>0</v>
      </c>
      <c r="K1978" s="20">
        <v>0</v>
      </c>
      <c r="L1978" s="20">
        <v>0</v>
      </c>
      <c r="M1978" s="20">
        <v>0</v>
      </c>
      <c r="N1978" s="20">
        <v>0</v>
      </c>
      <c r="O1978" s="20">
        <v>25625</v>
      </c>
      <c r="P1978" s="20">
        <v>0</v>
      </c>
      <c r="Q1978" s="20">
        <v>0</v>
      </c>
      <c r="R1978" s="20">
        <v>0</v>
      </c>
      <c r="S1978" s="20">
        <v>0</v>
      </c>
      <c r="T1978" s="20">
        <v>0</v>
      </c>
      <c r="U1978" s="20">
        <v>0</v>
      </c>
      <c r="V1978" s="20">
        <v>0</v>
      </c>
      <c r="W1978" s="20">
        <v>0</v>
      </c>
      <c r="X1978" s="20">
        <v>0</v>
      </c>
      <c r="Y1978" s="20">
        <v>0</v>
      </c>
      <c r="Z1978" s="20">
        <v>0</v>
      </c>
      <c r="AA1978" s="20">
        <v>0</v>
      </c>
      <c r="AB1978" s="20">
        <v>0</v>
      </c>
      <c r="AC1978" s="17" t="s">
        <v>5384</v>
      </c>
      <c r="AD1978" s="18"/>
      <c r="AE1978" s="18"/>
      <c r="AF1978" s="18"/>
      <c r="AG1978" s="18"/>
      <c r="AH1978" s="18"/>
    </row>
    <row r="1979" spans="1:34" x14ac:dyDescent="0.3">
      <c r="A1979" s="17" t="s">
        <v>6911</v>
      </c>
      <c r="B1979" s="24" t="s">
        <v>1348</v>
      </c>
      <c r="C1979" s="17" t="s">
        <v>1349</v>
      </c>
      <c r="D1979" s="20" t="s">
        <v>1304</v>
      </c>
      <c r="E1979" s="17" t="s">
        <v>1010</v>
      </c>
      <c r="F1979" s="21">
        <v>42779</v>
      </c>
      <c r="G1979" s="21">
        <v>43008</v>
      </c>
      <c r="H1979" s="17" t="s">
        <v>8</v>
      </c>
      <c r="I1979" s="22">
        <v>9800</v>
      </c>
      <c r="J1979" s="20">
        <v>0</v>
      </c>
      <c r="K1979" s="20">
        <v>0</v>
      </c>
      <c r="L1979" s="20">
        <v>0</v>
      </c>
      <c r="M1979" s="20">
        <v>0</v>
      </c>
      <c r="N1979" s="20">
        <v>0</v>
      </c>
      <c r="O1979" s="20">
        <v>9800</v>
      </c>
      <c r="P1979" s="20">
        <v>0</v>
      </c>
      <c r="Q1979" s="20">
        <v>0</v>
      </c>
      <c r="R1979" s="20">
        <v>0</v>
      </c>
      <c r="S1979" s="20">
        <v>0</v>
      </c>
      <c r="T1979" s="20">
        <v>0</v>
      </c>
      <c r="U1979" s="20">
        <v>0</v>
      </c>
      <c r="V1979" s="20">
        <v>0</v>
      </c>
      <c r="W1979" s="20">
        <v>0</v>
      </c>
      <c r="X1979" s="20">
        <v>0</v>
      </c>
      <c r="Y1979" s="20">
        <v>0</v>
      </c>
      <c r="Z1979" s="20">
        <v>0</v>
      </c>
      <c r="AA1979" s="20">
        <v>0</v>
      </c>
      <c r="AB1979" s="20">
        <v>0</v>
      </c>
      <c r="AC1979" s="17" t="s">
        <v>5403</v>
      </c>
      <c r="AD1979" s="18"/>
      <c r="AE1979" s="18"/>
      <c r="AF1979" s="18"/>
      <c r="AG1979" s="18"/>
      <c r="AH1979" s="18"/>
    </row>
    <row r="1980" spans="1:34" x14ac:dyDescent="0.3">
      <c r="A1980" s="17" t="s">
        <v>6911</v>
      </c>
      <c r="B1980" s="24" t="s">
        <v>1311</v>
      </c>
      <c r="C1980" s="17" t="s">
        <v>1312</v>
      </c>
      <c r="D1980" s="20" t="s">
        <v>1304</v>
      </c>
      <c r="E1980" s="17" t="s">
        <v>12</v>
      </c>
      <c r="F1980" s="21">
        <v>42779</v>
      </c>
      <c r="G1980" s="21">
        <v>43100</v>
      </c>
      <c r="H1980" s="17" t="s">
        <v>8</v>
      </c>
      <c r="I1980" s="22">
        <v>23971.31</v>
      </c>
      <c r="J1980" s="20">
        <v>0</v>
      </c>
      <c r="K1980" s="20">
        <v>0</v>
      </c>
      <c r="L1980" s="20">
        <v>0</v>
      </c>
      <c r="M1980" s="20">
        <v>0</v>
      </c>
      <c r="N1980" s="20">
        <v>0</v>
      </c>
      <c r="O1980" s="20">
        <v>23971.31</v>
      </c>
      <c r="P1980" s="20">
        <v>0</v>
      </c>
      <c r="Q1980" s="20">
        <v>0</v>
      </c>
      <c r="R1980" s="20">
        <v>0</v>
      </c>
      <c r="S1980" s="20">
        <v>0</v>
      </c>
      <c r="T1980" s="20">
        <v>0</v>
      </c>
      <c r="U1980" s="20">
        <v>0</v>
      </c>
      <c r="V1980" s="20">
        <v>0</v>
      </c>
      <c r="W1980" s="20">
        <v>0</v>
      </c>
      <c r="X1980" s="20">
        <v>0</v>
      </c>
      <c r="Y1980" s="20">
        <v>0</v>
      </c>
      <c r="Z1980" s="20">
        <v>0</v>
      </c>
      <c r="AA1980" s="20">
        <v>0</v>
      </c>
      <c r="AB1980" s="20">
        <v>0</v>
      </c>
      <c r="AC1980" s="17" t="s">
        <v>5383</v>
      </c>
      <c r="AD1980" s="18"/>
      <c r="AE1980" s="18"/>
      <c r="AF1980" s="18"/>
      <c r="AG1980" s="18"/>
      <c r="AH1980" s="18"/>
    </row>
    <row r="1981" spans="1:34" x14ac:dyDescent="0.3">
      <c r="A1981" s="17" t="s">
        <v>6911</v>
      </c>
      <c r="B1981" s="24" t="s">
        <v>1379</v>
      </c>
      <c r="C1981" s="17" t="s">
        <v>1380</v>
      </c>
      <c r="D1981" s="20" t="s">
        <v>1304</v>
      </c>
      <c r="E1981" s="17" t="s">
        <v>12</v>
      </c>
      <c r="F1981" s="21">
        <v>42779</v>
      </c>
      <c r="G1981" s="21">
        <v>43100</v>
      </c>
      <c r="H1981" s="17" t="s">
        <v>8</v>
      </c>
      <c r="I1981" s="22">
        <v>10395.86</v>
      </c>
      <c r="J1981" s="20">
        <v>0</v>
      </c>
      <c r="K1981" s="20">
        <v>0</v>
      </c>
      <c r="L1981" s="20">
        <v>0</v>
      </c>
      <c r="M1981" s="20">
        <v>0</v>
      </c>
      <c r="N1981" s="20">
        <v>0</v>
      </c>
      <c r="O1981" s="20">
        <v>14140.5</v>
      </c>
      <c r="P1981" s="20">
        <v>0</v>
      </c>
      <c r="Q1981" s="20">
        <v>0</v>
      </c>
      <c r="R1981" s="20">
        <v>-3744.64</v>
      </c>
      <c r="S1981" s="20">
        <v>0</v>
      </c>
      <c r="T1981" s="20">
        <v>0</v>
      </c>
      <c r="U1981" s="20">
        <v>0</v>
      </c>
      <c r="V1981" s="20">
        <v>0</v>
      </c>
      <c r="W1981" s="20">
        <v>0</v>
      </c>
      <c r="X1981" s="20">
        <v>0</v>
      </c>
      <c r="Y1981" s="20">
        <v>0</v>
      </c>
      <c r="Z1981" s="20">
        <v>0</v>
      </c>
      <c r="AA1981" s="20">
        <v>0</v>
      </c>
      <c r="AB1981" s="20">
        <v>0</v>
      </c>
      <c r="AC1981" s="17" t="s">
        <v>5388</v>
      </c>
      <c r="AD1981" s="18"/>
      <c r="AE1981" s="18"/>
      <c r="AF1981" s="18"/>
      <c r="AG1981" s="18"/>
      <c r="AH1981" s="18"/>
    </row>
    <row r="1982" spans="1:34" x14ac:dyDescent="0.3">
      <c r="A1982" s="17" t="s">
        <v>6911</v>
      </c>
      <c r="B1982" s="24" t="s">
        <v>1320</v>
      </c>
      <c r="C1982" s="17" t="s">
        <v>1321</v>
      </c>
      <c r="D1982" s="20" t="s">
        <v>1304</v>
      </c>
      <c r="E1982" s="17" t="s">
        <v>7450</v>
      </c>
      <c r="F1982" s="21">
        <v>42779</v>
      </c>
      <c r="G1982" s="21">
        <v>43087</v>
      </c>
      <c r="H1982" s="17" t="s">
        <v>8</v>
      </c>
      <c r="I1982" s="22">
        <v>26086.959999999999</v>
      </c>
      <c r="J1982" s="20">
        <v>0</v>
      </c>
      <c r="K1982" s="20">
        <v>0</v>
      </c>
      <c r="L1982" s="20">
        <v>0</v>
      </c>
      <c r="M1982" s="20">
        <v>0</v>
      </c>
      <c r="N1982" s="20">
        <v>0</v>
      </c>
      <c r="O1982" s="20">
        <v>26086.959999999999</v>
      </c>
      <c r="P1982" s="20">
        <v>0</v>
      </c>
      <c r="Q1982" s="20">
        <v>0</v>
      </c>
      <c r="R1982" s="20">
        <v>0</v>
      </c>
      <c r="S1982" s="20">
        <v>0</v>
      </c>
      <c r="T1982" s="20">
        <v>0</v>
      </c>
      <c r="U1982" s="20">
        <v>0</v>
      </c>
      <c r="V1982" s="20">
        <v>0</v>
      </c>
      <c r="W1982" s="20">
        <v>0</v>
      </c>
      <c r="X1982" s="20">
        <v>0</v>
      </c>
      <c r="Y1982" s="20">
        <v>0</v>
      </c>
      <c r="Z1982" s="20">
        <v>0</v>
      </c>
      <c r="AA1982" s="20">
        <v>0</v>
      </c>
      <c r="AB1982" s="20">
        <v>0</v>
      </c>
      <c r="AC1982" s="17" t="s">
        <v>6002</v>
      </c>
      <c r="AD1982" s="18"/>
      <c r="AE1982" s="18"/>
      <c r="AF1982" s="18"/>
      <c r="AG1982" s="18"/>
      <c r="AH1982" s="18"/>
    </row>
    <row r="1983" spans="1:34" x14ac:dyDescent="0.3">
      <c r="A1983" s="17" t="s">
        <v>6911</v>
      </c>
      <c r="B1983" s="24" t="s">
        <v>1342</v>
      </c>
      <c r="C1983" s="17" t="s">
        <v>1343</v>
      </c>
      <c r="D1983" s="20" t="s">
        <v>1304</v>
      </c>
      <c r="E1983" s="17" t="s">
        <v>1344</v>
      </c>
      <c r="F1983" s="21">
        <v>42779</v>
      </c>
      <c r="G1983" s="21">
        <v>43100</v>
      </c>
      <c r="H1983" s="17" t="s">
        <v>8</v>
      </c>
      <c r="I1983" s="22">
        <v>150000</v>
      </c>
      <c r="J1983" s="20">
        <v>0</v>
      </c>
      <c r="K1983" s="20">
        <v>0</v>
      </c>
      <c r="L1983" s="20">
        <v>0</v>
      </c>
      <c r="M1983" s="20">
        <v>0</v>
      </c>
      <c r="N1983" s="20">
        <v>0</v>
      </c>
      <c r="O1983" s="20">
        <v>75000</v>
      </c>
      <c r="P1983" s="20">
        <v>75000</v>
      </c>
      <c r="Q1983" s="20">
        <v>0</v>
      </c>
      <c r="R1983" s="20">
        <v>0</v>
      </c>
      <c r="S1983" s="20">
        <v>0</v>
      </c>
      <c r="T1983" s="20">
        <v>0</v>
      </c>
      <c r="U1983" s="20">
        <v>0</v>
      </c>
      <c r="V1983" s="20">
        <v>0</v>
      </c>
      <c r="W1983" s="20">
        <v>0</v>
      </c>
      <c r="X1983" s="20">
        <v>0</v>
      </c>
      <c r="Y1983" s="20">
        <v>0</v>
      </c>
      <c r="Z1983" s="20">
        <v>0</v>
      </c>
      <c r="AA1983" s="20">
        <v>0</v>
      </c>
      <c r="AB1983" s="20">
        <v>0</v>
      </c>
      <c r="AC1983" s="17" t="s">
        <v>5395</v>
      </c>
      <c r="AD1983" s="18"/>
      <c r="AE1983" s="18"/>
      <c r="AF1983" s="18"/>
      <c r="AG1983" s="18"/>
      <c r="AH1983" s="18"/>
    </row>
    <row r="1984" spans="1:34" x14ac:dyDescent="0.3">
      <c r="A1984" s="17" t="s">
        <v>6911</v>
      </c>
      <c r="B1984" s="24" t="s">
        <v>1305</v>
      </c>
      <c r="C1984" s="17" t="s">
        <v>1306</v>
      </c>
      <c r="D1984" s="20" t="s">
        <v>1304</v>
      </c>
      <c r="E1984" s="17" t="s">
        <v>1307</v>
      </c>
      <c r="F1984" s="21">
        <v>42779</v>
      </c>
      <c r="G1984" s="21">
        <v>43100</v>
      </c>
      <c r="H1984" s="17" t="s">
        <v>8</v>
      </c>
      <c r="I1984" s="22">
        <v>26000</v>
      </c>
      <c r="J1984" s="20">
        <v>0</v>
      </c>
      <c r="K1984" s="20">
        <v>0</v>
      </c>
      <c r="L1984" s="20">
        <v>0</v>
      </c>
      <c r="M1984" s="20">
        <v>0</v>
      </c>
      <c r="N1984" s="20">
        <v>0</v>
      </c>
      <c r="O1984" s="20">
        <v>26000</v>
      </c>
      <c r="P1984" s="20">
        <v>0</v>
      </c>
      <c r="Q1984" s="20">
        <v>0</v>
      </c>
      <c r="R1984" s="20">
        <v>0</v>
      </c>
      <c r="S1984" s="20">
        <v>0</v>
      </c>
      <c r="T1984" s="20">
        <v>0</v>
      </c>
      <c r="U1984" s="20">
        <v>0</v>
      </c>
      <c r="V1984" s="20">
        <v>0</v>
      </c>
      <c r="W1984" s="20">
        <v>0</v>
      </c>
      <c r="X1984" s="20">
        <v>0</v>
      </c>
      <c r="Y1984" s="20">
        <v>0</v>
      </c>
      <c r="Z1984" s="20">
        <v>0</v>
      </c>
      <c r="AA1984" s="20">
        <v>0</v>
      </c>
      <c r="AB1984" s="20">
        <v>0</v>
      </c>
      <c r="AC1984" s="17" t="s">
        <v>5396</v>
      </c>
      <c r="AD1984" s="18"/>
      <c r="AE1984" s="18"/>
      <c r="AF1984" s="18"/>
      <c r="AG1984" s="18"/>
      <c r="AH1984" s="18"/>
    </row>
    <row r="1985" spans="1:34" x14ac:dyDescent="0.3">
      <c r="A1985" s="17" t="s">
        <v>6911</v>
      </c>
      <c r="B1985" s="24" t="s">
        <v>1381</v>
      </c>
      <c r="C1985" s="17" t="s">
        <v>1382</v>
      </c>
      <c r="D1985" s="20" t="s">
        <v>1304</v>
      </c>
      <c r="E1985" s="17" t="s">
        <v>7464</v>
      </c>
      <c r="F1985" s="21">
        <v>42779</v>
      </c>
      <c r="G1985" s="21">
        <v>43100</v>
      </c>
      <c r="H1985" s="17" t="s">
        <v>8</v>
      </c>
      <c r="I1985" s="22">
        <v>12400</v>
      </c>
      <c r="J1985" s="20">
        <v>0</v>
      </c>
      <c r="K1985" s="20">
        <v>0</v>
      </c>
      <c r="L1985" s="20">
        <v>0</v>
      </c>
      <c r="M1985" s="20">
        <v>0</v>
      </c>
      <c r="N1985" s="20">
        <v>0</v>
      </c>
      <c r="O1985" s="20">
        <v>12400</v>
      </c>
      <c r="P1985" s="20">
        <v>0</v>
      </c>
      <c r="Q1985" s="20">
        <v>0</v>
      </c>
      <c r="R1985" s="20">
        <v>0</v>
      </c>
      <c r="S1985" s="20">
        <v>0</v>
      </c>
      <c r="T1985" s="20">
        <v>0</v>
      </c>
      <c r="U1985" s="20">
        <v>0</v>
      </c>
      <c r="V1985" s="20">
        <v>0</v>
      </c>
      <c r="W1985" s="20">
        <v>0</v>
      </c>
      <c r="X1985" s="20">
        <v>0</v>
      </c>
      <c r="Y1985" s="20">
        <v>0</v>
      </c>
      <c r="Z1985" s="20">
        <v>0</v>
      </c>
      <c r="AA1985" s="20">
        <v>0</v>
      </c>
      <c r="AB1985" s="20">
        <v>0</v>
      </c>
      <c r="AC1985" s="17" t="s">
        <v>5391</v>
      </c>
      <c r="AD1985" s="18"/>
      <c r="AE1985" s="18"/>
      <c r="AF1985" s="18"/>
      <c r="AG1985" s="18"/>
      <c r="AH1985" s="18"/>
    </row>
    <row r="1986" spans="1:34" x14ac:dyDescent="0.3">
      <c r="A1986" s="17" t="s">
        <v>6911</v>
      </c>
      <c r="B1986" s="24" t="s">
        <v>1362</v>
      </c>
      <c r="C1986" s="17" t="s">
        <v>1363</v>
      </c>
      <c r="D1986" s="20" t="s">
        <v>1304</v>
      </c>
      <c r="E1986" s="17" t="s">
        <v>3781</v>
      </c>
      <c r="F1986" s="21">
        <v>42779</v>
      </c>
      <c r="G1986" s="21">
        <v>43100</v>
      </c>
      <c r="H1986" s="17" t="s">
        <v>8</v>
      </c>
      <c r="I1986" s="22">
        <v>29870</v>
      </c>
      <c r="J1986" s="20">
        <v>0</v>
      </c>
      <c r="K1986" s="20">
        <v>0</v>
      </c>
      <c r="L1986" s="20">
        <v>0</v>
      </c>
      <c r="M1986" s="20">
        <v>0</v>
      </c>
      <c r="N1986" s="20">
        <v>0</v>
      </c>
      <c r="O1986" s="20">
        <v>29870</v>
      </c>
      <c r="P1986" s="20">
        <v>0</v>
      </c>
      <c r="Q1986" s="20">
        <v>0</v>
      </c>
      <c r="R1986" s="20">
        <v>0</v>
      </c>
      <c r="S1986" s="20">
        <v>0</v>
      </c>
      <c r="T1986" s="20">
        <v>0</v>
      </c>
      <c r="U1986" s="20">
        <v>0</v>
      </c>
      <c r="V1986" s="20">
        <v>0</v>
      </c>
      <c r="W1986" s="20">
        <v>0</v>
      </c>
      <c r="X1986" s="20">
        <v>0</v>
      </c>
      <c r="Y1986" s="20">
        <v>0</v>
      </c>
      <c r="Z1986" s="20">
        <v>0</v>
      </c>
      <c r="AA1986" s="20">
        <v>0</v>
      </c>
      <c r="AB1986" s="20">
        <v>0</v>
      </c>
      <c r="AC1986" s="17" t="s">
        <v>5389</v>
      </c>
      <c r="AD1986" s="18"/>
      <c r="AE1986" s="18"/>
      <c r="AF1986" s="18"/>
      <c r="AG1986" s="18"/>
      <c r="AH1986" s="18"/>
    </row>
    <row r="1987" spans="1:34" x14ac:dyDescent="0.3">
      <c r="A1987" s="17" t="s">
        <v>6911</v>
      </c>
      <c r="B1987" s="24" t="s">
        <v>1377</v>
      </c>
      <c r="C1987" s="17" t="s">
        <v>1378</v>
      </c>
      <c r="D1987" s="20" t="s">
        <v>1304</v>
      </c>
      <c r="E1987" s="17" t="s">
        <v>1052</v>
      </c>
      <c r="F1987" s="21">
        <v>42779</v>
      </c>
      <c r="G1987" s="21">
        <v>43100</v>
      </c>
      <c r="H1987" s="17" t="s">
        <v>8</v>
      </c>
      <c r="I1987" s="22">
        <v>15000</v>
      </c>
      <c r="J1987" s="20">
        <v>0</v>
      </c>
      <c r="K1987" s="20">
        <v>0</v>
      </c>
      <c r="L1987" s="20">
        <v>0</v>
      </c>
      <c r="M1987" s="20">
        <v>0</v>
      </c>
      <c r="N1987" s="20">
        <v>0</v>
      </c>
      <c r="O1987" s="20">
        <v>15000</v>
      </c>
      <c r="P1987" s="20">
        <v>0</v>
      </c>
      <c r="Q1987" s="20">
        <v>0</v>
      </c>
      <c r="R1987" s="20">
        <v>0</v>
      </c>
      <c r="S1987" s="20">
        <v>0</v>
      </c>
      <c r="T1987" s="20">
        <v>0</v>
      </c>
      <c r="U1987" s="20">
        <v>0</v>
      </c>
      <c r="V1987" s="20">
        <v>0</v>
      </c>
      <c r="W1987" s="20">
        <v>0</v>
      </c>
      <c r="X1987" s="20">
        <v>0</v>
      </c>
      <c r="Y1987" s="20">
        <v>0</v>
      </c>
      <c r="Z1987" s="20">
        <v>0</v>
      </c>
      <c r="AA1987" s="20">
        <v>0</v>
      </c>
      <c r="AB1987" s="20">
        <v>0</v>
      </c>
      <c r="AC1987" s="17" t="s">
        <v>5397</v>
      </c>
      <c r="AD1987" s="18"/>
      <c r="AE1987" s="18"/>
      <c r="AF1987" s="18"/>
      <c r="AG1987" s="18"/>
      <c r="AH1987" s="18"/>
    </row>
    <row r="1988" spans="1:34" x14ac:dyDescent="0.3">
      <c r="A1988" s="17" t="s">
        <v>6911</v>
      </c>
      <c r="B1988" s="24" t="s">
        <v>1324</v>
      </c>
      <c r="C1988" s="17" t="s">
        <v>1325</v>
      </c>
      <c r="D1988" s="20" t="s">
        <v>1304</v>
      </c>
      <c r="E1988" s="17" t="s">
        <v>1039</v>
      </c>
      <c r="F1988" s="21">
        <v>42779</v>
      </c>
      <c r="G1988" s="21">
        <v>43100</v>
      </c>
      <c r="H1988" s="17" t="s">
        <v>8</v>
      </c>
      <c r="I1988" s="22">
        <v>149358.07</v>
      </c>
      <c r="J1988" s="20">
        <v>0</v>
      </c>
      <c r="K1988" s="20">
        <v>0</v>
      </c>
      <c r="L1988" s="20">
        <v>0</v>
      </c>
      <c r="M1988" s="20">
        <v>0</v>
      </c>
      <c r="N1988" s="20">
        <v>0</v>
      </c>
      <c r="O1988" s="20">
        <v>74679.039999999994</v>
      </c>
      <c r="P1988" s="20">
        <v>74679.03</v>
      </c>
      <c r="Q1988" s="20">
        <v>0</v>
      </c>
      <c r="R1988" s="20">
        <v>0</v>
      </c>
      <c r="S1988" s="20">
        <v>0</v>
      </c>
      <c r="T1988" s="20">
        <v>0</v>
      </c>
      <c r="U1988" s="20">
        <v>0</v>
      </c>
      <c r="V1988" s="20">
        <v>0</v>
      </c>
      <c r="W1988" s="20">
        <v>0</v>
      </c>
      <c r="X1988" s="20">
        <v>0</v>
      </c>
      <c r="Y1988" s="20">
        <v>0</v>
      </c>
      <c r="Z1988" s="20">
        <v>0</v>
      </c>
      <c r="AA1988" s="20">
        <v>0</v>
      </c>
      <c r="AB1988" s="20">
        <v>0</v>
      </c>
      <c r="AC1988" s="17" t="s">
        <v>5387</v>
      </c>
      <c r="AD1988" s="18"/>
      <c r="AE1988" s="18"/>
      <c r="AF1988" s="18"/>
      <c r="AG1988" s="18"/>
      <c r="AH1988" s="18"/>
    </row>
    <row r="1989" spans="1:34" x14ac:dyDescent="0.3">
      <c r="A1989" s="17" t="s">
        <v>6911</v>
      </c>
      <c r="B1989" s="24" t="s">
        <v>1318</v>
      </c>
      <c r="C1989" s="17" t="s">
        <v>1319</v>
      </c>
      <c r="D1989" s="20" t="s">
        <v>1304</v>
      </c>
      <c r="E1989" s="17" t="s">
        <v>1010</v>
      </c>
      <c r="F1989" s="21">
        <v>42779</v>
      </c>
      <c r="G1989" s="21">
        <v>43343</v>
      </c>
      <c r="H1989" s="17" t="s">
        <v>8</v>
      </c>
      <c r="I1989" s="22">
        <v>14900</v>
      </c>
      <c r="J1989" s="20">
        <v>0</v>
      </c>
      <c r="K1989" s="20">
        <v>0</v>
      </c>
      <c r="L1989" s="20">
        <v>0</v>
      </c>
      <c r="M1989" s="20">
        <v>0</v>
      </c>
      <c r="N1989" s="20">
        <v>0</v>
      </c>
      <c r="O1989" s="20">
        <v>14900</v>
      </c>
      <c r="P1989" s="20">
        <v>0</v>
      </c>
      <c r="Q1989" s="20">
        <v>0</v>
      </c>
      <c r="R1989" s="20">
        <v>0</v>
      </c>
      <c r="S1989" s="20">
        <v>0</v>
      </c>
      <c r="T1989" s="20">
        <v>0</v>
      </c>
      <c r="U1989" s="20">
        <v>0</v>
      </c>
      <c r="V1989" s="20">
        <v>0</v>
      </c>
      <c r="W1989" s="20">
        <v>0</v>
      </c>
      <c r="X1989" s="20">
        <v>0</v>
      </c>
      <c r="Y1989" s="20">
        <v>0</v>
      </c>
      <c r="Z1989" s="20">
        <v>0</v>
      </c>
      <c r="AA1989" s="20">
        <v>0</v>
      </c>
      <c r="AB1989" s="20">
        <v>0</v>
      </c>
      <c r="AC1989" s="17" t="s">
        <v>5398</v>
      </c>
      <c r="AD1989" s="18"/>
      <c r="AE1989" s="18"/>
      <c r="AF1989" s="18"/>
      <c r="AG1989" s="18"/>
      <c r="AH1989" s="18"/>
    </row>
    <row r="1990" spans="1:34" x14ac:dyDescent="0.3">
      <c r="A1990" s="17" t="s">
        <v>6911</v>
      </c>
      <c r="B1990" s="24" t="s">
        <v>1339</v>
      </c>
      <c r="C1990" s="17" t="s">
        <v>3783</v>
      </c>
      <c r="D1990" s="20" t="s">
        <v>1304</v>
      </c>
      <c r="E1990" s="17" t="s">
        <v>1059</v>
      </c>
      <c r="F1990" s="21">
        <v>42779</v>
      </c>
      <c r="G1990" s="21">
        <v>43100</v>
      </c>
      <c r="H1990" s="17" t="s">
        <v>8</v>
      </c>
      <c r="I1990" s="22">
        <v>30000</v>
      </c>
      <c r="J1990" s="20">
        <v>0</v>
      </c>
      <c r="K1990" s="20">
        <v>0</v>
      </c>
      <c r="L1990" s="20">
        <v>0</v>
      </c>
      <c r="M1990" s="20">
        <v>0</v>
      </c>
      <c r="N1990" s="20">
        <v>0</v>
      </c>
      <c r="O1990" s="20">
        <v>30000</v>
      </c>
      <c r="P1990" s="20">
        <v>0</v>
      </c>
      <c r="Q1990" s="20">
        <v>0</v>
      </c>
      <c r="R1990" s="20">
        <v>0</v>
      </c>
      <c r="S1990" s="20">
        <v>0</v>
      </c>
      <c r="T1990" s="20">
        <v>0</v>
      </c>
      <c r="U1990" s="20">
        <v>0</v>
      </c>
      <c r="V1990" s="20">
        <v>0</v>
      </c>
      <c r="W1990" s="20">
        <v>0</v>
      </c>
      <c r="X1990" s="20">
        <v>0</v>
      </c>
      <c r="Y1990" s="20">
        <v>0</v>
      </c>
      <c r="Z1990" s="20">
        <v>0</v>
      </c>
      <c r="AA1990" s="20">
        <v>0</v>
      </c>
      <c r="AB1990" s="20">
        <v>0</v>
      </c>
      <c r="AC1990" s="17" t="s">
        <v>5999</v>
      </c>
      <c r="AD1990" s="18"/>
      <c r="AE1990" s="18"/>
      <c r="AF1990" s="18"/>
      <c r="AG1990" s="18"/>
      <c r="AH1990" s="18"/>
    </row>
    <row r="1991" spans="1:34" x14ac:dyDescent="0.3">
      <c r="A1991" s="17" t="s">
        <v>6911</v>
      </c>
      <c r="B1991" s="24" t="s">
        <v>1345</v>
      </c>
      <c r="C1991" s="17" t="s">
        <v>1346</v>
      </c>
      <c r="D1991" s="20" t="s">
        <v>1304</v>
      </c>
      <c r="E1991" s="17" t="s">
        <v>1347</v>
      </c>
      <c r="F1991" s="21">
        <v>42779</v>
      </c>
      <c r="G1991" s="21">
        <v>43100</v>
      </c>
      <c r="H1991" s="17" t="s">
        <v>8</v>
      </c>
      <c r="I1991" s="22">
        <v>29987.200000000001</v>
      </c>
      <c r="J1991" s="20">
        <v>0</v>
      </c>
      <c r="K1991" s="20">
        <v>0</v>
      </c>
      <c r="L1991" s="20">
        <v>0</v>
      </c>
      <c r="M1991" s="20">
        <v>0</v>
      </c>
      <c r="N1991" s="20">
        <v>0</v>
      </c>
      <c r="O1991" s="20">
        <v>29987.200000000001</v>
      </c>
      <c r="P1991" s="20">
        <v>0</v>
      </c>
      <c r="Q1991" s="20">
        <v>0</v>
      </c>
      <c r="R1991" s="20">
        <v>0</v>
      </c>
      <c r="S1991" s="20">
        <v>0</v>
      </c>
      <c r="T1991" s="20">
        <v>0</v>
      </c>
      <c r="U1991" s="20">
        <v>0</v>
      </c>
      <c r="V1991" s="20">
        <v>0</v>
      </c>
      <c r="W1991" s="20">
        <v>0</v>
      </c>
      <c r="X1991" s="20">
        <v>0</v>
      </c>
      <c r="Y1991" s="20">
        <v>0</v>
      </c>
      <c r="Z1991" s="20">
        <v>0</v>
      </c>
      <c r="AA1991" s="20">
        <v>0</v>
      </c>
      <c r="AB1991" s="20">
        <v>0</v>
      </c>
      <c r="AC1991" s="17" t="s">
        <v>5380</v>
      </c>
      <c r="AD1991" s="18"/>
      <c r="AE1991" s="18"/>
      <c r="AF1991" s="18"/>
      <c r="AG1991" s="18"/>
      <c r="AH1991" s="18"/>
    </row>
    <row r="1992" spans="1:34" x14ac:dyDescent="0.3">
      <c r="A1992" s="17" t="s">
        <v>6911</v>
      </c>
      <c r="B1992" s="24" t="s">
        <v>1376</v>
      </c>
      <c r="C1992" s="17" t="s">
        <v>3779</v>
      </c>
      <c r="D1992" s="20" t="s">
        <v>1304</v>
      </c>
      <c r="E1992" s="17" t="s">
        <v>10</v>
      </c>
      <c r="F1992" s="21">
        <v>42779</v>
      </c>
      <c r="G1992" s="21">
        <v>43100</v>
      </c>
      <c r="H1992" s="17" t="s">
        <v>8</v>
      </c>
      <c r="I1992" s="22">
        <v>29937</v>
      </c>
      <c r="J1992" s="20">
        <v>0</v>
      </c>
      <c r="K1992" s="20">
        <v>0</v>
      </c>
      <c r="L1992" s="20">
        <v>0</v>
      </c>
      <c r="M1992" s="20">
        <v>0</v>
      </c>
      <c r="N1992" s="20">
        <v>0</v>
      </c>
      <c r="O1992" s="20">
        <v>29937</v>
      </c>
      <c r="P1992" s="20">
        <v>0</v>
      </c>
      <c r="Q1992" s="20">
        <v>0</v>
      </c>
      <c r="R1992" s="20">
        <v>0</v>
      </c>
      <c r="S1992" s="20">
        <v>0</v>
      </c>
      <c r="T1992" s="20">
        <v>0</v>
      </c>
      <c r="U1992" s="20">
        <v>0</v>
      </c>
      <c r="V1992" s="20">
        <v>0</v>
      </c>
      <c r="W1992" s="20">
        <v>0</v>
      </c>
      <c r="X1992" s="20">
        <v>0</v>
      </c>
      <c r="Y1992" s="20">
        <v>0</v>
      </c>
      <c r="Z1992" s="20">
        <v>0</v>
      </c>
      <c r="AA1992" s="20">
        <v>0</v>
      </c>
      <c r="AB1992" s="20">
        <v>0</v>
      </c>
      <c r="AC1992" s="17" t="s">
        <v>5998</v>
      </c>
      <c r="AD1992" s="18"/>
      <c r="AE1992" s="18"/>
      <c r="AF1992" s="18"/>
      <c r="AG1992" s="18"/>
      <c r="AH1992" s="18"/>
    </row>
    <row r="1993" spans="1:34" x14ac:dyDescent="0.3">
      <c r="A1993" s="17" t="s">
        <v>6911</v>
      </c>
      <c r="B1993" s="24" t="s">
        <v>1326</v>
      </c>
      <c r="C1993" s="17" t="s">
        <v>1327</v>
      </c>
      <c r="D1993" s="20" t="s">
        <v>1304</v>
      </c>
      <c r="E1993" s="17" t="s">
        <v>1071</v>
      </c>
      <c r="F1993" s="21">
        <v>42779</v>
      </c>
      <c r="G1993" s="21">
        <v>43063</v>
      </c>
      <c r="H1993" s="17" t="s">
        <v>8</v>
      </c>
      <c r="I1993" s="22">
        <v>30000</v>
      </c>
      <c r="J1993" s="20">
        <v>0</v>
      </c>
      <c r="K1993" s="20">
        <v>0</v>
      </c>
      <c r="L1993" s="20">
        <v>0</v>
      </c>
      <c r="M1993" s="20">
        <v>0</v>
      </c>
      <c r="N1993" s="20">
        <v>0</v>
      </c>
      <c r="O1993" s="20">
        <v>30000</v>
      </c>
      <c r="P1993" s="20">
        <v>0</v>
      </c>
      <c r="Q1993" s="20">
        <v>0</v>
      </c>
      <c r="R1993" s="20">
        <v>0</v>
      </c>
      <c r="S1993" s="20">
        <v>0</v>
      </c>
      <c r="T1993" s="20">
        <v>0</v>
      </c>
      <c r="U1993" s="20">
        <v>0</v>
      </c>
      <c r="V1993" s="20">
        <v>0</v>
      </c>
      <c r="W1993" s="20">
        <v>0</v>
      </c>
      <c r="X1993" s="20">
        <v>0</v>
      </c>
      <c r="Y1993" s="20">
        <v>0</v>
      </c>
      <c r="Z1993" s="20">
        <v>0</v>
      </c>
      <c r="AA1993" s="20">
        <v>0</v>
      </c>
      <c r="AB1993" s="20">
        <v>0</v>
      </c>
      <c r="AC1993" s="17" t="s">
        <v>5386</v>
      </c>
      <c r="AD1993" s="18"/>
      <c r="AE1993" s="18"/>
      <c r="AF1993" s="18"/>
      <c r="AG1993" s="18"/>
      <c r="AH1993" s="18"/>
    </row>
    <row r="1994" spans="1:34" x14ac:dyDescent="0.3">
      <c r="A1994" s="17" t="s">
        <v>6911</v>
      </c>
      <c r="B1994" s="24" t="s">
        <v>1313</v>
      </c>
      <c r="C1994" s="17" t="s">
        <v>1314</v>
      </c>
      <c r="D1994" s="20" t="s">
        <v>1304</v>
      </c>
      <c r="E1994" s="17" t="s">
        <v>1071</v>
      </c>
      <c r="F1994" s="21">
        <v>42779</v>
      </c>
      <c r="G1994" s="21">
        <v>43091</v>
      </c>
      <c r="H1994" s="17" t="s">
        <v>8</v>
      </c>
      <c r="I1994" s="22">
        <v>29980</v>
      </c>
      <c r="J1994" s="20">
        <v>0</v>
      </c>
      <c r="K1994" s="20">
        <v>0</v>
      </c>
      <c r="L1994" s="20">
        <v>0</v>
      </c>
      <c r="M1994" s="20">
        <v>0</v>
      </c>
      <c r="N1994" s="20">
        <v>0</v>
      </c>
      <c r="O1994" s="20">
        <v>29980</v>
      </c>
      <c r="P1994" s="20">
        <v>0</v>
      </c>
      <c r="Q1994" s="20">
        <v>0</v>
      </c>
      <c r="R1994" s="20">
        <v>0</v>
      </c>
      <c r="S1994" s="20">
        <v>0</v>
      </c>
      <c r="T1994" s="20">
        <v>0</v>
      </c>
      <c r="U1994" s="20">
        <v>0</v>
      </c>
      <c r="V1994" s="20">
        <v>0</v>
      </c>
      <c r="W1994" s="20">
        <v>0</v>
      </c>
      <c r="X1994" s="20">
        <v>0</v>
      </c>
      <c r="Y1994" s="20">
        <v>0</v>
      </c>
      <c r="Z1994" s="20">
        <v>0</v>
      </c>
      <c r="AA1994" s="20">
        <v>0</v>
      </c>
      <c r="AB1994" s="20">
        <v>0</v>
      </c>
      <c r="AC1994" s="17" t="s">
        <v>3102</v>
      </c>
      <c r="AD1994" s="18"/>
      <c r="AE1994" s="18"/>
      <c r="AF1994" s="18"/>
      <c r="AG1994" s="18"/>
      <c r="AH1994" s="18"/>
    </row>
    <row r="1995" spans="1:34" x14ac:dyDescent="0.3">
      <c r="A1995" s="17" t="s">
        <v>6911</v>
      </c>
      <c r="B1995" s="24" t="s">
        <v>1335</v>
      </c>
      <c r="C1995" s="17" t="s">
        <v>1336</v>
      </c>
      <c r="D1995" s="20" t="s">
        <v>1304</v>
      </c>
      <c r="E1995" s="17" t="s">
        <v>1337</v>
      </c>
      <c r="F1995" s="21">
        <v>42779</v>
      </c>
      <c r="G1995" s="21">
        <v>43159</v>
      </c>
      <c r="H1995" s="17" t="s">
        <v>8</v>
      </c>
      <c r="I1995" s="22">
        <v>30000</v>
      </c>
      <c r="J1995" s="20">
        <v>0</v>
      </c>
      <c r="K1995" s="20">
        <v>0</v>
      </c>
      <c r="L1995" s="20">
        <v>0</v>
      </c>
      <c r="M1995" s="20">
        <v>0</v>
      </c>
      <c r="N1995" s="20">
        <v>0</v>
      </c>
      <c r="O1995" s="20">
        <v>30000</v>
      </c>
      <c r="P1995" s="20">
        <v>0</v>
      </c>
      <c r="Q1995" s="20">
        <v>0</v>
      </c>
      <c r="R1995" s="20">
        <v>0</v>
      </c>
      <c r="S1995" s="20">
        <v>0</v>
      </c>
      <c r="T1995" s="20">
        <v>0</v>
      </c>
      <c r="U1995" s="20">
        <v>0</v>
      </c>
      <c r="V1995" s="20">
        <v>0</v>
      </c>
      <c r="W1995" s="20">
        <v>0</v>
      </c>
      <c r="X1995" s="20">
        <v>0</v>
      </c>
      <c r="Y1995" s="20">
        <v>0</v>
      </c>
      <c r="Z1995" s="20">
        <v>0</v>
      </c>
      <c r="AA1995" s="20">
        <v>0</v>
      </c>
      <c r="AB1995" s="20">
        <v>0</v>
      </c>
      <c r="AC1995" s="17" t="s">
        <v>5401</v>
      </c>
      <c r="AD1995" s="18"/>
      <c r="AE1995" s="18"/>
      <c r="AF1995" s="18"/>
      <c r="AG1995" s="18"/>
      <c r="AH1995" s="18"/>
    </row>
    <row r="1996" spans="1:34" x14ac:dyDescent="0.3">
      <c r="A1996" s="17" t="s">
        <v>6911</v>
      </c>
      <c r="B1996" s="24" t="s">
        <v>1308</v>
      </c>
      <c r="C1996" s="17" t="s">
        <v>1309</v>
      </c>
      <c r="D1996" s="20" t="s">
        <v>1304</v>
      </c>
      <c r="E1996" s="17" t="s">
        <v>1310</v>
      </c>
      <c r="F1996" s="21">
        <v>42779</v>
      </c>
      <c r="G1996" s="21">
        <v>42978</v>
      </c>
      <c r="H1996" s="17" t="s">
        <v>8</v>
      </c>
      <c r="I1996" s="22">
        <v>30000</v>
      </c>
      <c r="J1996" s="20">
        <v>0</v>
      </c>
      <c r="K1996" s="20">
        <v>0</v>
      </c>
      <c r="L1996" s="20">
        <v>0</v>
      </c>
      <c r="M1996" s="20">
        <v>0</v>
      </c>
      <c r="N1996" s="20">
        <v>0</v>
      </c>
      <c r="O1996" s="20">
        <v>30000</v>
      </c>
      <c r="P1996" s="20">
        <v>0</v>
      </c>
      <c r="Q1996" s="20">
        <v>0</v>
      </c>
      <c r="R1996" s="20">
        <v>0</v>
      </c>
      <c r="S1996" s="20">
        <v>0</v>
      </c>
      <c r="T1996" s="20">
        <v>0</v>
      </c>
      <c r="U1996" s="20">
        <v>0</v>
      </c>
      <c r="V1996" s="20">
        <v>0</v>
      </c>
      <c r="W1996" s="20">
        <v>0</v>
      </c>
      <c r="X1996" s="20">
        <v>0</v>
      </c>
      <c r="Y1996" s="20">
        <v>0</v>
      </c>
      <c r="Z1996" s="20">
        <v>0</v>
      </c>
      <c r="AA1996" s="20">
        <v>0</v>
      </c>
      <c r="AB1996" s="20">
        <v>0</v>
      </c>
      <c r="AC1996" s="17" t="s">
        <v>5399</v>
      </c>
      <c r="AD1996" s="18"/>
      <c r="AE1996" s="18"/>
      <c r="AF1996" s="18"/>
      <c r="AG1996" s="18"/>
      <c r="AH1996" s="18"/>
    </row>
    <row r="1997" spans="1:34" x14ac:dyDescent="0.3">
      <c r="A1997" s="17" t="s">
        <v>6911</v>
      </c>
      <c r="B1997" s="24" t="s">
        <v>1322</v>
      </c>
      <c r="C1997" s="17" t="s">
        <v>1323</v>
      </c>
      <c r="D1997" s="20" t="s">
        <v>1304</v>
      </c>
      <c r="E1997" s="17" t="s">
        <v>30</v>
      </c>
      <c r="F1997" s="21">
        <v>42779</v>
      </c>
      <c r="G1997" s="21">
        <v>43100</v>
      </c>
      <c r="H1997" s="17" t="s">
        <v>8</v>
      </c>
      <c r="I1997" s="22">
        <v>25966</v>
      </c>
      <c r="J1997" s="20">
        <v>0</v>
      </c>
      <c r="K1997" s="20">
        <v>0</v>
      </c>
      <c r="L1997" s="20">
        <v>0</v>
      </c>
      <c r="M1997" s="20">
        <v>0</v>
      </c>
      <c r="N1997" s="20">
        <v>0</v>
      </c>
      <c r="O1997" s="20">
        <v>25966</v>
      </c>
      <c r="P1997" s="20">
        <v>0</v>
      </c>
      <c r="Q1997" s="20">
        <v>0</v>
      </c>
      <c r="R1997" s="20">
        <v>0</v>
      </c>
      <c r="S1997" s="20">
        <v>0</v>
      </c>
      <c r="T1997" s="20">
        <v>0</v>
      </c>
      <c r="U1997" s="20">
        <v>0</v>
      </c>
      <c r="V1997" s="20">
        <v>0</v>
      </c>
      <c r="W1997" s="20">
        <v>0</v>
      </c>
      <c r="X1997" s="20">
        <v>0</v>
      </c>
      <c r="Y1997" s="20">
        <v>0</v>
      </c>
      <c r="Z1997" s="20">
        <v>0</v>
      </c>
      <c r="AA1997" s="20">
        <v>0</v>
      </c>
      <c r="AB1997" s="20">
        <v>0</v>
      </c>
      <c r="AC1997" s="17" t="s">
        <v>5378</v>
      </c>
      <c r="AD1997" s="18"/>
      <c r="AE1997" s="18"/>
      <c r="AF1997" s="18"/>
      <c r="AG1997" s="18"/>
      <c r="AH1997" s="18"/>
    </row>
    <row r="1998" spans="1:34" x14ac:dyDescent="0.3">
      <c r="A1998" s="17" t="s">
        <v>6911</v>
      </c>
      <c r="B1998" s="24" t="s">
        <v>1315</v>
      </c>
      <c r="C1998" s="17" t="s">
        <v>1316</v>
      </c>
      <c r="D1998" s="20" t="s">
        <v>1304</v>
      </c>
      <c r="E1998" s="17" t="s">
        <v>1317</v>
      </c>
      <c r="F1998" s="21">
        <v>42779</v>
      </c>
      <c r="G1998" s="21">
        <v>43089</v>
      </c>
      <c r="H1998" s="17" t="s">
        <v>8</v>
      </c>
      <c r="I1998" s="22">
        <v>117060</v>
      </c>
      <c r="J1998" s="20">
        <v>0</v>
      </c>
      <c r="K1998" s="20">
        <v>0</v>
      </c>
      <c r="L1998" s="20">
        <v>0</v>
      </c>
      <c r="M1998" s="20">
        <v>0</v>
      </c>
      <c r="N1998" s="20">
        <v>0</v>
      </c>
      <c r="O1998" s="20">
        <v>58530</v>
      </c>
      <c r="P1998" s="20">
        <v>58530</v>
      </c>
      <c r="Q1998" s="20">
        <v>0</v>
      </c>
      <c r="R1998" s="20">
        <v>0</v>
      </c>
      <c r="S1998" s="20">
        <v>0</v>
      </c>
      <c r="T1998" s="20">
        <v>0</v>
      </c>
      <c r="U1998" s="20">
        <v>0</v>
      </c>
      <c r="V1998" s="20">
        <v>0</v>
      </c>
      <c r="W1998" s="20">
        <v>0</v>
      </c>
      <c r="X1998" s="20">
        <v>0</v>
      </c>
      <c r="Y1998" s="20">
        <v>0</v>
      </c>
      <c r="Z1998" s="20">
        <v>0</v>
      </c>
      <c r="AA1998" s="20">
        <v>0</v>
      </c>
      <c r="AB1998" s="20">
        <v>0</v>
      </c>
      <c r="AC1998" s="17" t="s">
        <v>6000</v>
      </c>
      <c r="AD1998" s="18"/>
      <c r="AE1998" s="18"/>
      <c r="AF1998" s="18"/>
      <c r="AG1998" s="18"/>
      <c r="AH1998" s="18"/>
    </row>
    <row r="1999" spans="1:34" x14ac:dyDescent="0.3">
      <c r="A1999" s="17" t="s">
        <v>6911</v>
      </c>
      <c r="B1999" s="24" t="s">
        <v>1330</v>
      </c>
      <c r="C1999" s="17" t="s">
        <v>1331</v>
      </c>
      <c r="D1999" s="20" t="s">
        <v>1304</v>
      </c>
      <c r="E1999" s="17" t="s">
        <v>30</v>
      </c>
      <c r="F1999" s="21">
        <v>42779</v>
      </c>
      <c r="G1999" s="21">
        <v>43100</v>
      </c>
      <c r="H1999" s="17" t="s">
        <v>8</v>
      </c>
      <c r="I1999" s="22">
        <v>27511.06</v>
      </c>
      <c r="J1999" s="20">
        <v>0</v>
      </c>
      <c r="K1999" s="20">
        <v>0</v>
      </c>
      <c r="L1999" s="20">
        <v>0</v>
      </c>
      <c r="M1999" s="20">
        <v>0</v>
      </c>
      <c r="N1999" s="20">
        <v>0</v>
      </c>
      <c r="O1999" s="20">
        <v>27511.06</v>
      </c>
      <c r="P1999" s="20">
        <v>0</v>
      </c>
      <c r="Q1999" s="20">
        <v>0</v>
      </c>
      <c r="R1999" s="20">
        <v>0</v>
      </c>
      <c r="S1999" s="20">
        <v>0</v>
      </c>
      <c r="T1999" s="20">
        <v>0</v>
      </c>
      <c r="U1999" s="20">
        <v>0</v>
      </c>
      <c r="V1999" s="20">
        <v>0</v>
      </c>
      <c r="W1999" s="20">
        <v>0</v>
      </c>
      <c r="X1999" s="20">
        <v>0</v>
      </c>
      <c r="Y1999" s="20">
        <v>0</v>
      </c>
      <c r="Z1999" s="20">
        <v>0</v>
      </c>
      <c r="AA1999" s="20">
        <v>0</v>
      </c>
      <c r="AB1999" s="20">
        <v>0</v>
      </c>
      <c r="AC1999" s="17" t="s">
        <v>5402</v>
      </c>
      <c r="AD1999" s="18"/>
      <c r="AE1999" s="18"/>
      <c r="AF1999" s="18"/>
      <c r="AG1999" s="18"/>
      <c r="AH1999" s="18"/>
    </row>
    <row r="2000" spans="1:34" x14ac:dyDescent="0.3">
      <c r="A2000" s="17" t="s">
        <v>6911</v>
      </c>
      <c r="B2000" s="24" t="s">
        <v>1360</v>
      </c>
      <c r="C2000" s="17" t="s">
        <v>1361</v>
      </c>
      <c r="D2000" s="20" t="s">
        <v>1304</v>
      </c>
      <c r="E2000" s="17" t="s">
        <v>6742</v>
      </c>
      <c r="F2000" s="21">
        <v>42779</v>
      </c>
      <c r="G2000" s="21">
        <v>43100</v>
      </c>
      <c r="H2000" s="17" t="s">
        <v>8</v>
      </c>
      <c r="I2000" s="22">
        <v>30000</v>
      </c>
      <c r="J2000" s="20">
        <v>0</v>
      </c>
      <c r="K2000" s="20">
        <v>0</v>
      </c>
      <c r="L2000" s="20">
        <v>0</v>
      </c>
      <c r="M2000" s="20">
        <v>0</v>
      </c>
      <c r="N2000" s="20">
        <v>0</v>
      </c>
      <c r="O2000" s="20">
        <v>30000</v>
      </c>
      <c r="P2000" s="20">
        <v>0</v>
      </c>
      <c r="Q2000" s="20">
        <v>0</v>
      </c>
      <c r="R2000" s="20">
        <v>0</v>
      </c>
      <c r="S2000" s="20">
        <v>0</v>
      </c>
      <c r="T2000" s="20">
        <v>0</v>
      </c>
      <c r="U2000" s="20">
        <v>0</v>
      </c>
      <c r="V2000" s="20">
        <v>0</v>
      </c>
      <c r="W2000" s="20">
        <v>0</v>
      </c>
      <c r="X2000" s="20">
        <v>0</v>
      </c>
      <c r="Y2000" s="20">
        <v>0</v>
      </c>
      <c r="Z2000" s="20">
        <v>0</v>
      </c>
      <c r="AA2000" s="20">
        <v>0</v>
      </c>
      <c r="AB2000" s="20">
        <v>0</v>
      </c>
      <c r="AC2000" s="17" t="s">
        <v>5394</v>
      </c>
      <c r="AD2000" s="18"/>
      <c r="AE2000" s="18"/>
      <c r="AF2000" s="18"/>
      <c r="AG2000" s="18"/>
      <c r="AH2000" s="18"/>
    </row>
    <row r="2001" spans="1:34" x14ac:dyDescent="0.3">
      <c r="A2001" s="17" t="s">
        <v>6911</v>
      </c>
      <c r="B2001" s="24" t="s">
        <v>1340</v>
      </c>
      <c r="C2001" s="17" t="s">
        <v>1341</v>
      </c>
      <c r="D2001" s="20" t="s">
        <v>1304</v>
      </c>
      <c r="E2001" s="17" t="s">
        <v>30</v>
      </c>
      <c r="F2001" s="21">
        <v>42779</v>
      </c>
      <c r="G2001" s="21">
        <v>43100</v>
      </c>
      <c r="H2001" s="17" t="s">
        <v>8</v>
      </c>
      <c r="I2001" s="22">
        <v>47972.99</v>
      </c>
      <c r="J2001" s="20">
        <v>0</v>
      </c>
      <c r="K2001" s="20">
        <v>0</v>
      </c>
      <c r="L2001" s="20">
        <v>0</v>
      </c>
      <c r="M2001" s="20">
        <v>0</v>
      </c>
      <c r="N2001" s="20">
        <v>0</v>
      </c>
      <c r="O2001" s="20">
        <v>23986.5</v>
      </c>
      <c r="P2001" s="20">
        <v>23986.489999999998</v>
      </c>
      <c r="Q2001" s="20">
        <v>0</v>
      </c>
      <c r="R2001" s="20">
        <v>0</v>
      </c>
      <c r="S2001" s="20">
        <v>0</v>
      </c>
      <c r="T2001" s="20">
        <v>0</v>
      </c>
      <c r="U2001" s="20">
        <v>0</v>
      </c>
      <c r="V2001" s="20">
        <v>0</v>
      </c>
      <c r="W2001" s="20">
        <v>0</v>
      </c>
      <c r="X2001" s="20">
        <v>0</v>
      </c>
      <c r="Y2001" s="20">
        <v>0</v>
      </c>
      <c r="Z2001" s="20">
        <v>0</v>
      </c>
      <c r="AA2001" s="20">
        <v>0</v>
      </c>
      <c r="AB2001" s="20">
        <v>0</v>
      </c>
      <c r="AC2001" s="17" t="s">
        <v>5393</v>
      </c>
      <c r="AD2001" s="18"/>
      <c r="AE2001" s="18"/>
      <c r="AF2001" s="18"/>
      <c r="AG2001" s="18"/>
      <c r="AH2001" s="18"/>
    </row>
    <row r="2002" spans="1:34" x14ac:dyDescent="0.3">
      <c r="A2002" s="17" t="s">
        <v>6913</v>
      </c>
      <c r="B2002" s="24" t="s">
        <v>2133</v>
      </c>
      <c r="C2002" s="17" t="s">
        <v>2134</v>
      </c>
      <c r="D2002" s="20" t="s">
        <v>2084</v>
      </c>
      <c r="E2002" s="17" t="s">
        <v>3733</v>
      </c>
      <c r="F2002" s="21">
        <v>42779</v>
      </c>
      <c r="G2002" s="21">
        <v>42916</v>
      </c>
      <c r="H2002" s="17" t="s">
        <v>8</v>
      </c>
      <c r="I2002" s="22">
        <v>20000</v>
      </c>
      <c r="J2002" s="20">
        <v>0</v>
      </c>
      <c r="K2002" s="20">
        <v>0</v>
      </c>
      <c r="L2002" s="20">
        <v>0</v>
      </c>
      <c r="M2002" s="20">
        <v>0</v>
      </c>
      <c r="N2002" s="20">
        <v>0</v>
      </c>
      <c r="O2002" s="20">
        <v>0</v>
      </c>
      <c r="P2002" s="20">
        <v>20000</v>
      </c>
      <c r="Q2002" s="20">
        <v>0</v>
      </c>
      <c r="R2002" s="20">
        <v>0</v>
      </c>
      <c r="S2002" s="20">
        <v>0</v>
      </c>
      <c r="T2002" s="20">
        <v>0</v>
      </c>
      <c r="U2002" s="20">
        <v>0</v>
      </c>
      <c r="V2002" s="20">
        <v>0</v>
      </c>
      <c r="W2002" s="20">
        <v>0</v>
      </c>
      <c r="X2002" s="20">
        <v>0</v>
      </c>
      <c r="Y2002" s="20">
        <v>0</v>
      </c>
      <c r="Z2002" s="20">
        <v>0</v>
      </c>
      <c r="AA2002" s="20">
        <v>0</v>
      </c>
      <c r="AB2002" s="20">
        <v>0</v>
      </c>
      <c r="AC2002" s="17"/>
      <c r="AD2002" s="18"/>
      <c r="AE2002" s="18"/>
      <c r="AF2002" s="18"/>
      <c r="AG2002" s="18"/>
      <c r="AH2002" s="18"/>
    </row>
    <row r="2003" spans="1:34" x14ac:dyDescent="0.3">
      <c r="A2003" s="17" t="s">
        <v>6911</v>
      </c>
      <c r="B2003" s="24" t="s">
        <v>1332</v>
      </c>
      <c r="C2003" s="17" t="s">
        <v>1333</v>
      </c>
      <c r="D2003" s="20" t="s">
        <v>1304</v>
      </c>
      <c r="E2003" s="17" t="s">
        <v>1334</v>
      </c>
      <c r="F2003" s="21">
        <v>42779</v>
      </c>
      <c r="G2003" s="21">
        <v>43100</v>
      </c>
      <c r="H2003" s="17" t="s">
        <v>8</v>
      </c>
      <c r="I2003" s="22">
        <v>30000</v>
      </c>
      <c r="J2003" s="20">
        <v>0</v>
      </c>
      <c r="K2003" s="20">
        <v>0</v>
      </c>
      <c r="L2003" s="20">
        <v>0</v>
      </c>
      <c r="M2003" s="20">
        <v>0</v>
      </c>
      <c r="N2003" s="20">
        <v>0</v>
      </c>
      <c r="O2003" s="20">
        <v>30000</v>
      </c>
      <c r="P2003" s="20">
        <v>0</v>
      </c>
      <c r="Q2003" s="20">
        <v>0</v>
      </c>
      <c r="R2003" s="20">
        <v>0</v>
      </c>
      <c r="S2003" s="20">
        <v>0</v>
      </c>
      <c r="T2003" s="20">
        <v>0</v>
      </c>
      <c r="U2003" s="20">
        <v>0</v>
      </c>
      <c r="V2003" s="20">
        <v>0</v>
      </c>
      <c r="W2003" s="20">
        <v>0</v>
      </c>
      <c r="X2003" s="20">
        <v>0</v>
      </c>
      <c r="Y2003" s="20">
        <v>0</v>
      </c>
      <c r="Z2003" s="20">
        <v>0</v>
      </c>
      <c r="AA2003" s="20">
        <v>0</v>
      </c>
      <c r="AB2003" s="20">
        <v>0</v>
      </c>
      <c r="AC2003" s="17" t="s">
        <v>5400</v>
      </c>
      <c r="AD2003" s="18"/>
      <c r="AE2003" s="18"/>
      <c r="AF2003" s="18"/>
      <c r="AG2003" s="18"/>
      <c r="AH2003" s="18"/>
    </row>
    <row r="2004" spans="1:34" x14ac:dyDescent="0.3">
      <c r="A2004" s="17" t="s">
        <v>6911</v>
      </c>
      <c r="B2004" s="24" t="s">
        <v>1366</v>
      </c>
      <c r="C2004" s="17" t="s">
        <v>1367</v>
      </c>
      <c r="D2004" s="20" t="s">
        <v>1304</v>
      </c>
      <c r="E2004" s="17" t="s">
        <v>1368</v>
      </c>
      <c r="F2004" s="21">
        <v>42779</v>
      </c>
      <c r="G2004" s="21">
        <v>42916</v>
      </c>
      <c r="H2004" s="17" t="s">
        <v>8</v>
      </c>
      <c r="I2004" s="22">
        <v>14694</v>
      </c>
      <c r="J2004" s="20">
        <v>0</v>
      </c>
      <c r="K2004" s="20">
        <v>0</v>
      </c>
      <c r="L2004" s="20">
        <v>0</v>
      </c>
      <c r="M2004" s="20">
        <v>0</v>
      </c>
      <c r="N2004" s="20">
        <v>0</v>
      </c>
      <c r="O2004" s="20">
        <v>14694</v>
      </c>
      <c r="P2004" s="20">
        <v>0</v>
      </c>
      <c r="Q2004" s="20">
        <v>0</v>
      </c>
      <c r="R2004" s="20">
        <v>0</v>
      </c>
      <c r="S2004" s="20">
        <v>0</v>
      </c>
      <c r="T2004" s="20">
        <v>0</v>
      </c>
      <c r="U2004" s="20">
        <v>0</v>
      </c>
      <c r="V2004" s="20">
        <v>0</v>
      </c>
      <c r="W2004" s="20">
        <v>0</v>
      </c>
      <c r="X2004" s="20">
        <v>0</v>
      </c>
      <c r="Y2004" s="20">
        <v>0</v>
      </c>
      <c r="Z2004" s="20">
        <v>0</v>
      </c>
      <c r="AA2004" s="20">
        <v>0</v>
      </c>
      <c r="AB2004" s="20">
        <v>0</v>
      </c>
      <c r="AC2004" s="17" t="s">
        <v>5381</v>
      </c>
      <c r="AD2004" s="18"/>
      <c r="AE2004" s="18"/>
      <c r="AF2004" s="18"/>
      <c r="AG2004" s="18"/>
      <c r="AH2004" s="18"/>
    </row>
    <row r="2005" spans="1:34" x14ac:dyDescent="0.3">
      <c r="A2005" s="17" t="s">
        <v>6911</v>
      </c>
      <c r="B2005" s="24" t="s">
        <v>1357</v>
      </c>
      <c r="C2005" s="17" t="s">
        <v>1358</v>
      </c>
      <c r="D2005" s="20" t="s">
        <v>1304</v>
      </c>
      <c r="E2005" s="17" t="s">
        <v>1359</v>
      </c>
      <c r="F2005" s="21">
        <v>42779</v>
      </c>
      <c r="G2005" s="21">
        <v>43084</v>
      </c>
      <c r="H2005" s="17" t="s">
        <v>8</v>
      </c>
      <c r="I2005" s="22">
        <v>30000</v>
      </c>
      <c r="J2005" s="20">
        <v>0</v>
      </c>
      <c r="K2005" s="20">
        <v>0</v>
      </c>
      <c r="L2005" s="20">
        <v>0</v>
      </c>
      <c r="M2005" s="20">
        <v>0</v>
      </c>
      <c r="N2005" s="20">
        <v>0</v>
      </c>
      <c r="O2005" s="20">
        <v>30000</v>
      </c>
      <c r="P2005" s="20">
        <v>0</v>
      </c>
      <c r="Q2005" s="20">
        <v>0</v>
      </c>
      <c r="R2005" s="20">
        <v>0</v>
      </c>
      <c r="S2005" s="20">
        <v>0</v>
      </c>
      <c r="T2005" s="20">
        <v>0</v>
      </c>
      <c r="U2005" s="20">
        <v>0</v>
      </c>
      <c r="V2005" s="20">
        <v>0</v>
      </c>
      <c r="W2005" s="20">
        <v>0</v>
      </c>
      <c r="X2005" s="20">
        <v>0</v>
      </c>
      <c r="Y2005" s="20">
        <v>0</v>
      </c>
      <c r="Z2005" s="20">
        <v>0</v>
      </c>
      <c r="AA2005" s="20">
        <v>0</v>
      </c>
      <c r="AB2005" s="20">
        <v>0</v>
      </c>
      <c r="AC2005" s="17" t="s">
        <v>5392</v>
      </c>
      <c r="AD2005" s="18"/>
      <c r="AE2005" s="18"/>
      <c r="AF2005" s="18"/>
      <c r="AG2005" s="18"/>
      <c r="AH2005" s="18"/>
    </row>
    <row r="2006" spans="1:34" x14ac:dyDescent="0.3">
      <c r="A2006" s="17" t="s">
        <v>6911</v>
      </c>
      <c r="B2006" s="24" t="s">
        <v>1338</v>
      </c>
      <c r="C2006" s="17" t="s">
        <v>3782</v>
      </c>
      <c r="D2006" s="20" t="s">
        <v>1304</v>
      </c>
      <c r="E2006" s="17" t="s">
        <v>10</v>
      </c>
      <c r="F2006" s="21">
        <v>42779</v>
      </c>
      <c r="G2006" s="21">
        <v>43190</v>
      </c>
      <c r="H2006" s="17" t="s">
        <v>8</v>
      </c>
      <c r="I2006" s="22">
        <v>99818</v>
      </c>
      <c r="J2006" s="20">
        <v>0</v>
      </c>
      <c r="K2006" s="20">
        <v>0</v>
      </c>
      <c r="L2006" s="20">
        <v>0</v>
      </c>
      <c r="M2006" s="20">
        <v>0</v>
      </c>
      <c r="N2006" s="20">
        <v>0</v>
      </c>
      <c r="O2006" s="20">
        <v>49909</v>
      </c>
      <c r="P2006" s="20">
        <v>39927.199999999997</v>
      </c>
      <c r="Q2006" s="20">
        <v>9981.7999999999993</v>
      </c>
      <c r="R2006" s="20">
        <v>0</v>
      </c>
      <c r="S2006" s="20">
        <v>0</v>
      </c>
      <c r="T2006" s="20">
        <v>0</v>
      </c>
      <c r="U2006" s="20">
        <v>0</v>
      </c>
      <c r="V2006" s="20">
        <v>0</v>
      </c>
      <c r="W2006" s="20">
        <v>0</v>
      </c>
      <c r="X2006" s="20">
        <v>0</v>
      </c>
      <c r="Y2006" s="20">
        <v>0</v>
      </c>
      <c r="Z2006" s="20">
        <v>0</v>
      </c>
      <c r="AA2006" s="20">
        <v>0</v>
      </c>
      <c r="AB2006" s="20">
        <v>0</v>
      </c>
      <c r="AC2006" s="17" t="s">
        <v>6003</v>
      </c>
      <c r="AD2006" s="18"/>
      <c r="AE2006" s="18"/>
      <c r="AF2006" s="18"/>
      <c r="AG2006" s="18"/>
      <c r="AH2006" s="18"/>
    </row>
    <row r="2007" spans="1:34" x14ac:dyDescent="0.3">
      <c r="A2007" s="17" t="s">
        <v>6911</v>
      </c>
      <c r="B2007" s="24" t="s">
        <v>1355</v>
      </c>
      <c r="C2007" s="17" t="s">
        <v>1356</v>
      </c>
      <c r="D2007" s="20" t="s">
        <v>1304</v>
      </c>
      <c r="E2007" s="17" t="s">
        <v>7420</v>
      </c>
      <c r="F2007" s="21">
        <v>42779</v>
      </c>
      <c r="G2007" s="21">
        <v>43312</v>
      </c>
      <c r="H2007" s="17" t="s">
        <v>8</v>
      </c>
      <c r="I2007" s="22">
        <v>150000</v>
      </c>
      <c r="J2007" s="20">
        <v>0</v>
      </c>
      <c r="K2007" s="20">
        <v>0</v>
      </c>
      <c r="L2007" s="20">
        <v>0</v>
      </c>
      <c r="M2007" s="20">
        <v>0</v>
      </c>
      <c r="N2007" s="20">
        <v>0</v>
      </c>
      <c r="O2007" s="20">
        <v>75000</v>
      </c>
      <c r="P2007" s="20">
        <v>60000</v>
      </c>
      <c r="Q2007" s="20">
        <v>15000</v>
      </c>
      <c r="R2007" s="20">
        <v>0</v>
      </c>
      <c r="S2007" s="20">
        <v>0</v>
      </c>
      <c r="T2007" s="20">
        <v>0</v>
      </c>
      <c r="U2007" s="20">
        <v>0</v>
      </c>
      <c r="V2007" s="20">
        <v>0</v>
      </c>
      <c r="W2007" s="20">
        <v>0</v>
      </c>
      <c r="X2007" s="20">
        <v>0</v>
      </c>
      <c r="Y2007" s="20">
        <v>0</v>
      </c>
      <c r="Z2007" s="20">
        <v>0</v>
      </c>
      <c r="AA2007" s="20">
        <v>0</v>
      </c>
      <c r="AB2007" s="20">
        <v>0</v>
      </c>
      <c r="AC2007" s="17" t="s">
        <v>6004</v>
      </c>
      <c r="AD2007" s="18"/>
      <c r="AE2007" s="18"/>
      <c r="AF2007" s="18"/>
      <c r="AG2007" s="18"/>
      <c r="AH2007" s="18"/>
    </row>
    <row r="2008" spans="1:34" x14ac:dyDescent="0.3">
      <c r="A2008" s="17" t="s">
        <v>6911</v>
      </c>
      <c r="B2008" s="24" t="s">
        <v>1328</v>
      </c>
      <c r="C2008" s="17" t="s">
        <v>1329</v>
      </c>
      <c r="D2008" s="20" t="s">
        <v>1304</v>
      </c>
      <c r="E2008" s="17" t="s">
        <v>1079</v>
      </c>
      <c r="F2008" s="21">
        <v>42779</v>
      </c>
      <c r="G2008" s="21">
        <v>43100</v>
      </c>
      <c r="H2008" s="17" t="s">
        <v>8</v>
      </c>
      <c r="I2008" s="22">
        <v>30000</v>
      </c>
      <c r="J2008" s="20">
        <v>0</v>
      </c>
      <c r="K2008" s="20">
        <v>0</v>
      </c>
      <c r="L2008" s="20">
        <v>0</v>
      </c>
      <c r="M2008" s="20">
        <v>0</v>
      </c>
      <c r="N2008" s="20">
        <v>0</v>
      </c>
      <c r="O2008" s="20">
        <v>30000</v>
      </c>
      <c r="P2008" s="20">
        <v>0</v>
      </c>
      <c r="Q2008" s="20">
        <v>0</v>
      </c>
      <c r="R2008" s="20">
        <v>0</v>
      </c>
      <c r="S2008" s="20">
        <v>0</v>
      </c>
      <c r="T2008" s="20">
        <v>0</v>
      </c>
      <c r="U2008" s="20">
        <v>0</v>
      </c>
      <c r="V2008" s="20">
        <v>0</v>
      </c>
      <c r="W2008" s="20">
        <v>0</v>
      </c>
      <c r="X2008" s="20">
        <v>0</v>
      </c>
      <c r="Y2008" s="20">
        <v>0</v>
      </c>
      <c r="Z2008" s="20">
        <v>0</v>
      </c>
      <c r="AA2008" s="20">
        <v>0</v>
      </c>
      <c r="AB2008" s="20">
        <v>0</v>
      </c>
      <c r="AC2008" s="17" t="s">
        <v>5390</v>
      </c>
      <c r="AD2008" s="18"/>
      <c r="AE2008" s="18"/>
      <c r="AF2008" s="18"/>
      <c r="AG2008" s="18"/>
      <c r="AH2008" s="18"/>
    </row>
    <row r="2009" spans="1:34" x14ac:dyDescent="0.3">
      <c r="A2009" s="17" t="s">
        <v>6911</v>
      </c>
      <c r="B2009" s="24" t="s">
        <v>1364</v>
      </c>
      <c r="C2009" s="17" t="s">
        <v>1365</v>
      </c>
      <c r="D2009" s="20" t="s">
        <v>1304</v>
      </c>
      <c r="E2009" s="17" t="s">
        <v>10</v>
      </c>
      <c r="F2009" s="21">
        <v>42779</v>
      </c>
      <c r="G2009" s="21">
        <v>43373</v>
      </c>
      <c r="H2009" s="17" t="s">
        <v>8</v>
      </c>
      <c r="I2009" s="22">
        <v>89000</v>
      </c>
      <c r="J2009" s="20">
        <v>0</v>
      </c>
      <c r="K2009" s="20">
        <v>0</v>
      </c>
      <c r="L2009" s="20">
        <v>0</v>
      </c>
      <c r="M2009" s="20">
        <v>0</v>
      </c>
      <c r="N2009" s="20">
        <v>0</v>
      </c>
      <c r="O2009" s="20">
        <v>44500</v>
      </c>
      <c r="P2009" s="20">
        <v>35600</v>
      </c>
      <c r="Q2009" s="20">
        <v>8900</v>
      </c>
      <c r="R2009" s="20">
        <v>0</v>
      </c>
      <c r="S2009" s="20">
        <v>0</v>
      </c>
      <c r="T2009" s="20">
        <v>0</v>
      </c>
      <c r="U2009" s="20">
        <v>0</v>
      </c>
      <c r="V2009" s="20">
        <v>0</v>
      </c>
      <c r="W2009" s="20">
        <v>0</v>
      </c>
      <c r="X2009" s="20">
        <v>0</v>
      </c>
      <c r="Y2009" s="20">
        <v>0</v>
      </c>
      <c r="Z2009" s="20">
        <v>0</v>
      </c>
      <c r="AA2009" s="20">
        <v>0</v>
      </c>
      <c r="AB2009" s="20">
        <v>0</v>
      </c>
      <c r="AC2009" s="17" t="s">
        <v>5405</v>
      </c>
      <c r="AD2009" s="18"/>
      <c r="AE2009" s="18"/>
      <c r="AF2009" s="18"/>
      <c r="AG2009" s="18"/>
      <c r="AH2009" s="18"/>
    </row>
    <row r="2010" spans="1:34" x14ac:dyDescent="0.3">
      <c r="A2010" s="17" t="s">
        <v>6911</v>
      </c>
      <c r="B2010" s="24" t="s">
        <v>1353</v>
      </c>
      <c r="C2010" s="17" t="s">
        <v>1354</v>
      </c>
      <c r="D2010" s="20" t="s">
        <v>1304</v>
      </c>
      <c r="E2010" s="17" t="s">
        <v>32</v>
      </c>
      <c r="F2010" s="21">
        <v>42779</v>
      </c>
      <c r="G2010" s="21">
        <v>43100</v>
      </c>
      <c r="H2010" s="17" t="s">
        <v>8</v>
      </c>
      <c r="I2010" s="22">
        <v>71019</v>
      </c>
      <c r="J2010" s="20">
        <v>0</v>
      </c>
      <c r="K2010" s="20">
        <v>0</v>
      </c>
      <c r="L2010" s="20">
        <v>0</v>
      </c>
      <c r="M2010" s="20">
        <v>0</v>
      </c>
      <c r="N2010" s="20">
        <v>0</v>
      </c>
      <c r="O2010" s="20">
        <v>35509.5</v>
      </c>
      <c r="P2010" s="20">
        <v>35509.5</v>
      </c>
      <c r="Q2010" s="20">
        <v>0</v>
      </c>
      <c r="R2010" s="20">
        <v>0</v>
      </c>
      <c r="S2010" s="20">
        <v>0</v>
      </c>
      <c r="T2010" s="20">
        <v>0</v>
      </c>
      <c r="U2010" s="20">
        <v>0</v>
      </c>
      <c r="V2010" s="20">
        <v>0</v>
      </c>
      <c r="W2010" s="20">
        <v>0</v>
      </c>
      <c r="X2010" s="20">
        <v>0</v>
      </c>
      <c r="Y2010" s="20">
        <v>0</v>
      </c>
      <c r="Z2010" s="20">
        <v>0</v>
      </c>
      <c r="AA2010" s="20">
        <v>0</v>
      </c>
      <c r="AB2010" s="20">
        <v>0</v>
      </c>
      <c r="AC2010" s="17" t="s">
        <v>5385</v>
      </c>
      <c r="AD2010" s="18"/>
      <c r="AE2010" s="18"/>
      <c r="AF2010" s="18"/>
      <c r="AG2010" s="18"/>
      <c r="AH2010" s="18"/>
    </row>
    <row r="2011" spans="1:34" x14ac:dyDescent="0.3">
      <c r="A2011" s="17" t="s">
        <v>6913</v>
      </c>
      <c r="B2011" s="24" t="s">
        <v>2444</v>
      </c>
      <c r="C2011" s="17" t="s">
        <v>2445</v>
      </c>
      <c r="D2011" s="20" t="s">
        <v>2383</v>
      </c>
      <c r="E2011" s="17" t="s">
        <v>3733</v>
      </c>
      <c r="F2011" s="21">
        <v>42779</v>
      </c>
      <c r="G2011" s="21">
        <v>42916</v>
      </c>
      <c r="H2011" s="17" t="s">
        <v>8</v>
      </c>
      <c r="I2011" s="22">
        <v>5000</v>
      </c>
      <c r="J2011" s="20">
        <v>0</v>
      </c>
      <c r="K2011" s="20">
        <v>0</v>
      </c>
      <c r="L2011" s="20">
        <v>0</v>
      </c>
      <c r="M2011" s="20">
        <v>0</v>
      </c>
      <c r="N2011" s="20">
        <v>0</v>
      </c>
      <c r="O2011" s="20">
        <v>0</v>
      </c>
      <c r="P2011" s="20">
        <v>5000</v>
      </c>
      <c r="Q2011" s="20">
        <v>0</v>
      </c>
      <c r="R2011" s="20">
        <v>0</v>
      </c>
      <c r="S2011" s="20">
        <v>0</v>
      </c>
      <c r="T2011" s="20">
        <v>0</v>
      </c>
      <c r="U2011" s="20">
        <v>0</v>
      </c>
      <c r="V2011" s="20">
        <v>0</v>
      </c>
      <c r="W2011" s="20">
        <v>0</v>
      </c>
      <c r="X2011" s="20">
        <v>0</v>
      </c>
      <c r="Y2011" s="20">
        <v>0</v>
      </c>
      <c r="Z2011" s="20">
        <v>0</v>
      </c>
      <c r="AA2011" s="20">
        <v>0</v>
      </c>
      <c r="AB2011" s="20">
        <v>0</v>
      </c>
      <c r="AC2011" s="17"/>
      <c r="AD2011" s="18"/>
      <c r="AE2011" s="18"/>
      <c r="AF2011" s="18"/>
      <c r="AG2011" s="18"/>
      <c r="AH2011" s="18"/>
    </row>
    <row r="2012" spans="1:34" x14ac:dyDescent="0.3">
      <c r="A2012" s="17" t="s">
        <v>6911</v>
      </c>
      <c r="B2012" s="24" t="s">
        <v>1383</v>
      </c>
      <c r="C2012" s="17" t="s">
        <v>1384</v>
      </c>
      <c r="D2012" s="20" t="s">
        <v>1304</v>
      </c>
      <c r="E2012" s="17" t="s">
        <v>22</v>
      </c>
      <c r="F2012" s="21">
        <v>42779</v>
      </c>
      <c r="G2012" s="21">
        <v>43281</v>
      </c>
      <c r="H2012" s="17" t="s">
        <v>8</v>
      </c>
      <c r="I2012" s="22">
        <v>120598.42</v>
      </c>
      <c r="J2012" s="20">
        <v>0</v>
      </c>
      <c r="K2012" s="20">
        <v>0</v>
      </c>
      <c r="L2012" s="20">
        <v>0</v>
      </c>
      <c r="M2012" s="20">
        <v>0</v>
      </c>
      <c r="N2012" s="20">
        <v>0</v>
      </c>
      <c r="O2012" s="20">
        <v>60299.21</v>
      </c>
      <c r="P2012" s="20">
        <v>48239.37</v>
      </c>
      <c r="Q2012" s="20">
        <v>12059.84</v>
      </c>
      <c r="R2012" s="20">
        <v>0</v>
      </c>
      <c r="S2012" s="20">
        <v>0</v>
      </c>
      <c r="T2012" s="20">
        <v>0</v>
      </c>
      <c r="U2012" s="20">
        <v>0</v>
      </c>
      <c r="V2012" s="20">
        <v>0</v>
      </c>
      <c r="W2012" s="20">
        <v>0</v>
      </c>
      <c r="X2012" s="20">
        <v>0</v>
      </c>
      <c r="Y2012" s="20">
        <v>0</v>
      </c>
      <c r="Z2012" s="20">
        <v>0</v>
      </c>
      <c r="AA2012" s="20">
        <v>0</v>
      </c>
      <c r="AB2012" s="20">
        <v>0</v>
      </c>
      <c r="AC2012" s="17" t="s">
        <v>5404</v>
      </c>
      <c r="AD2012" s="18"/>
      <c r="AE2012" s="18"/>
      <c r="AF2012" s="18"/>
      <c r="AG2012" s="18"/>
      <c r="AH2012" s="18"/>
    </row>
    <row r="2013" spans="1:34" x14ac:dyDescent="0.3">
      <c r="A2013" s="17" t="s">
        <v>6911</v>
      </c>
      <c r="B2013" s="24" t="s">
        <v>1385</v>
      </c>
      <c r="C2013" s="17" t="s">
        <v>3780</v>
      </c>
      <c r="D2013" s="20" t="s">
        <v>1304</v>
      </c>
      <c r="E2013" s="17" t="s">
        <v>31</v>
      </c>
      <c r="F2013" s="21">
        <v>42779</v>
      </c>
      <c r="G2013" s="21">
        <v>43069</v>
      </c>
      <c r="H2013" s="17" t="s">
        <v>8</v>
      </c>
      <c r="I2013" s="22">
        <v>27500</v>
      </c>
      <c r="J2013" s="20"/>
      <c r="K2013" s="20"/>
      <c r="L2013" s="20"/>
      <c r="M2013" s="20"/>
      <c r="N2013" s="20"/>
      <c r="O2013" s="20"/>
      <c r="P2013" s="20"/>
      <c r="Q2013" s="20"/>
      <c r="R2013" s="20"/>
      <c r="S2013" s="20"/>
      <c r="T2013" s="20"/>
      <c r="U2013" s="20"/>
      <c r="V2013" s="20"/>
      <c r="W2013" s="20"/>
      <c r="X2013" s="20"/>
      <c r="Y2013" s="20"/>
      <c r="Z2013" s="20"/>
      <c r="AA2013" s="20"/>
      <c r="AB2013" s="20"/>
      <c r="AC2013" s="17" t="s">
        <v>5997</v>
      </c>
      <c r="AD2013" s="18"/>
      <c r="AE2013" s="18"/>
      <c r="AF2013" s="18"/>
      <c r="AG2013" s="18"/>
      <c r="AH2013" s="18"/>
    </row>
    <row r="2014" spans="1:34" x14ac:dyDescent="0.3">
      <c r="A2014" s="17" t="s">
        <v>6911</v>
      </c>
      <c r="B2014" s="24" t="s">
        <v>1372</v>
      </c>
      <c r="C2014" s="17" t="s">
        <v>1373</v>
      </c>
      <c r="D2014" s="20" t="s">
        <v>1304</v>
      </c>
      <c r="E2014" s="17" t="s">
        <v>1374</v>
      </c>
      <c r="F2014" s="21">
        <v>42779</v>
      </c>
      <c r="G2014" s="21">
        <v>43100</v>
      </c>
      <c r="H2014" s="17" t="s">
        <v>8</v>
      </c>
      <c r="I2014" s="22">
        <v>30000</v>
      </c>
      <c r="J2014" s="20">
        <v>0</v>
      </c>
      <c r="K2014" s="20">
        <v>0</v>
      </c>
      <c r="L2014" s="20">
        <v>0</v>
      </c>
      <c r="M2014" s="20">
        <v>0</v>
      </c>
      <c r="N2014" s="20">
        <v>0</v>
      </c>
      <c r="O2014" s="20">
        <v>30000</v>
      </c>
      <c r="P2014" s="20">
        <v>0</v>
      </c>
      <c r="Q2014" s="20">
        <v>0</v>
      </c>
      <c r="R2014" s="20">
        <v>0</v>
      </c>
      <c r="S2014" s="20">
        <v>0</v>
      </c>
      <c r="T2014" s="20">
        <v>0</v>
      </c>
      <c r="U2014" s="20">
        <v>0</v>
      </c>
      <c r="V2014" s="20">
        <v>0</v>
      </c>
      <c r="W2014" s="20">
        <v>0</v>
      </c>
      <c r="X2014" s="20">
        <v>0</v>
      </c>
      <c r="Y2014" s="20">
        <v>0</v>
      </c>
      <c r="Z2014" s="20">
        <v>0</v>
      </c>
      <c r="AA2014" s="20">
        <v>0</v>
      </c>
      <c r="AB2014" s="20">
        <v>0</v>
      </c>
      <c r="AC2014" s="17" t="s">
        <v>6001</v>
      </c>
      <c r="AD2014" s="18"/>
      <c r="AE2014" s="18"/>
      <c r="AF2014" s="18"/>
      <c r="AG2014" s="18"/>
      <c r="AH2014" s="18"/>
    </row>
    <row r="2015" spans="1:34" x14ac:dyDescent="0.3">
      <c r="A2015" s="17" t="s">
        <v>6913</v>
      </c>
      <c r="B2015" s="24" t="s">
        <v>2131</v>
      </c>
      <c r="C2015" s="17" t="s">
        <v>2132</v>
      </c>
      <c r="D2015" s="20" t="s">
        <v>2084</v>
      </c>
      <c r="E2015" s="17" t="s">
        <v>22</v>
      </c>
      <c r="F2015" s="21">
        <v>42768</v>
      </c>
      <c r="G2015" s="21">
        <v>42916</v>
      </c>
      <c r="H2015" s="17" t="s">
        <v>8</v>
      </c>
      <c r="I2015" s="22">
        <v>17520</v>
      </c>
      <c r="J2015" s="20">
        <v>0</v>
      </c>
      <c r="K2015" s="20">
        <v>0</v>
      </c>
      <c r="L2015" s="20">
        <v>0</v>
      </c>
      <c r="M2015" s="20">
        <v>0</v>
      </c>
      <c r="N2015" s="20">
        <v>0</v>
      </c>
      <c r="O2015" s="20">
        <v>17520</v>
      </c>
      <c r="P2015" s="20">
        <v>0</v>
      </c>
      <c r="Q2015" s="20">
        <v>0</v>
      </c>
      <c r="R2015" s="20">
        <v>0</v>
      </c>
      <c r="S2015" s="20">
        <v>0</v>
      </c>
      <c r="T2015" s="20">
        <v>0</v>
      </c>
      <c r="U2015" s="20">
        <v>0</v>
      </c>
      <c r="V2015" s="20">
        <v>0</v>
      </c>
      <c r="W2015" s="20">
        <v>0</v>
      </c>
      <c r="X2015" s="20">
        <v>0</v>
      </c>
      <c r="Y2015" s="20">
        <v>0</v>
      </c>
      <c r="Z2015" s="20">
        <v>0</v>
      </c>
      <c r="AA2015" s="20">
        <v>0</v>
      </c>
      <c r="AB2015" s="20">
        <v>0</v>
      </c>
      <c r="AC2015" s="17"/>
      <c r="AD2015" s="18"/>
      <c r="AE2015" s="18"/>
      <c r="AF2015" s="18"/>
      <c r="AG2015" s="18"/>
      <c r="AH2015" s="18"/>
    </row>
    <row r="2016" spans="1:34" x14ac:dyDescent="0.3">
      <c r="A2016" s="17" t="s">
        <v>6913</v>
      </c>
      <c r="B2016" s="24" t="s">
        <v>2442</v>
      </c>
      <c r="C2016" s="17" t="s">
        <v>2443</v>
      </c>
      <c r="D2016" s="20" t="s">
        <v>2383</v>
      </c>
      <c r="E2016" s="17" t="s">
        <v>3045</v>
      </c>
      <c r="F2016" s="21">
        <v>42762</v>
      </c>
      <c r="G2016" s="21">
        <v>42916</v>
      </c>
      <c r="H2016" s="17" t="s">
        <v>8</v>
      </c>
      <c r="I2016" s="22">
        <v>5000</v>
      </c>
      <c r="J2016" s="20">
        <v>0</v>
      </c>
      <c r="K2016" s="20">
        <v>0</v>
      </c>
      <c r="L2016" s="20">
        <v>0</v>
      </c>
      <c r="M2016" s="20">
        <v>0</v>
      </c>
      <c r="N2016" s="20">
        <v>0</v>
      </c>
      <c r="O2016" s="20">
        <v>0</v>
      </c>
      <c r="P2016" s="20">
        <v>5000</v>
      </c>
      <c r="Q2016" s="20">
        <v>0</v>
      </c>
      <c r="R2016" s="20">
        <v>0</v>
      </c>
      <c r="S2016" s="20">
        <v>0</v>
      </c>
      <c r="T2016" s="20">
        <v>0</v>
      </c>
      <c r="U2016" s="20">
        <v>0</v>
      </c>
      <c r="V2016" s="20">
        <v>0</v>
      </c>
      <c r="W2016" s="20">
        <v>0</v>
      </c>
      <c r="X2016" s="20">
        <v>0</v>
      </c>
      <c r="Y2016" s="20">
        <v>0</v>
      </c>
      <c r="Z2016" s="20">
        <v>0</v>
      </c>
      <c r="AA2016" s="20">
        <v>0</v>
      </c>
      <c r="AB2016" s="20">
        <v>0</v>
      </c>
      <c r="AC2016" s="17"/>
      <c r="AD2016" s="18"/>
      <c r="AE2016" s="18"/>
      <c r="AF2016" s="18"/>
      <c r="AG2016" s="18"/>
      <c r="AH2016" s="18"/>
    </row>
    <row r="2017" spans="1:34" x14ac:dyDescent="0.3">
      <c r="A2017" s="17" t="s">
        <v>6913</v>
      </c>
      <c r="B2017" s="24" t="s">
        <v>2440</v>
      </c>
      <c r="C2017" s="17" t="s">
        <v>2441</v>
      </c>
      <c r="D2017" s="20" t="s">
        <v>2383</v>
      </c>
      <c r="E2017" s="17" t="s">
        <v>3045</v>
      </c>
      <c r="F2017" s="21">
        <v>42762</v>
      </c>
      <c r="G2017" s="21">
        <v>42916</v>
      </c>
      <c r="H2017" s="17" t="s">
        <v>8</v>
      </c>
      <c r="I2017" s="22">
        <v>5000</v>
      </c>
      <c r="J2017" s="20">
        <v>0</v>
      </c>
      <c r="K2017" s="20">
        <v>0</v>
      </c>
      <c r="L2017" s="20">
        <v>0</v>
      </c>
      <c r="M2017" s="20">
        <v>0</v>
      </c>
      <c r="N2017" s="20">
        <v>0</v>
      </c>
      <c r="O2017" s="20">
        <v>0</v>
      </c>
      <c r="P2017" s="20">
        <v>5000</v>
      </c>
      <c r="Q2017" s="20">
        <v>0</v>
      </c>
      <c r="R2017" s="20">
        <v>0</v>
      </c>
      <c r="S2017" s="20">
        <v>0</v>
      </c>
      <c r="T2017" s="20">
        <v>0</v>
      </c>
      <c r="U2017" s="20">
        <v>0</v>
      </c>
      <c r="V2017" s="20">
        <v>0</v>
      </c>
      <c r="W2017" s="20">
        <v>0</v>
      </c>
      <c r="X2017" s="20">
        <v>0</v>
      </c>
      <c r="Y2017" s="20">
        <v>0</v>
      </c>
      <c r="Z2017" s="20">
        <v>0</v>
      </c>
      <c r="AA2017" s="20">
        <v>0</v>
      </c>
      <c r="AB2017" s="20">
        <v>0</v>
      </c>
      <c r="AC2017" s="17"/>
      <c r="AD2017" s="18"/>
      <c r="AE2017" s="18"/>
      <c r="AF2017" s="18"/>
      <c r="AG2017" s="18"/>
      <c r="AH2017" s="18"/>
    </row>
    <row r="2018" spans="1:34" x14ac:dyDescent="0.3">
      <c r="A2018" s="17" t="s">
        <v>6913</v>
      </c>
      <c r="B2018" s="24" t="s">
        <v>2438</v>
      </c>
      <c r="C2018" s="17" t="s">
        <v>2439</v>
      </c>
      <c r="D2018" s="20" t="s">
        <v>2383</v>
      </c>
      <c r="E2018" s="17" t="s">
        <v>32</v>
      </c>
      <c r="F2018" s="21">
        <v>42759</v>
      </c>
      <c r="G2018" s="21">
        <v>42916</v>
      </c>
      <c r="H2018" s="17" t="s">
        <v>8</v>
      </c>
      <c r="I2018" s="22">
        <v>5000</v>
      </c>
      <c r="J2018" s="20">
        <v>0</v>
      </c>
      <c r="K2018" s="20">
        <v>0</v>
      </c>
      <c r="L2018" s="20">
        <v>0</v>
      </c>
      <c r="M2018" s="20">
        <v>0</v>
      </c>
      <c r="N2018" s="20">
        <v>0</v>
      </c>
      <c r="O2018" s="20">
        <v>5000</v>
      </c>
      <c r="P2018" s="20">
        <v>0</v>
      </c>
      <c r="Q2018" s="20">
        <v>0</v>
      </c>
      <c r="R2018" s="20">
        <v>0</v>
      </c>
      <c r="S2018" s="20">
        <v>0</v>
      </c>
      <c r="T2018" s="20">
        <v>0</v>
      </c>
      <c r="U2018" s="20">
        <v>0</v>
      </c>
      <c r="V2018" s="20">
        <v>0</v>
      </c>
      <c r="W2018" s="20">
        <v>0</v>
      </c>
      <c r="X2018" s="20">
        <v>0</v>
      </c>
      <c r="Y2018" s="20">
        <v>0</v>
      </c>
      <c r="Z2018" s="20">
        <v>0</v>
      </c>
      <c r="AA2018" s="20">
        <v>0</v>
      </c>
      <c r="AB2018" s="20">
        <v>0</v>
      </c>
      <c r="AC2018" s="17"/>
      <c r="AD2018" s="18"/>
      <c r="AE2018" s="18"/>
      <c r="AF2018" s="18"/>
      <c r="AG2018" s="18"/>
      <c r="AH2018" s="18"/>
    </row>
    <row r="2019" spans="1:34" x14ac:dyDescent="0.3">
      <c r="A2019" s="17" t="s">
        <v>6913</v>
      </c>
      <c r="B2019" s="24" t="s">
        <v>2045</v>
      </c>
      <c r="C2019" s="17" t="s">
        <v>2046</v>
      </c>
      <c r="D2019" s="20" t="s">
        <v>2038</v>
      </c>
      <c r="E2019" s="17" t="s">
        <v>7420</v>
      </c>
      <c r="F2019" s="21">
        <v>42755</v>
      </c>
      <c r="G2019" s="21">
        <v>42916</v>
      </c>
      <c r="H2019" s="17" t="s">
        <v>8</v>
      </c>
      <c r="I2019" s="22">
        <v>40000</v>
      </c>
      <c r="J2019" s="20">
        <v>0</v>
      </c>
      <c r="K2019" s="20">
        <v>0</v>
      </c>
      <c r="L2019" s="20">
        <v>0</v>
      </c>
      <c r="M2019" s="20">
        <v>0</v>
      </c>
      <c r="N2019" s="20">
        <v>0</v>
      </c>
      <c r="O2019" s="20">
        <v>0</v>
      </c>
      <c r="P2019" s="20">
        <v>40000</v>
      </c>
      <c r="Q2019" s="20">
        <v>0</v>
      </c>
      <c r="R2019" s="20">
        <v>0</v>
      </c>
      <c r="S2019" s="20">
        <v>0</v>
      </c>
      <c r="T2019" s="20">
        <v>0</v>
      </c>
      <c r="U2019" s="20">
        <v>0</v>
      </c>
      <c r="V2019" s="20">
        <v>0</v>
      </c>
      <c r="W2019" s="20">
        <v>0</v>
      </c>
      <c r="X2019" s="20">
        <v>0</v>
      </c>
      <c r="Y2019" s="20">
        <v>0</v>
      </c>
      <c r="Z2019" s="20">
        <v>0</v>
      </c>
      <c r="AA2019" s="20">
        <v>0</v>
      </c>
      <c r="AB2019" s="20">
        <v>0</v>
      </c>
      <c r="AC2019" s="17"/>
      <c r="AD2019" s="18"/>
      <c r="AE2019" s="18"/>
      <c r="AF2019" s="18"/>
      <c r="AG2019" s="18"/>
      <c r="AH2019" s="18"/>
    </row>
    <row r="2020" spans="1:34" x14ac:dyDescent="0.3">
      <c r="A2020" s="17" t="s">
        <v>6913</v>
      </c>
      <c r="B2020" s="24" t="s">
        <v>2436</v>
      </c>
      <c r="C2020" s="17" t="s">
        <v>2437</v>
      </c>
      <c r="D2020" s="20" t="s">
        <v>2383</v>
      </c>
      <c r="E2020" s="17" t="s">
        <v>3045</v>
      </c>
      <c r="F2020" s="21">
        <v>42755</v>
      </c>
      <c r="G2020" s="21">
        <v>42916</v>
      </c>
      <c r="H2020" s="17" t="s">
        <v>8</v>
      </c>
      <c r="I2020" s="22">
        <v>5000</v>
      </c>
      <c r="J2020" s="20">
        <v>0</v>
      </c>
      <c r="K2020" s="20">
        <v>0</v>
      </c>
      <c r="L2020" s="20">
        <v>0</v>
      </c>
      <c r="M2020" s="20">
        <v>0</v>
      </c>
      <c r="N2020" s="20">
        <v>0</v>
      </c>
      <c r="O2020" s="20">
        <v>0</v>
      </c>
      <c r="P2020" s="20">
        <v>5000</v>
      </c>
      <c r="Q2020" s="20">
        <v>0</v>
      </c>
      <c r="R2020" s="20">
        <v>0</v>
      </c>
      <c r="S2020" s="20">
        <v>0</v>
      </c>
      <c r="T2020" s="20">
        <v>0</v>
      </c>
      <c r="U2020" s="20">
        <v>0</v>
      </c>
      <c r="V2020" s="20">
        <v>0</v>
      </c>
      <c r="W2020" s="20">
        <v>0</v>
      </c>
      <c r="X2020" s="20">
        <v>0</v>
      </c>
      <c r="Y2020" s="20">
        <v>0</v>
      </c>
      <c r="Z2020" s="20">
        <v>0</v>
      </c>
      <c r="AA2020" s="20">
        <v>0</v>
      </c>
      <c r="AB2020" s="20">
        <v>0</v>
      </c>
      <c r="AC2020" s="17"/>
      <c r="AD2020" s="18"/>
      <c r="AE2020" s="18"/>
      <c r="AF2020" s="18"/>
      <c r="AG2020" s="18"/>
      <c r="AH2020" s="18"/>
    </row>
    <row r="2021" spans="1:34" x14ac:dyDescent="0.3">
      <c r="A2021" s="17" t="s">
        <v>6913</v>
      </c>
      <c r="B2021" s="24" t="s">
        <v>2129</v>
      </c>
      <c r="C2021" s="17" t="s">
        <v>2130</v>
      </c>
      <c r="D2021" s="20" t="s">
        <v>2084</v>
      </c>
      <c r="E2021" s="17" t="s">
        <v>13</v>
      </c>
      <c r="F2021" s="21">
        <v>42752</v>
      </c>
      <c r="G2021" s="21">
        <v>42916</v>
      </c>
      <c r="H2021" s="17" t="s">
        <v>8</v>
      </c>
      <c r="I2021" s="22">
        <v>20000</v>
      </c>
      <c r="J2021" s="20">
        <v>0</v>
      </c>
      <c r="K2021" s="20">
        <v>0</v>
      </c>
      <c r="L2021" s="20">
        <v>0</v>
      </c>
      <c r="M2021" s="20">
        <v>0</v>
      </c>
      <c r="N2021" s="20">
        <v>0</v>
      </c>
      <c r="O2021" s="20">
        <v>0</v>
      </c>
      <c r="P2021" s="20">
        <v>20000</v>
      </c>
      <c r="Q2021" s="20">
        <v>0</v>
      </c>
      <c r="R2021" s="20">
        <v>0</v>
      </c>
      <c r="S2021" s="20">
        <v>0</v>
      </c>
      <c r="T2021" s="20">
        <v>0</v>
      </c>
      <c r="U2021" s="20">
        <v>0</v>
      </c>
      <c r="V2021" s="20">
        <v>0</v>
      </c>
      <c r="W2021" s="20">
        <v>0</v>
      </c>
      <c r="X2021" s="20">
        <v>0</v>
      </c>
      <c r="Y2021" s="20">
        <v>0</v>
      </c>
      <c r="Z2021" s="20">
        <v>0</v>
      </c>
      <c r="AA2021" s="20">
        <v>0</v>
      </c>
      <c r="AB2021" s="20">
        <v>0</v>
      </c>
      <c r="AC2021" s="17"/>
      <c r="AD2021" s="18"/>
      <c r="AE2021" s="18"/>
      <c r="AF2021" s="18"/>
      <c r="AG2021" s="18"/>
      <c r="AH2021" s="18"/>
    </row>
    <row r="2022" spans="1:34" x14ac:dyDescent="0.3">
      <c r="A2022" s="17" t="s">
        <v>6937</v>
      </c>
      <c r="B2022" s="24" t="s">
        <v>2888</v>
      </c>
      <c r="C2022" s="17" t="s">
        <v>2889</v>
      </c>
      <c r="D2022" s="20" t="s">
        <v>2885</v>
      </c>
      <c r="E2022" s="17" t="s">
        <v>2880</v>
      </c>
      <c r="F2022" s="21">
        <v>42745</v>
      </c>
      <c r="G2022" s="21">
        <v>44377</v>
      </c>
      <c r="H2022" s="17" t="s">
        <v>8</v>
      </c>
      <c r="I2022" s="22">
        <v>1716797.23</v>
      </c>
      <c r="J2022" s="20">
        <v>0</v>
      </c>
      <c r="K2022" s="20">
        <v>0</v>
      </c>
      <c r="L2022" s="20">
        <v>0</v>
      </c>
      <c r="M2022" s="20">
        <v>0</v>
      </c>
      <c r="N2022" s="20">
        <v>0</v>
      </c>
      <c r="O2022" s="20">
        <v>374251.5</v>
      </c>
      <c r="P2022" s="20">
        <v>443619.94</v>
      </c>
      <c r="Q2022" s="20">
        <v>400000</v>
      </c>
      <c r="R2022" s="20">
        <v>498925.79000000004</v>
      </c>
      <c r="S2022" s="20">
        <v>0</v>
      </c>
      <c r="T2022" s="20">
        <v>0</v>
      </c>
      <c r="U2022" s="20">
        <v>0</v>
      </c>
      <c r="V2022" s="20">
        <v>0</v>
      </c>
      <c r="W2022" s="20">
        <v>0</v>
      </c>
      <c r="X2022" s="20">
        <v>0</v>
      </c>
      <c r="Y2022" s="20">
        <v>0</v>
      </c>
      <c r="Z2022" s="20">
        <v>0</v>
      </c>
      <c r="AA2022" s="20">
        <v>0</v>
      </c>
      <c r="AB2022" s="20">
        <v>0</v>
      </c>
      <c r="AC2022" s="17"/>
      <c r="AD2022" s="18"/>
      <c r="AE2022" s="18"/>
      <c r="AF2022" s="18"/>
      <c r="AG2022" s="18"/>
      <c r="AH2022" s="18"/>
    </row>
    <row r="2023" spans="1:34" x14ac:dyDescent="0.3">
      <c r="A2023" s="17" t="s">
        <v>6913</v>
      </c>
      <c r="B2023" s="24" t="s">
        <v>2043</v>
      </c>
      <c r="C2023" s="17" t="s">
        <v>2044</v>
      </c>
      <c r="D2023" s="20" t="s">
        <v>2038</v>
      </c>
      <c r="E2023" s="17" t="s">
        <v>7420</v>
      </c>
      <c r="F2023" s="21">
        <v>42744</v>
      </c>
      <c r="G2023" s="21">
        <v>42916</v>
      </c>
      <c r="H2023" s="17" t="s">
        <v>8</v>
      </c>
      <c r="I2023" s="22">
        <v>40000</v>
      </c>
      <c r="J2023" s="20">
        <v>0</v>
      </c>
      <c r="K2023" s="20">
        <v>0</v>
      </c>
      <c r="L2023" s="20">
        <v>0</v>
      </c>
      <c r="M2023" s="20">
        <v>0</v>
      </c>
      <c r="N2023" s="20">
        <v>0</v>
      </c>
      <c r="O2023" s="20">
        <v>0</v>
      </c>
      <c r="P2023" s="20">
        <v>40000</v>
      </c>
      <c r="Q2023" s="20">
        <v>0</v>
      </c>
      <c r="R2023" s="20">
        <v>0</v>
      </c>
      <c r="S2023" s="20">
        <v>0</v>
      </c>
      <c r="T2023" s="20">
        <v>0</v>
      </c>
      <c r="U2023" s="20">
        <v>0</v>
      </c>
      <c r="V2023" s="20">
        <v>0</v>
      </c>
      <c r="W2023" s="20">
        <v>0</v>
      </c>
      <c r="X2023" s="20">
        <v>0</v>
      </c>
      <c r="Y2023" s="20">
        <v>0</v>
      </c>
      <c r="Z2023" s="20">
        <v>0</v>
      </c>
      <c r="AA2023" s="20">
        <v>0</v>
      </c>
      <c r="AB2023" s="20">
        <v>0</v>
      </c>
      <c r="AC2023" s="17"/>
      <c r="AD2023" s="18"/>
      <c r="AE2023" s="18"/>
      <c r="AF2023" s="18"/>
      <c r="AG2023" s="18"/>
      <c r="AH2023" s="18"/>
    </row>
    <row r="2024" spans="1:34" x14ac:dyDescent="0.3">
      <c r="A2024" s="17" t="s">
        <v>6913</v>
      </c>
      <c r="B2024" s="24" t="s">
        <v>2127</v>
      </c>
      <c r="C2024" s="17" t="s">
        <v>2128</v>
      </c>
      <c r="D2024" s="20" t="s">
        <v>2084</v>
      </c>
      <c r="E2024" s="17" t="s">
        <v>3045</v>
      </c>
      <c r="F2024" s="21">
        <v>42744</v>
      </c>
      <c r="G2024" s="21">
        <v>42916</v>
      </c>
      <c r="H2024" s="17" t="s">
        <v>8</v>
      </c>
      <c r="I2024" s="22">
        <v>20000</v>
      </c>
      <c r="J2024" s="20">
        <v>0</v>
      </c>
      <c r="K2024" s="20">
        <v>0</v>
      </c>
      <c r="L2024" s="20">
        <v>0</v>
      </c>
      <c r="M2024" s="20">
        <v>0</v>
      </c>
      <c r="N2024" s="20">
        <v>0</v>
      </c>
      <c r="O2024" s="20">
        <v>0</v>
      </c>
      <c r="P2024" s="20">
        <v>20000</v>
      </c>
      <c r="Q2024" s="20">
        <v>0</v>
      </c>
      <c r="R2024" s="20">
        <v>0</v>
      </c>
      <c r="S2024" s="20">
        <v>0</v>
      </c>
      <c r="T2024" s="20">
        <v>0</v>
      </c>
      <c r="U2024" s="20">
        <v>0</v>
      </c>
      <c r="V2024" s="20">
        <v>0</v>
      </c>
      <c r="W2024" s="20">
        <v>0</v>
      </c>
      <c r="X2024" s="20">
        <v>0</v>
      </c>
      <c r="Y2024" s="20">
        <v>0</v>
      </c>
      <c r="Z2024" s="20">
        <v>0</v>
      </c>
      <c r="AA2024" s="20">
        <v>0</v>
      </c>
      <c r="AB2024" s="20">
        <v>0</v>
      </c>
      <c r="AC2024" s="17"/>
      <c r="AD2024" s="18"/>
      <c r="AE2024" s="18"/>
      <c r="AF2024" s="18"/>
      <c r="AG2024" s="18"/>
      <c r="AH2024" s="18"/>
    </row>
    <row r="2025" spans="1:34" x14ac:dyDescent="0.3">
      <c r="A2025" s="17" t="s">
        <v>6905</v>
      </c>
      <c r="B2025" s="24" t="s">
        <v>2009</v>
      </c>
      <c r="C2025" s="17" t="s">
        <v>2010</v>
      </c>
      <c r="D2025" s="20" t="s">
        <v>2008</v>
      </c>
      <c r="E2025" s="17" t="s">
        <v>343</v>
      </c>
      <c r="F2025" s="21">
        <v>42736</v>
      </c>
      <c r="G2025" s="21">
        <v>42916</v>
      </c>
      <c r="H2025" s="17" t="s">
        <v>8</v>
      </c>
      <c r="I2025" s="22">
        <v>117439.81</v>
      </c>
      <c r="J2025" s="20">
        <v>0</v>
      </c>
      <c r="K2025" s="20">
        <v>0</v>
      </c>
      <c r="L2025" s="20">
        <v>0</v>
      </c>
      <c r="M2025" s="20">
        <v>0</v>
      </c>
      <c r="N2025" s="20">
        <v>0</v>
      </c>
      <c r="O2025" s="20">
        <v>117439.81</v>
      </c>
      <c r="P2025" s="20">
        <v>0</v>
      </c>
      <c r="Q2025" s="20">
        <v>0</v>
      </c>
      <c r="R2025" s="20">
        <v>0</v>
      </c>
      <c r="S2025" s="20">
        <v>0</v>
      </c>
      <c r="T2025" s="20">
        <v>0</v>
      </c>
      <c r="U2025" s="20">
        <v>0</v>
      </c>
      <c r="V2025" s="20">
        <v>0</v>
      </c>
      <c r="W2025" s="20">
        <v>0</v>
      </c>
      <c r="X2025" s="20">
        <v>0</v>
      </c>
      <c r="Y2025" s="20">
        <v>0</v>
      </c>
      <c r="Z2025" s="20">
        <v>0</v>
      </c>
      <c r="AA2025" s="20">
        <v>0</v>
      </c>
      <c r="AB2025" s="20">
        <v>0</v>
      </c>
      <c r="AC2025" s="17"/>
      <c r="AD2025" s="18"/>
      <c r="AE2025" s="18"/>
      <c r="AF2025" s="18"/>
      <c r="AG2025" s="18"/>
      <c r="AH2025" s="18"/>
    </row>
    <row r="2026" spans="1:34" x14ac:dyDescent="0.3">
      <c r="A2026" s="17" t="s">
        <v>6914</v>
      </c>
      <c r="B2026" s="24" t="s">
        <v>2591</v>
      </c>
      <c r="C2026" s="17" t="s">
        <v>2592</v>
      </c>
      <c r="D2026" s="20" t="s">
        <v>2590</v>
      </c>
      <c r="E2026" s="17" t="s">
        <v>2334</v>
      </c>
      <c r="F2026" s="21">
        <v>42736</v>
      </c>
      <c r="G2026" s="21">
        <v>45107</v>
      </c>
      <c r="H2026" s="17" t="s">
        <v>8</v>
      </c>
      <c r="I2026" s="22">
        <v>14740000</v>
      </c>
      <c r="J2026" s="20">
        <v>0</v>
      </c>
      <c r="K2026" s="20">
        <v>0</v>
      </c>
      <c r="L2026" s="20">
        <v>0</v>
      </c>
      <c r="M2026" s="20">
        <v>0</v>
      </c>
      <c r="N2026" s="20">
        <v>0</v>
      </c>
      <c r="O2026" s="20">
        <v>666607</v>
      </c>
      <c r="P2026" s="20">
        <v>2813712</v>
      </c>
      <c r="Q2026" s="20">
        <v>5254840</v>
      </c>
      <c r="R2026" s="20">
        <v>5004840</v>
      </c>
      <c r="S2026" s="20">
        <v>0</v>
      </c>
      <c r="T2026" s="20">
        <v>1000001</v>
      </c>
      <c r="U2026" s="20">
        <v>0</v>
      </c>
      <c r="V2026" s="20">
        <v>0</v>
      </c>
      <c r="W2026" s="20">
        <v>0</v>
      </c>
      <c r="X2026" s="20">
        <v>0</v>
      </c>
      <c r="Y2026" s="20">
        <v>0</v>
      </c>
      <c r="Z2026" s="20">
        <v>0</v>
      </c>
      <c r="AA2026" s="20">
        <v>0</v>
      </c>
      <c r="AB2026" s="20">
        <v>0</v>
      </c>
      <c r="AC2026" s="17" t="s">
        <v>5799</v>
      </c>
      <c r="AD2026" s="18"/>
      <c r="AE2026" s="18"/>
      <c r="AF2026" s="18"/>
      <c r="AG2026" s="18"/>
      <c r="AH2026" s="18"/>
    </row>
    <row r="2027" spans="1:34" x14ac:dyDescent="0.3">
      <c r="A2027" s="17"/>
      <c r="B2027" s="24" t="s">
        <v>2628</v>
      </c>
      <c r="C2027" s="17" t="s">
        <v>2629</v>
      </c>
      <c r="D2027" s="20" t="s">
        <v>2625</v>
      </c>
      <c r="E2027" s="17" t="s">
        <v>2609</v>
      </c>
      <c r="F2027" s="21">
        <v>42736</v>
      </c>
      <c r="G2027" s="21">
        <v>43100</v>
      </c>
      <c r="H2027" s="17" t="s">
        <v>8</v>
      </c>
      <c r="I2027" s="22">
        <v>38946.300000000003</v>
      </c>
      <c r="J2027" s="20"/>
      <c r="K2027" s="20"/>
      <c r="L2027" s="20"/>
      <c r="M2027" s="20"/>
      <c r="N2027" s="20"/>
      <c r="O2027" s="20"/>
      <c r="P2027" s="20"/>
      <c r="Q2027" s="20"/>
      <c r="R2027" s="20"/>
      <c r="S2027" s="20"/>
      <c r="T2027" s="20"/>
      <c r="U2027" s="20"/>
      <c r="V2027" s="20"/>
      <c r="W2027" s="20"/>
      <c r="X2027" s="20"/>
      <c r="Y2027" s="20"/>
      <c r="Z2027" s="20"/>
      <c r="AA2027" s="20"/>
      <c r="AB2027" s="20"/>
      <c r="AC2027" s="17"/>
      <c r="AD2027" s="18"/>
      <c r="AE2027" s="18"/>
      <c r="AF2027" s="18"/>
      <c r="AG2027" s="18"/>
      <c r="AH2027" s="18"/>
    </row>
    <row r="2028" spans="1:34" x14ac:dyDescent="0.3">
      <c r="A2028" s="17" t="s">
        <v>6913</v>
      </c>
      <c r="B2028" s="24" t="s">
        <v>2125</v>
      </c>
      <c r="C2028" s="17" t="s">
        <v>2126</v>
      </c>
      <c r="D2028" s="20" t="s">
        <v>2084</v>
      </c>
      <c r="E2028" s="17" t="s">
        <v>3730</v>
      </c>
      <c r="F2028" s="21">
        <v>42720</v>
      </c>
      <c r="G2028" s="21">
        <v>42916</v>
      </c>
      <c r="H2028" s="17" t="s">
        <v>8</v>
      </c>
      <c r="I2028" s="22">
        <v>20000</v>
      </c>
      <c r="J2028" s="20">
        <v>0</v>
      </c>
      <c r="K2028" s="20">
        <v>0</v>
      </c>
      <c r="L2028" s="20">
        <v>0</v>
      </c>
      <c r="M2028" s="20">
        <v>0</v>
      </c>
      <c r="N2028" s="20">
        <v>0</v>
      </c>
      <c r="O2028" s="20">
        <v>0</v>
      </c>
      <c r="P2028" s="20">
        <v>20000</v>
      </c>
      <c r="Q2028" s="20">
        <v>0</v>
      </c>
      <c r="R2028" s="20">
        <v>0</v>
      </c>
      <c r="S2028" s="20">
        <v>0</v>
      </c>
      <c r="T2028" s="20">
        <v>0</v>
      </c>
      <c r="U2028" s="20">
        <v>0</v>
      </c>
      <c r="V2028" s="20">
        <v>0</v>
      </c>
      <c r="W2028" s="20">
        <v>0</v>
      </c>
      <c r="X2028" s="20">
        <v>0</v>
      </c>
      <c r="Y2028" s="20">
        <v>0</v>
      </c>
      <c r="Z2028" s="20">
        <v>0</v>
      </c>
      <c r="AA2028" s="20">
        <v>0</v>
      </c>
      <c r="AB2028" s="20">
        <v>0</v>
      </c>
      <c r="AC2028" s="17"/>
      <c r="AD2028" s="18"/>
      <c r="AE2028" s="18"/>
      <c r="AF2028" s="18"/>
      <c r="AG2028" s="18"/>
      <c r="AH2028" s="18"/>
    </row>
    <row r="2029" spans="1:34" x14ac:dyDescent="0.3">
      <c r="A2029" s="17" t="s">
        <v>6913</v>
      </c>
      <c r="B2029" s="24" t="s">
        <v>2123</v>
      </c>
      <c r="C2029" s="17" t="s">
        <v>2124</v>
      </c>
      <c r="D2029" s="20" t="s">
        <v>2084</v>
      </c>
      <c r="E2029" s="17" t="s">
        <v>22</v>
      </c>
      <c r="F2029" s="21">
        <v>42720</v>
      </c>
      <c r="G2029" s="21">
        <v>42916</v>
      </c>
      <c r="H2029" s="17" t="s">
        <v>8</v>
      </c>
      <c r="I2029" s="22">
        <v>18800</v>
      </c>
      <c r="J2029" s="20">
        <v>0</v>
      </c>
      <c r="K2029" s="20">
        <v>0</v>
      </c>
      <c r="L2029" s="20">
        <v>0</v>
      </c>
      <c r="M2029" s="20">
        <v>0</v>
      </c>
      <c r="N2029" s="20">
        <v>0</v>
      </c>
      <c r="O2029" s="20">
        <v>0</v>
      </c>
      <c r="P2029" s="20">
        <v>18800</v>
      </c>
      <c r="Q2029" s="20">
        <v>0</v>
      </c>
      <c r="R2029" s="20">
        <v>0</v>
      </c>
      <c r="S2029" s="20">
        <v>0</v>
      </c>
      <c r="T2029" s="20">
        <v>0</v>
      </c>
      <c r="U2029" s="20">
        <v>0</v>
      </c>
      <c r="V2029" s="20">
        <v>0</v>
      </c>
      <c r="W2029" s="20">
        <v>0</v>
      </c>
      <c r="X2029" s="20">
        <v>0</v>
      </c>
      <c r="Y2029" s="20">
        <v>0</v>
      </c>
      <c r="Z2029" s="20">
        <v>0</v>
      </c>
      <c r="AA2029" s="20">
        <v>0</v>
      </c>
      <c r="AB2029" s="20">
        <v>0</v>
      </c>
      <c r="AC2029" s="17"/>
      <c r="AD2029" s="18"/>
      <c r="AE2029" s="18"/>
      <c r="AF2029" s="18"/>
      <c r="AG2029" s="18"/>
      <c r="AH2029" s="18"/>
    </row>
    <row r="2030" spans="1:34" x14ac:dyDescent="0.3">
      <c r="A2030" s="17"/>
      <c r="B2030" s="24" t="s">
        <v>2891</v>
      </c>
      <c r="C2030" s="17" t="s">
        <v>2892</v>
      </c>
      <c r="D2030" s="20" t="s">
        <v>2890</v>
      </c>
      <c r="E2030" s="17" t="s">
        <v>2893</v>
      </c>
      <c r="F2030" s="21">
        <v>42719</v>
      </c>
      <c r="G2030" s="21">
        <v>42825</v>
      </c>
      <c r="H2030" s="17" t="s">
        <v>85</v>
      </c>
      <c r="I2030" s="22">
        <v>5000</v>
      </c>
      <c r="J2030" s="20"/>
      <c r="K2030" s="20"/>
      <c r="L2030" s="20"/>
      <c r="M2030" s="20"/>
      <c r="N2030" s="20"/>
      <c r="O2030" s="20"/>
      <c r="P2030" s="20"/>
      <c r="Q2030" s="20"/>
      <c r="R2030" s="20"/>
      <c r="S2030" s="20"/>
      <c r="T2030" s="20"/>
      <c r="U2030" s="20"/>
      <c r="V2030" s="20"/>
      <c r="W2030" s="20"/>
      <c r="X2030" s="20"/>
      <c r="Y2030" s="20"/>
      <c r="Z2030" s="20"/>
      <c r="AA2030" s="20"/>
      <c r="AB2030" s="20"/>
      <c r="AC2030" s="17"/>
      <c r="AD2030" s="18"/>
      <c r="AE2030" s="18"/>
      <c r="AF2030" s="18"/>
      <c r="AG2030" s="18"/>
      <c r="AH2030" s="18"/>
    </row>
    <row r="2031" spans="1:34" x14ac:dyDescent="0.3">
      <c r="A2031" s="17" t="s">
        <v>6913</v>
      </c>
      <c r="B2031" s="24" t="s">
        <v>1146</v>
      </c>
      <c r="C2031" s="17" t="s">
        <v>1147</v>
      </c>
      <c r="D2031" s="20" t="s">
        <v>1139</v>
      </c>
      <c r="E2031" s="17" t="s">
        <v>7420</v>
      </c>
      <c r="F2031" s="21">
        <v>42705</v>
      </c>
      <c r="G2031" s="21">
        <v>43069</v>
      </c>
      <c r="H2031" s="17" t="s">
        <v>8</v>
      </c>
      <c r="I2031" s="22">
        <v>59000</v>
      </c>
      <c r="J2031" s="20">
        <v>0</v>
      </c>
      <c r="K2031" s="20">
        <v>0</v>
      </c>
      <c r="L2031" s="20">
        <v>0</v>
      </c>
      <c r="M2031" s="20">
        <v>0</v>
      </c>
      <c r="N2031" s="20">
        <v>0</v>
      </c>
      <c r="O2031" s="20">
        <v>14750</v>
      </c>
      <c r="P2031" s="20">
        <v>44250</v>
      </c>
      <c r="Q2031" s="20">
        <v>0</v>
      </c>
      <c r="R2031" s="20">
        <v>0</v>
      </c>
      <c r="S2031" s="20">
        <v>0</v>
      </c>
      <c r="T2031" s="20">
        <v>0</v>
      </c>
      <c r="U2031" s="20">
        <v>0</v>
      </c>
      <c r="V2031" s="20">
        <v>0</v>
      </c>
      <c r="W2031" s="20">
        <v>0</v>
      </c>
      <c r="X2031" s="20">
        <v>0</v>
      </c>
      <c r="Y2031" s="20">
        <v>0</v>
      </c>
      <c r="Z2031" s="20">
        <v>0</v>
      </c>
      <c r="AA2031" s="20">
        <v>0</v>
      </c>
      <c r="AB2031" s="20">
        <v>0</v>
      </c>
      <c r="AC2031" s="17"/>
      <c r="AD2031" s="18"/>
      <c r="AE2031" s="18"/>
      <c r="AF2031" s="18"/>
      <c r="AG2031" s="18"/>
      <c r="AH2031" s="18"/>
    </row>
    <row r="2032" spans="1:34" x14ac:dyDescent="0.3">
      <c r="A2032" s="17" t="s">
        <v>6913</v>
      </c>
      <c r="B2032" s="24" t="s">
        <v>2434</v>
      </c>
      <c r="C2032" s="17" t="s">
        <v>2435</v>
      </c>
      <c r="D2032" s="20" t="s">
        <v>2383</v>
      </c>
      <c r="E2032" s="17" t="s">
        <v>3045</v>
      </c>
      <c r="F2032" s="21">
        <v>42705</v>
      </c>
      <c r="G2032" s="21">
        <v>42886</v>
      </c>
      <c r="H2032" s="17" t="s">
        <v>8</v>
      </c>
      <c r="I2032" s="22">
        <v>5000</v>
      </c>
      <c r="J2032" s="20">
        <v>0</v>
      </c>
      <c r="K2032" s="20">
        <v>0</v>
      </c>
      <c r="L2032" s="20">
        <v>0</v>
      </c>
      <c r="M2032" s="20">
        <v>0</v>
      </c>
      <c r="N2032" s="20">
        <v>0</v>
      </c>
      <c r="O2032" s="20">
        <v>5000</v>
      </c>
      <c r="P2032" s="20">
        <v>0</v>
      </c>
      <c r="Q2032" s="20">
        <v>0</v>
      </c>
      <c r="R2032" s="20">
        <v>0</v>
      </c>
      <c r="S2032" s="20">
        <v>0</v>
      </c>
      <c r="T2032" s="20">
        <v>0</v>
      </c>
      <c r="U2032" s="20">
        <v>0</v>
      </c>
      <c r="V2032" s="20">
        <v>0</v>
      </c>
      <c r="W2032" s="20">
        <v>0</v>
      </c>
      <c r="X2032" s="20">
        <v>0</v>
      </c>
      <c r="Y2032" s="20">
        <v>0</v>
      </c>
      <c r="Z2032" s="20">
        <v>0</v>
      </c>
      <c r="AA2032" s="20">
        <v>0</v>
      </c>
      <c r="AB2032" s="20">
        <v>0</v>
      </c>
      <c r="AC2032" s="17"/>
      <c r="AD2032" s="18"/>
      <c r="AE2032" s="18"/>
      <c r="AF2032" s="18"/>
      <c r="AG2032" s="18"/>
      <c r="AH2032" s="18"/>
    </row>
    <row r="2033" spans="1:34" x14ac:dyDescent="0.3">
      <c r="A2033" s="17" t="s">
        <v>6937</v>
      </c>
      <c r="B2033" s="24" t="s">
        <v>847</v>
      </c>
      <c r="C2033" s="17" t="s">
        <v>848</v>
      </c>
      <c r="D2033" s="20" t="s">
        <v>846</v>
      </c>
      <c r="E2033" s="17" t="s">
        <v>849</v>
      </c>
      <c r="F2033" s="21">
        <v>42705</v>
      </c>
      <c r="G2033" s="21">
        <v>42886</v>
      </c>
      <c r="H2033" s="17" t="s">
        <v>8</v>
      </c>
      <c r="I2033" s="22">
        <v>66000</v>
      </c>
      <c r="J2033" s="20">
        <v>0</v>
      </c>
      <c r="K2033" s="20">
        <v>0</v>
      </c>
      <c r="L2033" s="20">
        <v>0</v>
      </c>
      <c r="M2033" s="20">
        <v>0</v>
      </c>
      <c r="N2033" s="20">
        <v>0</v>
      </c>
      <c r="O2033" s="20">
        <v>66000</v>
      </c>
      <c r="P2033" s="20">
        <v>0</v>
      </c>
      <c r="Q2033" s="20">
        <v>0</v>
      </c>
      <c r="R2033" s="20">
        <v>0</v>
      </c>
      <c r="S2033" s="20">
        <v>0</v>
      </c>
      <c r="T2033" s="20">
        <v>0</v>
      </c>
      <c r="U2033" s="20">
        <v>0</v>
      </c>
      <c r="V2033" s="20">
        <v>0</v>
      </c>
      <c r="W2033" s="20">
        <v>0</v>
      </c>
      <c r="X2033" s="20">
        <v>0</v>
      </c>
      <c r="Y2033" s="20">
        <v>0</v>
      </c>
      <c r="Z2033" s="20">
        <v>0</v>
      </c>
      <c r="AA2033" s="20">
        <v>0</v>
      </c>
      <c r="AB2033" s="20">
        <v>0</v>
      </c>
      <c r="AC2033" s="17"/>
      <c r="AD2033" s="18"/>
      <c r="AE2033" s="18"/>
      <c r="AF2033" s="18"/>
      <c r="AG2033" s="18"/>
      <c r="AH2033" s="18"/>
    </row>
    <row r="2034" spans="1:34" x14ac:dyDescent="0.3">
      <c r="A2034" s="17" t="s">
        <v>6913</v>
      </c>
      <c r="B2034" s="24" t="s">
        <v>2121</v>
      </c>
      <c r="C2034" s="17" t="s">
        <v>2122</v>
      </c>
      <c r="D2034" s="20" t="s">
        <v>2084</v>
      </c>
      <c r="E2034" s="17" t="s">
        <v>3045</v>
      </c>
      <c r="F2034" s="21">
        <v>42702</v>
      </c>
      <c r="G2034" s="21">
        <v>42882</v>
      </c>
      <c r="H2034" s="17" t="s">
        <v>8</v>
      </c>
      <c r="I2034" s="22">
        <v>20000</v>
      </c>
      <c r="J2034" s="20">
        <v>0</v>
      </c>
      <c r="K2034" s="20">
        <v>0</v>
      </c>
      <c r="L2034" s="20">
        <v>0</v>
      </c>
      <c r="M2034" s="20">
        <v>0</v>
      </c>
      <c r="N2034" s="20">
        <v>0</v>
      </c>
      <c r="O2034" s="20">
        <v>0</v>
      </c>
      <c r="P2034" s="20">
        <v>20000</v>
      </c>
      <c r="Q2034" s="20">
        <v>0</v>
      </c>
      <c r="R2034" s="20">
        <v>0</v>
      </c>
      <c r="S2034" s="20">
        <v>0</v>
      </c>
      <c r="T2034" s="20">
        <v>0</v>
      </c>
      <c r="U2034" s="20">
        <v>0</v>
      </c>
      <c r="V2034" s="20">
        <v>0</v>
      </c>
      <c r="W2034" s="20">
        <v>0</v>
      </c>
      <c r="X2034" s="20">
        <v>0</v>
      </c>
      <c r="Y2034" s="20">
        <v>0</v>
      </c>
      <c r="Z2034" s="20">
        <v>0</v>
      </c>
      <c r="AA2034" s="20">
        <v>0</v>
      </c>
      <c r="AB2034" s="20">
        <v>0</v>
      </c>
      <c r="AC2034" s="17"/>
      <c r="AD2034" s="18"/>
      <c r="AE2034" s="18"/>
      <c r="AF2034" s="18"/>
      <c r="AG2034" s="18"/>
      <c r="AH2034" s="18"/>
    </row>
    <row r="2035" spans="1:34" x14ac:dyDescent="0.3">
      <c r="A2035" s="17" t="s">
        <v>6913</v>
      </c>
      <c r="B2035" s="24" t="s">
        <v>2119</v>
      </c>
      <c r="C2035" s="17" t="s">
        <v>2120</v>
      </c>
      <c r="D2035" s="20" t="s">
        <v>2084</v>
      </c>
      <c r="E2035" s="17" t="s">
        <v>3733</v>
      </c>
      <c r="F2035" s="21">
        <v>42699</v>
      </c>
      <c r="G2035" s="21">
        <v>42916</v>
      </c>
      <c r="H2035" s="17" t="s">
        <v>8</v>
      </c>
      <c r="I2035" s="22">
        <v>9687.5</v>
      </c>
      <c r="J2035" s="20">
        <v>0</v>
      </c>
      <c r="K2035" s="20">
        <v>0</v>
      </c>
      <c r="L2035" s="20">
        <v>0</v>
      </c>
      <c r="M2035" s="20">
        <v>0</v>
      </c>
      <c r="N2035" s="20">
        <v>0</v>
      </c>
      <c r="O2035" s="20">
        <v>0</v>
      </c>
      <c r="P2035" s="20">
        <v>9687.5</v>
      </c>
      <c r="Q2035" s="20">
        <v>0</v>
      </c>
      <c r="R2035" s="20">
        <v>0</v>
      </c>
      <c r="S2035" s="20">
        <v>0</v>
      </c>
      <c r="T2035" s="20">
        <v>0</v>
      </c>
      <c r="U2035" s="20">
        <v>0</v>
      </c>
      <c r="V2035" s="20">
        <v>0</v>
      </c>
      <c r="W2035" s="20">
        <v>0</v>
      </c>
      <c r="X2035" s="20">
        <v>0</v>
      </c>
      <c r="Y2035" s="20">
        <v>0</v>
      </c>
      <c r="Z2035" s="20">
        <v>0</v>
      </c>
      <c r="AA2035" s="20">
        <v>0</v>
      </c>
      <c r="AB2035" s="20">
        <v>0</v>
      </c>
      <c r="AC2035" s="17"/>
      <c r="AD2035" s="18"/>
      <c r="AE2035" s="18"/>
      <c r="AF2035" s="18"/>
      <c r="AG2035" s="18"/>
      <c r="AH2035" s="18"/>
    </row>
    <row r="2036" spans="1:34" x14ac:dyDescent="0.3">
      <c r="A2036" s="17" t="s">
        <v>6913</v>
      </c>
      <c r="B2036" s="24" t="s">
        <v>2041</v>
      </c>
      <c r="C2036" s="17" t="s">
        <v>2042</v>
      </c>
      <c r="D2036" s="20" t="s">
        <v>2038</v>
      </c>
      <c r="E2036" s="17" t="s">
        <v>3730</v>
      </c>
      <c r="F2036" s="21">
        <v>42691</v>
      </c>
      <c r="G2036" s="21">
        <v>42871</v>
      </c>
      <c r="H2036" s="17" t="s">
        <v>8</v>
      </c>
      <c r="I2036" s="22">
        <v>39550</v>
      </c>
      <c r="J2036" s="20">
        <v>0</v>
      </c>
      <c r="K2036" s="20">
        <v>0</v>
      </c>
      <c r="L2036" s="20">
        <v>0</v>
      </c>
      <c r="M2036" s="20">
        <v>0</v>
      </c>
      <c r="N2036" s="20">
        <v>0</v>
      </c>
      <c r="O2036" s="20">
        <v>0</v>
      </c>
      <c r="P2036" s="20">
        <v>39550</v>
      </c>
      <c r="Q2036" s="20">
        <v>0</v>
      </c>
      <c r="R2036" s="20">
        <v>0</v>
      </c>
      <c r="S2036" s="20">
        <v>0</v>
      </c>
      <c r="T2036" s="20">
        <v>0</v>
      </c>
      <c r="U2036" s="20">
        <v>0</v>
      </c>
      <c r="V2036" s="20">
        <v>0</v>
      </c>
      <c r="W2036" s="20">
        <v>0</v>
      </c>
      <c r="X2036" s="20">
        <v>0</v>
      </c>
      <c r="Y2036" s="20">
        <v>0</v>
      </c>
      <c r="Z2036" s="20">
        <v>0</v>
      </c>
      <c r="AA2036" s="20">
        <v>0</v>
      </c>
      <c r="AB2036" s="20">
        <v>0</v>
      </c>
      <c r="AC2036" s="17"/>
      <c r="AD2036" s="18"/>
      <c r="AE2036" s="18"/>
      <c r="AF2036" s="18"/>
      <c r="AG2036" s="18"/>
      <c r="AH2036" s="18"/>
    </row>
    <row r="2037" spans="1:34" x14ac:dyDescent="0.3">
      <c r="A2037" s="17" t="s">
        <v>6913</v>
      </c>
      <c r="B2037" s="24" t="s">
        <v>2117</v>
      </c>
      <c r="C2037" s="17" t="s">
        <v>2118</v>
      </c>
      <c r="D2037" s="20" t="s">
        <v>2084</v>
      </c>
      <c r="E2037" s="17" t="s">
        <v>3765</v>
      </c>
      <c r="F2037" s="21">
        <v>42683</v>
      </c>
      <c r="G2037" s="21">
        <v>42863</v>
      </c>
      <c r="H2037" s="17" t="s">
        <v>8</v>
      </c>
      <c r="I2037" s="22">
        <v>20000</v>
      </c>
      <c r="J2037" s="20">
        <v>0</v>
      </c>
      <c r="K2037" s="20">
        <v>0</v>
      </c>
      <c r="L2037" s="20">
        <v>0</v>
      </c>
      <c r="M2037" s="20">
        <v>0</v>
      </c>
      <c r="N2037" s="20">
        <v>0</v>
      </c>
      <c r="O2037" s="20">
        <v>0</v>
      </c>
      <c r="P2037" s="20">
        <v>20000</v>
      </c>
      <c r="Q2037" s="20">
        <v>0</v>
      </c>
      <c r="R2037" s="20">
        <v>0</v>
      </c>
      <c r="S2037" s="20">
        <v>0</v>
      </c>
      <c r="T2037" s="20">
        <v>0</v>
      </c>
      <c r="U2037" s="20">
        <v>0</v>
      </c>
      <c r="V2037" s="20">
        <v>0</v>
      </c>
      <c r="W2037" s="20">
        <v>0</v>
      </c>
      <c r="X2037" s="20">
        <v>0</v>
      </c>
      <c r="Y2037" s="20">
        <v>0</v>
      </c>
      <c r="Z2037" s="20">
        <v>0</v>
      </c>
      <c r="AA2037" s="20">
        <v>0</v>
      </c>
      <c r="AB2037" s="20">
        <v>0</v>
      </c>
      <c r="AC2037" s="17"/>
      <c r="AD2037" s="18"/>
      <c r="AE2037" s="18"/>
      <c r="AF2037" s="18"/>
      <c r="AG2037" s="18"/>
      <c r="AH2037" s="18"/>
    </row>
    <row r="2038" spans="1:34" x14ac:dyDescent="0.3">
      <c r="A2038" s="17" t="s">
        <v>6913</v>
      </c>
      <c r="B2038" s="24" t="s">
        <v>2039</v>
      </c>
      <c r="C2038" s="17" t="s">
        <v>2040</v>
      </c>
      <c r="D2038" s="20" t="s">
        <v>2038</v>
      </c>
      <c r="E2038" s="17" t="s">
        <v>7420</v>
      </c>
      <c r="F2038" s="21">
        <v>42683</v>
      </c>
      <c r="G2038" s="21">
        <v>42916</v>
      </c>
      <c r="H2038" s="17" t="s">
        <v>8</v>
      </c>
      <c r="I2038" s="22">
        <v>40000</v>
      </c>
      <c r="J2038" s="20">
        <v>0</v>
      </c>
      <c r="K2038" s="20">
        <v>0</v>
      </c>
      <c r="L2038" s="20">
        <v>0</v>
      </c>
      <c r="M2038" s="20">
        <v>0</v>
      </c>
      <c r="N2038" s="20">
        <v>0</v>
      </c>
      <c r="O2038" s="20">
        <v>0</v>
      </c>
      <c r="P2038" s="20">
        <v>40000</v>
      </c>
      <c r="Q2038" s="20">
        <v>0</v>
      </c>
      <c r="R2038" s="20">
        <v>0</v>
      </c>
      <c r="S2038" s="20">
        <v>0</v>
      </c>
      <c r="T2038" s="20">
        <v>0</v>
      </c>
      <c r="U2038" s="20">
        <v>0</v>
      </c>
      <c r="V2038" s="20">
        <v>0</v>
      </c>
      <c r="W2038" s="20">
        <v>0</v>
      </c>
      <c r="X2038" s="20">
        <v>0</v>
      </c>
      <c r="Y2038" s="20">
        <v>0</v>
      </c>
      <c r="Z2038" s="20">
        <v>0</v>
      </c>
      <c r="AA2038" s="20">
        <v>0</v>
      </c>
      <c r="AB2038" s="20">
        <v>0</v>
      </c>
      <c r="AC2038" s="17"/>
      <c r="AD2038" s="18"/>
      <c r="AE2038" s="18"/>
      <c r="AF2038" s="18"/>
      <c r="AG2038" s="18"/>
      <c r="AH2038" s="18"/>
    </row>
    <row r="2039" spans="1:34" x14ac:dyDescent="0.3">
      <c r="A2039" s="17" t="s">
        <v>6913</v>
      </c>
      <c r="B2039" s="24" t="s">
        <v>2422</v>
      </c>
      <c r="C2039" s="17" t="s">
        <v>2423</v>
      </c>
      <c r="D2039" s="20" t="s">
        <v>2383</v>
      </c>
      <c r="E2039" s="17" t="s">
        <v>3045</v>
      </c>
      <c r="F2039" s="21">
        <v>42675</v>
      </c>
      <c r="G2039" s="21">
        <v>42855</v>
      </c>
      <c r="H2039" s="17" t="s">
        <v>8</v>
      </c>
      <c r="I2039" s="22">
        <v>5000</v>
      </c>
      <c r="J2039" s="20">
        <v>0</v>
      </c>
      <c r="K2039" s="20">
        <v>0</v>
      </c>
      <c r="L2039" s="20">
        <v>0</v>
      </c>
      <c r="M2039" s="20">
        <v>0</v>
      </c>
      <c r="N2039" s="20">
        <v>0</v>
      </c>
      <c r="O2039" s="20">
        <v>5000</v>
      </c>
      <c r="P2039" s="20">
        <v>0</v>
      </c>
      <c r="Q2039" s="20">
        <v>0</v>
      </c>
      <c r="R2039" s="20">
        <v>0</v>
      </c>
      <c r="S2039" s="20">
        <v>0</v>
      </c>
      <c r="T2039" s="20">
        <v>0</v>
      </c>
      <c r="U2039" s="20">
        <v>0</v>
      </c>
      <c r="V2039" s="20">
        <v>0</v>
      </c>
      <c r="W2039" s="20">
        <v>0</v>
      </c>
      <c r="X2039" s="20">
        <v>0</v>
      </c>
      <c r="Y2039" s="20">
        <v>0</v>
      </c>
      <c r="Z2039" s="20">
        <v>0</v>
      </c>
      <c r="AA2039" s="20">
        <v>0</v>
      </c>
      <c r="AB2039" s="20">
        <v>0</v>
      </c>
      <c r="AC2039" s="17"/>
      <c r="AD2039" s="18"/>
      <c r="AE2039" s="18"/>
      <c r="AF2039" s="18"/>
      <c r="AG2039" s="18"/>
      <c r="AH2039" s="18"/>
    </row>
    <row r="2040" spans="1:34" x14ac:dyDescent="0.3">
      <c r="A2040" s="17" t="s">
        <v>6913</v>
      </c>
      <c r="B2040" s="24" t="s">
        <v>2430</v>
      </c>
      <c r="C2040" s="17" t="s">
        <v>2431</v>
      </c>
      <c r="D2040" s="20" t="s">
        <v>2383</v>
      </c>
      <c r="E2040" s="17" t="s">
        <v>3045</v>
      </c>
      <c r="F2040" s="21">
        <v>42675</v>
      </c>
      <c r="G2040" s="21">
        <v>42855</v>
      </c>
      <c r="H2040" s="17" t="s">
        <v>8</v>
      </c>
      <c r="I2040" s="22">
        <v>5000</v>
      </c>
      <c r="J2040" s="20">
        <v>0</v>
      </c>
      <c r="K2040" s="20">
        <v>0</v>
      </c>
      <c r="L2040" s="20">
        <v>0</v>
      </c>
      <c r="M2040" s="20">
        <v>0</v>
      </c>
      <c r="N2040" s="20">
        <v>0</v>
      </c>
      <c r="O2040" s="20">
        <v>5000</v>
      </c>
      <c r="P2040" s="20">
        <v>0</v>
      </c>
      <c r="Q2040" s="20">
        <v>0</v>
      </c>
      <c r="R2040" s="20">
        <v>0</v>
      </c>
      <c r="S2040" s="20">
        <v>0</v>
      </c>
      <c r="T2040" s="20">
        <v>0</v>
      </c>
      <c r="U2040" s="20">
        <v>0</v>
      </c>
      <c r="V2040" s="20">
        <v>0</v>
      </c>
      <c r="W2040" s="20">
        <v>0</v>
      </c>
      <c r="X2040" s="20">
        <v>0</v>
      </c>
      <c r="Y2040" s="20">
        <v>0</v>
      </c>
      <c r="Z2040" s="20">
        <v>0</v>
      </c>
      <c r="AA2040" s="20">
        <v>0</v>
      </c>
      <c r="AB2040" s="20">
        <v>0</v>
      </c>
      <c r="AC2040" s="17"/>
      <c r="AD2040" s="18"/>
      <c r="AE2040" s="18"/>
      <c r="AF2040" s="18"/>
      <c r="AG2040" s="18"/>
      <c r="AH2040" s="18"/>
    </row>
    <row r="2041" spans="1:34" x14ac:dyDescent="0.3">
      <c r="A2041" s="17" t="s">
        <v>6913</v>
      </c>
      <c r="B2041" s="24" t="s">
        <v>2432</v>
      </c>
      <c r="C2041" s="17" t="s">
        <v>2433</v>
      </c>
      <c r="D2041" s="20" t="s">
        <v>2383</v>
      </c>
      <c r="E2041" s="17" t="s">
        <v>3045</v>
      </c>
      <c r="F2041" s="21">
        <v>42675</v>
      </c>
      <c r="G2041" s="21">
        <v>42855</v>
      </c>
      <c r="H2041" s="17" t="s">
        <v>8</v>
      </c>
      <c r="I2041" s="22">
        <v>5000</v>
      </c>
      <c r="J2041" s="20">
        <v>0</v>
      </c>
      <c r="K2041" s="20">
        <v>0</v>
      </c>
      <c r="L2041" s="20">
        <v>0</v>
      </c>
      <c r="M2041" s="20">
        <v>0</v>
      </c>
      <c r="N2041" s="20">
        <v>0</v>
      </c>
      <c r="O2041" s="20">
        <v>5000</v>
      </c>
      <c r="P2041" s="20">
        <v>0</v>
      </c>
      <c r="Q2041" s="20">
        <v>0</v>
      </c>
      <c r="R2041" s="20">
        <v>0</v>
      </c>
      <c r="S2041" s="20">
        <v>0</v>
      </c>
      <c r="T2041" s="20">
        <v>0</v>
      </c>
      <c r="U2041" s="20">
        <v>0</v>
      </c>
      <c r="V2041" s="20">
        <v>0</v>
      </c>
      <c r="W2041" s="20">
        <v>0</v>
      </c>
      <c r="X2041" s="20">
        <v>0</v>
      </c>
      <c r="Y2041" s="20">
        <v>0</v>
      </c>
      <c r="Z2041" s="20">
        <v>0</v>
      </c>
      <c r="AA2041" s="20">
        <v>0</v>
      </c>
      <c r="AB2041" s="20">
        <v>0</v>
      </c>
      <c r="AC2041" s="17"/>
      <c r="AD2041" s="18"/>
      <c r="AE2041" s="18"/>
      <c r="AF2041" s="18"/>
      <c r="AG2041" s="18"/>
      <c r="AH2041" s="18"/>
    </row>
    <row r="2042" spans="1:34" x14ac:dyDescent="0.3">
      <c r="A2042" s="17" t="s">
        <v>6913</v>
      </c>
      <c r="B2042" s="24" t="s">
        <v>2426</v>
      </c>
      <c r="C2042" s="17" t="s">
        <v>2427</v>
      </c>
      <c r="D2042" s="20" t="s">
        <v>2383</v>
      </c>
      <c r="E2042" s="17" t="s">
        <v>3045</v>
      </c>
      <c r="F2042" s="21">
        <v>42675</v>
      </c>
      <c r="G2042" s="21">
        <v>42855</v>
      </c>
      <c r="H2042" s="17" t="s">
        <v>8</v>
      </c>
      <c r="I2042" s="22">
        <v>5000</v>
      </c>
      <c r="J2042" s="20">
        <v>0</v>
      </c>
      <c r="K2042" s="20">
        <v>0</v>
      </c>
      <c r="L2042" s="20">
        <v>0</v>
      </c>
      <c r="M2042" s="20">
        <v>0</v>
      </c>
      <c r="N2042" s="20">
        <v>0</v>
      </c>
      <c r="O2042" s="20">
        <v>5000</v>
      </c>
      <c r="P2042" s="20">
        <v>0</v>
      </c>
      <c r="Q2042" s="20">
        <v>0</v>
      </c>
      <c r="R2042" s="20">
        <v>0</v>
      </c>
      <c r="S2042" s="20">
        <v>0</v>
      </c>
      <c r="T2042" s="20">
        <v>0</v>
      </c>
      <c r="U2042" s="20">
        <v>0</v>
      </c>
      <c r="V2042" s="20">
        <v>0</v>
      </c>
      <c r="W2042" s="20">
        <v>0</v>
      </c>
      <c r="X2042" s="20">
        <v>0</v>
      </c>
      <c r="Y2042" s="20">
        <v>0</v>
      </c>
      <c r="Z2042" s="20">
        <v>0</v>
      </c>
      <c r="AA2042" s="20">
        <v>0</v>
      </c>
      <c r="AB2042" s="20">
        <v>0</v>
      </c>
      <c r="AC2042" s="17"/>
      <c r="AD2042" s="18"/>
      <c r="AE2042" s="18"/>
      <c r="AF2042" s="18"/>
      <c r="AG2042" s="18"/>
      <c r="AH2042" s="18"/>
    </row>
    <row r="2043" spans="1:34" x14ac:dyDescent="0.3">
      <c r="A2043" s="17" t="s">
        <v>6911</v>
      </c>
      <c r="B2043" s="24" t="s">
        <v>1082</v>
      </c>
      <c r="C2043" s="17" t="s">
        <v>1083</v>
      </c>
      <c r="D2043" s="20" t="s">
        <v>982</v>
      </c>
      <c r="E2043" s="17" t="s">
        <v>22</v>
      </c>
      <c r="F2043" s="21">
        <v>42675</v>
      </c>
      <c r="G2043" s="21">
        <v>42855</v>
      </c>
      <c r="H2043" s="17" t="s">
        <v>8</v>
      </c>
      <c r="I2043" s="22">
        <v>23459</v>
      </c>
      <c r="J2043" s="20">
        <v>0</v>
      </c>
      <c r="K2043" s="20">
        <v>0</v>
      </c>
      <c r="L2043" s="20">
        <v>0</v>
      </c>
      <c r="M2043" s="20">
        <v>0</v>
      </c>
      <c r="N2043" s="20">
        <v>0</v>
      </c>
      <c r="O2043" s="20">
        <v>23459</v>
      </c>
      <c r="P2043" s="20">
        <v>0</v>
      </c>
      <c r="Q2043" s="20">
        <v>0</v>
      </c>
      <c r="R2043" s="20">
        <v>0</v>
      </c>
      <c r="S2043" s="20">
        <v>0</v>
      </c>
      <c r="T2043" s="20">
        <v>0</v>
      </c>
      <c r="U2043" s="20">
        <v>0</v>
      </c>
      <c r="V2043" s="20">
        <v>0</v>
      </c>
      <c r="W2043" s="20">
        <v>0</v>
      </c>
      <c r="X2043" s="20">
        <v>0</v>
      </c>
      <c r="Y2043" s="20">
        <v>0</v>
      </c>
      <c r="Z2043" s="20">
        <v>0</v>
      </c>
      <c r="AA2043" s="20">
        <v>0</v>
      </c>
      <c r="AB2043" s="20">
        <v>0</v>
      </c>
      <c r="AC2043" s="17" t="s">
        <v>5314</v>
      </c>
      <c r="AD2043" s="18"/>
      <c r="AE2043" s="18"/>
      <c r="AF2043" s="18"/>
      <c r="AG2043" s="18"/>
      <c r="AH2043" s="18"/>
    </row>
    <row r="2044" spans="1:34" x14ac:dyDescent="0.3">
      <c r="A2044" s="17" t="s">
        <v>6913</v>
      </c>
      <c r="B2044" s="24" t="s">
        <v>2428</v>
      </c>
      <c r="C2044" s="17" t="s">
        <v>2429</v>
      </c>
      <c r="D2044" s="20" t="s">
        <v>2383</v>
      </c>
      <c r="E2044" s="17" t="s">
        <v>3045</v>
      </c>
      <c r="F2044" s="21">
        <v>42675</v>
      </c>
      <c r="G2044" s="21">
        <v>42855</v>
      </c>
      <c r="H2044" s="17" t="s">
        <v>8</v>
      </c>
      <c r="I2044" s="22">
        <v>5000</v>
      </c>
      <c r="J2044" s="20">
        <v>0</v>
      </c>
      <c r="K2044" s="20">
        <v>0</v>
      </c>
      <c r="L2044" s="20">
        <v>0</v>
      </c>
      <c r="M2044" s="20">
        <v>0</v>
      </c>
      <c r="N2044" s="20">
        <v>0</v>
      </c>
      <c r="O2044" s="20">
        <v>5000</v>
      </c>
      <c r="P2044" s="20">
        <v>0</v>
      </c>
      <c r="Q2044" s="20">
        <v>0</v>
      </c>
      <c r="R2044" s="20">
        <v>0</v>
      </c>
      <c r="S2044" s="20">
        <v>0</v>
      </c>
      <c r="T2044" s="20">
        <v>0</v>
      </c>
      <c r="U2044" s="20">
        <v>0</v>
      </c>
      <c r="V2044" s="20">
        <v>0</v>
      </c>
      <c r="W2044" s="20">
        <v>0</v>
      </c>
      <c r="X2044" s="20">
        <v>0</v>
      </c>
      <c r="Y2044" s="20">
        <v>0</v>
      </c>
      <c r="Z2044" s="20">
        <v>0</v>
      </c>
      <c r="AA2044" s="20">
        <v>0</v>
      </c>
      <c r="AB2044" s="20">
        <v>0</v>
      </c>
      <c r="AC2044" s="17"/>
      <c r="AD2044" s="18"/>
      <c r="AE2044" s="18"/>
      <c r="AF2044" s="18"/>
      <c r="AG2044" s="18"/>
      <c r="AH2044" s="18"/>
    </row>
    <row r="2045" spans="1:34" x14ac:dyDescent="0.3">
      <c r="A2045" s="17" t="s">
        <v>6905</v>
      </c>
      <c r="B2045" s="24" t="s">
        <v>2014</v>
      </c>
      <c r="C2045" s="17" t="s">
        <v>2015</v>
      </c>
      <c r="D2045" s="20" t="s">
        <v>2011</v>
      </c>
      <c r="E2045" s="17" t="s">
        <v>19</v>
      </c>
      <c r="F2045" s="21">
        <v>42675</v>
      </c>
      <c r="G2045" s="21">
        <v>43465</v>
      </c>
      <c r="H2045" s="17" t="s">
        <v>8</v>
      </c>
      <c r="I2045" s="22">
        <v>16000</v>
      </c>
      <c r="J2045" s="20">
        <v>0</v>
      </c>
      <c r="K2045" s="20">
        <v>0</v>
      </c>
      <c r="L2045" s="20">
        <v>0</v>
      </c>
      <c r="M2045" s="20">
        <v>0</v>
      </c>
      <c r="N2045" s="20">
        <v>0</v>
      </c>
      <c r="O2045" s="20">
        <v>8000</v>
      </c>
      <c r="P2045" s="20">
        <v>8000</v>
      </c>
      <c r="Q2045" s="20">
        <v>0</v>
      </c>
      <c r="R2045" s="20">
        <v>0</v>
      </c>
      <c r="S2045" s="20">
        <v>0</v>
      </c>
      <c r="T2045" s="20">
        <v>0</v>
      </c>
      <c r="U2045" s="20">
        <v>0</v>
      </c>
      <c r="V2045" s="20">
        <v>0</v>
      </c>
      <c r="W2045" s="20">
        <v>0</v>
      </c>
      <c r="X2045" s="20">
        <v>0</v>
      </c>
      <c r="Y2045" s="20">
        <v>0</v>
      </c>
      <c r="Z2045" s="20">
        <v>0</v>
      </c>
      <c r="AA2045" s="20">
        <v>0</v>
      </c>
      <c r="AB2045" s="20">
        <v>0</v>
      </c>
      <c r="AC2045" s="17"/>
      <c r="AD2045" s="18"/>
      <c r="AE2045" s="18"/>
      <c r="AF2045" s="18"/>
      <c r="AG2045" s="18"/>
      <c r="AH2045" s="18"/>
    </row>
    <row r="2046" spans="1:34" x14ac:dyDescent="0.3">
      <c r="A2046" s="17" t="s">
        <v>6913</v>
      </c>
      <c r="B2046" s="24" t="s">
        <v>2424</v>
      </c>
      <c r="C2046" s="17" t="s">
        <v>2425</v>
      </c>
      <c r="D2046" s="20" t="s">
        <v>2383</v>
      </c>
      <c r="E2046" s="17" t="s">
        <v>3045</v>
      </c>
      <c r="F2046" s="21">
        <v>42675</v>
      </c>
      <c r="G2046" s="21">
        <v>42855</v>
      </c>
      <c r="H2046" s="17" t="s">
        <v>8</v>
      </c>
      <c r="I2046" s="22">
        <v>5000</v>
      </c>
      <c r="J2046" s="20">
        <v>0</v>
      </c>
      <c r="K2046" s="20">
        <v>0</v>
      </c>
      <c r="L2046" s="20">
        <v>0</v>
      </c>
      <c r="M2046" s="20">
        <v>0</v>
      </c>
      <c r="N2046" s="20">
        <v>0</v>
      </c>
      <c r="O2046" s="20">
        <v>5000</v>
      </c>
      <c r="P2046" s="20">
        <v>0</v>
      </c>
      <c r="Q2046" s="20">
        <v>0</v>
      </c>
      <c r="R2046" s="20">
        <v>0</v>
      </c>
      <c r="S2046" s="20">
        <v>0</v>
      </c>
      <c r="T2046" s="20">
        <v>0</v>
      </c>
      <c r="U2046" s="20">
        <v>0</v>
      </c>
      <c r="V2046" s="20">
        <v>0</v>
      </c>
      <c r="W2046" s="20">
        <v>0</v>
      </c>
      <c r="X2046" s="20">
        <v>0</v>
      </c>
      <c r="Y2046" s="20">
        <v>0</v>
      </c>
      <c r="Z2046" s="20">
        <v>0</v>
      </c>
      <c r="AA2046" s="20">
        <v>0</v>
      </c>
      <c r="AB2046" s="20">
        <v>0</v>
      </c>
      <c r="AC2046" s="17"/>
      <c r="AD2046" s="18"/>
      <c r="AE2046" s="18"/>
      <c r="AF2046" s="18"/>
      <c r="AG2046" s="18"/>
      <c r="AH2046" s="18"/>
    </row>
    <row r="2047" spans="1:34" x14ac:dyDescent="0.3">
      <c r="A2047" s="17" t="s">
        <v>6913</v>
      </c>
      <c r="B2047" s="24" t="s">
        <v>2420</v>
      </c>
      <c r="C2047" s="17" t="s">
        <v>2421</v>
      </c>
      <c r="D2047" s="20" t="s">
        <v>2383</v>
      </c>
      <c r="E2047" s="17" t="s">
        <v>3733</v>
      </c>
      <c r="F2047" s="21">
        <v>42664</v>
      </c>
      <c r="G2047" s="21">
        <v>42845</v>
      </c>
      <c r="H2047" s="17" t="s">
        <v>8</v>
      </c>
      <c r="I2047" s="22">
        <v>5000</v>
      </c>
      <c r="J2047" s="20">
        <v>0</v>
      </c>
      <c r="K2047" s="20">
        <v>0</v>
      </c>
      <c r="L2047" s="20">
        <v>0</v>
      </c>
      <c r="M2047" s="20">
        <v>0</v>
      </c>
      <c r="N2047" s="20">
        <v>0</v>
      </c>
      <c r="O2047" s="20">
        <v>5000</v>
      </c>
      <c r="P2047" s="20">
        <v>0</v>
      </c>
      <c r="Q2047" s="20">
        <v>0</v>
      </c>
      <c r="R2047" s="20">
        <v>0</v>
      </c>
      <c r="S2047" s="20">
        <v>0</v>
      </c>
      <c r="T2047" s="20">
        <v>0</v>
      </c>
      <c r="U2047" s="20">
        <v>0</v>
      </c>
      <c r="V2047" s="20">
        <v>0</v>
      </c>
      <c r="W2047" s="20">
        <v>0</v>
      </c>
      <c r="X2047" s="20">
        <v>0</v>
      </c>
      <c r="Y2047" s="20">
        <v>0</v>
      </c>
      <c r="Z2047" s="20">
        <v>0</v>
      </c>
      <c r="AA2047" s="20">
        <v>0</v>
      </c>
      <c r="AB2047" s="20">
        <v>0</v>
      </c>
      <c r="AC2047" s="17"/>
      <c r="AD2047" s="18"/>
      <c r="AE2047" s="18"/>
      <c r="AF2047" s="18"/>
      <c r="AG2047" s="18"/>
      <c r="AH2047" s="18"/>
    </row>
    <row r="2048" spans="1:34" x14ac:dyDescent="0.3">
      <c r="A2048" s="17" t="s">
        <v>6913</v>
      </c>
      <c r="B2048" s="24" t="s">
        <v>2115</v>
      </c>
      <c r="C2048" s="17" t="s">
        <v>2116</v>
      </c>
      <c r="D2048" s="20" t="s">
        <v>2084</v>
      </c>
      <c r="E2048" s="17" t="s">
        <v>3733</v>
      </c>
      <c r="F2048" s="21">
        <v>42662</v>
      </c>
      <c r="G2048" s="21">
        <v>42843</v>
      </c>
      <c r="H2048" s="17" t="s">
        <v>8</v>
      </c>
      <c r="I2048" s="22">
        <v>19990</v>
      </c>
      <c r="J2048" s="20">
        <v>0</v>
      </c>
      <c r="K2048" s="20">
        <v>0</v>
      </c>
      <c r="L2048" s="20">
        <v>0</v>
      </c>
      <c r="M2048" s="20">
        <v>0</v>
      </c>
      <c r="N2048" s="20">
        <v>0</v>
      </c>
      <c r="O2048" s="20">
        <v>0</v>
      </c>
      <c r="P2048" s="20">
        <v>19990</v>
      </c>
      <c r="Q2048" s="20">
        <v>0</v>
      </c>
      <c r="R2048" s="20">
        <v>0</v>
      </c>
      <c r="S2048" s="20">
        <v>0</v>
      </c>
      <c r="T2048" s="20">
        <v>0</v>
      </c>
      <c r="U2048" s="20">
        <v>0</v>
      </c>
      <c r="V2048" s="20">
        <v>0</v>
      </c>
      <c r="W2048" s="20">
        <v>0</v>
      </c>
      <c r="X2048" s="20">
        <v>0</v>
      </c>
      <c r="Y2048" s="20">
        <v>0</v>
      </c>
      <c r="Z2048" s="20">
        <v>0</v>
      </c>
      <c r="AA2048" s="20">
        <v>0</v>
      </c>
      <c r="AB2048" s="20">
        <v>0</v>
      </c>
      <c r="AC2048" s="17"/>
      <c r="AD2048" s="18"/>
      <c r="AE2048" s="18"/>
      <c r="AF2048" s="18"/>
      <c r="AG2048" s="18"/>
      <c r="AH2048" s="18"/>
    </row>
    <row r="2049" spans="1:34" x14ac:dyDescent="0.3">
      <c r="A2049" s="17" t="s">
        <v>6913</v>
      </c>
      <c r="B2049" s="24" t="s">
        <v>2414</v>
      </c>
      <c r="C2049" s="17" t="s">
        <v>2415</v>
      </c>
      <c r="D2049" s="20" t="s">
        <v>2383</v>
      </c>
      <c r="E2049" s="17" t="s">
        <v>10</v>
      </c>
      <c r="F2049" s="21">
        <v>42661</v>
      </c>
      <c r="G2049" s="21">
        <v>42842</v>
      </c>
      <c r="H2049" s="17" t="s">
        <v>8</v>
      </c>
      <c r="I2049" s="22">
        <v>5000</v>
      </c>
      <c r="J2049" s="20">
        <v>0</v>
      </c>
      <c r="K2049" s="20">
        <v>0</v>
      </c>
      <c r="L2049" s="20">
        <v>0</v>
      </c>
      <c r="M2049" s="20">
        <v>0</v>
      </c>
      <c r="N2049" s="20">
        <v>0</v>
      </c>
      <c r="O2049" s="20">
        <v>5000</v>
      </c>
      <c r="P2049" s="20">
        <v>0</v>
      </c>
      <c r="Q2049" s="20">
        <v>0</v>
      </c>
      <c r="R2049" s="20">
        <v>0</v>
      </c>
      <c r="S2049" s="20">
        <v>0</v>
      </c>
      <c r="T2049" s="20">
        <v>0</v>
      </c>
      <c r="U2049" s="20">
        <v>0</v>
      </c>
      <c r="V2049" s="20">
        <v>0</v>
      </c>
      <c r="W2049" s="20">
        <v>0</v>
      </c>
      <c r="X2049" s="20">
        <v>0</v>
      </c>
      <c r="Y2049" s="20">
        <v>0</v>
      </c>
      <c r="Z2049" s="20">
        <v>0</v>
      </c>
      <c r="AA2049" s="20">
        <v>0</v>
      </c>
      <c r="AB2049" s="20">
        <v>0</v>
      </c>
      <c r="AC2049" s="17"/>
      <c r="AD2049" s="18"/>
      <c r="AE2049" s="18"/>
      <c r="AF2049" s="18"/>
      <c r="AG2049" s="18"/>
      <c r="AH2049" s="18"/>
    </row>
    <row r="2050" spans="1:34" x14ac:dyDescent="0.3">
      <c r="A2050" s="17" t="s">
        <v>6913</v>
      </c>
      <c r="B2050" s="24" t="s">
        <v>2418</v>
      </c>
      <c r="C2050" s="17" t="s">
        <v>2419</v>
      </c>
      <c r="D2050" s="20" t="s">
        <v>2383</v>
      </c>
      <c r="E2050" s="17" t="s">
        <v>3045</v>
      </c>
      <c r="F2050" s="21">
        <v>42661</v>
      </c>
      <c r="G2050" s="21">
        <v>42842</v>
      </c>
      <c r="H2050" s="17" t="s">
        <v>8</v>
      </c>
      <c r="I2050" s="22">
        <v>5000</v>
      </c>
      <c r="J2050" s="20">
        <v>0</v>
      </c>
      <c r="K2050" s="20">
        <v>0</v>
      </c>
      <c r="L2050" s="20">
        <v>0</v>
      </c>
      <c r="M2050" s="20">
        <v>0</v>
      </c>
      <c r="N2050" s="20">
        <v>0</v>
      </c>
      <c r="O2050" s="20">
        <v>5000</v>
      </c>
      <c r="P2050" s="20">
        <v>0</v>
      </c>
      <c r="Q2050" s="20">
        <v>0</v>
      </c>
      <c r="R2050" s="20">
        <v>0</v>
      </c>
      <c r="S2050" s="20">
        <v>0</v>
      </c>
      <c r="T2050" s="20">
        <v>0</v>
      </c>
      <c r="U2050" s="20">
        <v>0</v>
      </c>
      <c r="V2050" s="20">
        <v>0</v>
      </c>
      <c r="W2050" s="20">
        <v>0</v>
      </c>
      <c r="X2050" s="20">
        <v>0</v>
      </c>
      <c r="Y2050" s="20">
        <v>0</v>
      </c>
      <c r="Z2050" s="20">
        <v>0</v>
      </c>
      <c r="AA2050" s="20">
        <v>0</v>
      </c>
      <c r="AB2050" s="20">
        <v>0</v>
      </c>
      <c r="AC2050" s="17"/>
      <c r="AD2050" s="18"/>
      <c r="AE2050" s="18"/>
      <c r="AF2050" s="18"/>
      <c r="AG2050" s="18"/>
      <c r="AH2050" s="18"/>
    </row>
    <row r="2051" spans="1:34" x14ac:dyDescent="0.3">
      <c r="A2051" s="17" t="s">
        <v>6913</v>
      </c>
      <c r="B2051" s="24" t="s">
        <v>2416</v>
      </c>
      <c r="C2051" s="17" t="s">
        <v>2417</v>
      </c>
      <c r="D2051" s="20" t="s">
        <v>2383</v>
      </c>
      <c r="E2051" s="17" t="s">
        <v>3045</v>
      </c>
      <c r="F2051" s="21">
        <v>42661</v>
      </c>
      <c r="G2051" s="21">
        <v>42916</v>
      </c>
      <c r="H2051" s="17" t="s">
        <v>8</v>
      </c>
      <c r="I2051" s="22">
        <v>5000</v>
      </c>
      <c r="J2051" s="20">
        <v>0</v>
      </c>
      <c r="K2051" s="20">
        <v>0</v>
      </c>
      <c r="L2051" s="20">
        <v>0</v>
      </c>
      <c r="M2051" s="20">
        <v>0</v>
      </c>
      <c r="N2051" s="20">
        <v>0</v>
      </c>
      <c r="O2051" s="20">
        <v>0</v>
      </c>
      <c r="P2051" s="20">
        <v>5000</v>
      </c>
      <c r="Q2051" s="20">
        <v>0</v>
      </c>
      <c r="R2051" s="20">
        <v>0</v>
      </c>
      <c r="S2051" s="20">
        <v>0</v>
      </c>
      <c r="T2051" s="20">
        <v>0</v>
      </c>
      <c r="U2051" s="20">
        <v>0</v>
      </c>
      <c r="V2051" s="20">
        <v>0</v>
      </c>
      <c r="W2051" s="20">
        <v>0</v>
      </c>
      <c r="X2051" s="20">
        <v>0</v>
      </c>
      <c r="Y2051" s="20">
        <v>0</v>
      </c>
      <c r="Z2051" s="20">
        <v>0</v>
      </c>
      <c r="AA2051" s="20">
        <v>0</v>
      </c>
      <c r="AB2051" s="20">
        <v>0</v>
      </c>
      <c r="AC2051" s="17"/>
      <c r="AD2051" s="18"/>
      <c r="AE2051" s="18"/>
      <c r="AF2051" s="18"/>
      <c r="AG2051" s="18"/>
      <c r="AH2051" s="18"/>
    </row>
    <row r="2052" spans="1:34" x14ac:dyDescent="0.3">
      <c r="A2052" s="17" t="s">
        <v>6913</v>
      </c>
      <c r="B2052" s="24" t="s">
        <v>2113</v>
      </c>
      <c r="C2052" s="17" t="s">
        <v>2114</v>
      </c>
      <c r="D2052" s="20" t="s">
        <v>2084</v>
      </c>
      <c r="E2052" s="17" t="s">
        <v>22</v>
      </c>
      <c r="F2052" s="21">
        <v>42656</v>
      </c>
      <c r="G2052" s="21">
        <v>42838</v>
      </c>
      <c r="H2052" s="17" t="s">
        <v>8</v>
      </c>
      <c r="I2052" s="22">
        <v>19000</v>
      </c>
      <c r="J2052" s="20">
        <v>0</v>
      </c>
      <c r="K2052" s="20">
        <v>0</v>
      </c>
      <c r="L2052" s="20">
        <v>0</v>
      </c>
      <c r="M2052" s="20">
        <v>0</v>
      </c>
      <c r="N2052" s="20">
        <v>0</v>
      </c>
      <c r="O2052" s="20">
        <v>0</v>
      </c>
      <c r="P2052" s="20">
        <v>19000</v>
      </c>
      <c r="Q2052" s="20">
        <v>0</v>
      </c>
      <c r="R2052" s="20">
        <v>0</v>
      </c>
      <c r="S2052" s="20">
        <v>0</v>
      </c>
      <c r="T2052" s="20">
        <v>0</v>
      </c>
      <c r="U2052" s="20">
        <v>0</v>
      </c>
      <c r="V2052" s="20">
        <v>0</v>
      </c>
      <c r="W2052" s="20">
        <v>0</v>
      </c>
      <c r="X2052" s="20">
        <v>0</v>
      </c>
      <c r="Y2052" s="20">
        <v>0</v>
      </c>
      <c r="Z2052" s="20">
        <v>0</v>
      </c>
      <c r="AA2052" s="20">
        <v>0</v>
      </c>
      <c r="AB2052" s="20">
        <v>0</v>
      </c>
      <c r="AC2052" s="17"/>
      <c r="AD2052" s="18"/>
      <c r="AE2052" s="18"/>
      <c r="AF2052" s="18"/>
      <c r="AG2052" s="18"/>
      <c r="AH2052" s="18"/>
    </row>
    <row r="2053" spans="1:34" x14ac:dyDescent="0.3">
      <c r="A2053" s="17" t="s">
        <v>6913</v>
      </c>
      <c r="B2053" s="24" t="s">
        <v>2111</v>
      </c>
      <c r="C2053" s="17" t="s">
        <v>2112</v>
      </c>
      <c r="D2053" s="20" t="s">
        <v>2084</v>
      </c>
      <c r="E2053" s="17" t="s">
        <v>3045</v>
      </c>
      <c r="F2053" s="21">
        <v>42656</v>
      </c>
      <c r="G2053" s="21">
        <v>42838</v>
      </c>
      <c r="H2053" s="17" t="s">
        <v>8</v>
      </c>
      <c r="I2053" s="22">
        <v>20000</v>
      </c>
      <c r="J2053" s="20">
        <v>0</v>
      </c>
      <c r="K2053" s="20">
        <v>0</v>
      </c>
      <c r="L2053" s="20">
        <v>0</v>
      </c>
      <c r="M2053" s="20">
        <v>0</v>
      </c>
      <c r="N2053" s="20">
        <v>0</v>
      </c>
      <c r="O2053" s="20">
        <v>20000</v>
      </c>
      <c r="P2053" s="20">
        <v>0</v>
      </c>
      <c r="Q2053" s="20">
        <v>0</v>
      </c>
      <c r="R2053" s="20">
        <v>0</v>
      </c>
      <c r="S2053" s="20">
        <v>0</v>
      </c>
      <c r="T2053" s="20">
        <v>0</v>
      </c>
      <c r="U2053" s="20">
        <v>0</v>
      </c>
      <c r="V2053" s="20">
        <v>0</v>
      </c>
      <c r="W2053" s="20">
        <v>0</v>
      </c>
      <c r="X2053" s="20">
        <v>0</v>
      </c>
      <c r="Y2053" s="20">
        <v>0</v>
      </c>
      <c r="Z2053" s="20">
        <v>0</v>
      </c>
      <c r="AA2053" s="20">
        <v>0</v>
      </c>
      <c r="AB2053" s="20">
        <v>0</v>
      </c>
      <c r="AC2053" s="17"/>
      <c r="AD2053" s="18"/>
      <c r="AE2053" s="18"/>
      <c r="AF2053" s="18"/>
      <c r="AG2053" s="18"/>
      <c r="AH2053" s="18"/>
    </row>
    <row r="2054" spans="1:34" x14ac:dyDescent="0.3">
      <c r="A2054" s="17" t="s">
        <v>6937</v>
      </c>
      <c r="B2054" s="24" t="s">
        <v>2895</v>
      </c>
      <c r="C2054" s="17" t="s">
        <v>2894</v>
      </c>
      <c r="D2054" s="20" t="s">
        <v>2894</v>
      </c>
      <c r="E2054" s="17" t="s">
        <v>2896</v>
      </c>
      <c r="F2054" s="21">
        <v>42650</v>
      </c>
      <c r="G2054" s="21">
        <v>43190</v>
      </c>
      <c r="H2054" s="17" t="s">
        <v>8</v>
      </c>
      <c r="I2054" s="22">
        <v>13437.5</v>
      </c>
      <c r="J2054" s="20">
        <v>0</v>
      </c>
      <c r="K2054" s="20">
        <v>0</v>
      </c>
      <c r="L2054" s="20">
        <v>0</v>
      </c>
      <c r="M2054" s="20">
        <v>0</v>
      </c>
      <c r="N2054" s="20">
        <v>0</v>
      </c>
      <c r="O2054" s="20">
        <v>10478.529999999999</v>
      </c>
      <c r="P2054" s="20">
        <v>2958.97</v>
      </c>
      <c r="Q2054" s="20">
        <v>9691.5</v>
      </c>
      <c r="R2054" s="20">
        <v>-9691.5</v>
      </c>
      <c r="S2054" s="20">
        <v>0</v>
      </c>
      <c r="T2054" s="20">
        <v>0</v>
      </c>
      <c r="U2054" s="20">
        <v>0</v>
      </c>
      <c r="V2054" s="20">
        <v>0</v>
      </c>
      <c r="W2054" s="20">
        <v>0</v>
      </c>
      <c r="X2054" s="20">
        <v>0</v>
      </c>
      <c r="Y2054" s="20">
        <v>0</v>
      </c>
      <c r="Z2054" s="20">
        <v>0</v>
      </c>
      <c r="AA2054" s="20">
        <v>0</v>
      </c>
      <c r="AB2054" s="20">
        <v>0</v>
      </c>
      <c r="AC2054" s="17"/>
      <c r="AD2054" s="18"/>
      <c r="AE2054" s="18"/>
      <c r="AF2054" s="18"/>
      <c r="AG2054" s="18"/>
      <c r="AH2054" s="18"/>
    </row>
    <row r="2055" spans="1:34" x14ac:dyDescent="0.3">
      <c r="A2055" s="17" t="s">
        <v>6913</v>
      </c>
      <c r="B2055" s="24" t="s">
        <v>2109</v>
      </c>
      <c r="C2055" s="17" t="s">
        <v>2110</v>
      </c>
      <c r="D2055" s="20" t="s">
        <v>2084</v>
      </c>
      <c r="E2055" s="17" t="s">
        <v>7420</v>
      </c>
      <c r="F2055" s="21">
        <v>42649</v>
      </c>
      <c r="G2055" s="21">
        <v>42831</v>
      </c>
      <c r="H2055" s="17" t="s">
        <v>8</v>
      </c>
      <c r="I2055" s="22">
        <v>20000</v>
      </c>
      <c r="J2055" s="20">
        <v>0</v>
      </c>
      <c r="K2055" s="20">
        <v>0</v>
      </c>
      <c r="L2055" s="20">
        <v>0</v>
      </c>
      <c r="M2055" s="20">
        <v>0</v>
      </c>
      <c r="N2055" s="20">
        <v>0</v>
      </c>
      <c r="O2055" s="20">
        <v>0</v>
      </c>
      <c r="P2055" s="20">
        <v>20000</v>
      </c>
      <c r="Q2055" s="20">
        <v>0</v>
      </c>
      <c r="R2055" s="20">
        <v>0</v>
      </c>
      <c r="S2055" s="20">
        <v>0</v>
      </c>
      <c r="T2055" s="20">
        <v>0</v>
      </c>
      <c r="U2055" s="20">
        <v>0</v>
      </c>
      <c r="V2055" s="20">
        <v>0</v>
      </c>
      <c r="W2055" s="20">
        <v>0</v>
      </c>
      <c r="X2055" s="20">
        <v>0</v>
      </c>
      <c r="Y2055" s="20">
        <v>0</v>
      </c>
      <c r="Z2055" s="20">
        <v>0</v>
      </c>
      <c r="AA2055" s="20">
        <v>0</v>
      </c>
      <c r="AB2055" s="20">
        <v>0</v>
      </c>
      <c r="AC2055" s="17"/>
      <c r="AD2055" s="18"/>
      <c r="AE2055" s="18"/>
      <c r="AF2055" s="18"/>
      <c r="AG2055" s="18"/>
      <c r="AH2055" s="18"/>
    </row>
    <row r="2056" spans="1:34" x14ac:dyDescent="0.3">
      <c r="A2056" s="17" t="s">
        <v>6908</v>
      </c>
      <c r="B2056" s="24" t="s">
        <v>959</v>
      </c>
      <c r="C2056" s="17" t="s">
        <v>960</v>
      </c>
      <c r="D2056" s="20" t="s">
        <v>906</v>
      </c>
      <c r="E2056" s="17" t="s">
        <v>3765</v>
      </c>
      <c r="F2056" s="21">
        <v>42644</v>
      </c>
      <c r="G2056" s="21">
        <v>43373</v>
      </c>
      <c r="H2056" s="17" t="s">
        <v>8</v>
      </c>
      <c r="I2056" s="22">
        <v>1000000.0199999998</v>
      </c>
      <c r="J2056" s="20">
        <v>0</v>
      </c>
      <c r="K2056" s="20">
        <v>0</v>
      </c>
      <c r="L2056" s="20">
        <v>0</v>
      </c>
      <c r="M2056" s="20">
        <v>0</v>
      </c>
      <c r="N2056" s="20">
        <v>0</v>
      </c>
      <c r="O2056" s="20">
        <v>375000.02999999991</v>
      </c>
      <c r="P2056" s="20">
        <v>500000.00999999995</v>
      </c>
      <c r="Q2056" s="20">
        <v>124999.98</v>
      </c>
      <c r="R2056" s="20">
        <v>0</v>
      </c>
      <c r="S2056" s="20">
        <v>0</v>
      </c>
      <c r="T2056" s="20">
        <v>0</v>
      </c>
      <c r="U2056" s="20">
        <v>0</v>
      </c>
      <c r="V2056" s="20">
        <v>0</v>
      </c>
      <c r="W2056" s="20">
        <v>0</v>
      </c>
      <c r="X2056" s="20">
        <v>0</v>
      </c>
      <c r="Y2056" s="20">
        <v>0</v>
      </c>
      <c r="Z2056" s="20">
        <v>0</v>
      </c>
      <c r="AA2056" s="20">
        <v>0</v>
      </c>
      <c r="AB2056" s="20">
        <v>0</v>
      </c>
      <c r="AC2056" s="17" t="s">
        <v>5262</v>
      </c>
      <c r="AD2056" s="18"/>
      <c r="AE2056" s="18"/>
      <c r="AF2056" s="18"/>
      <c r="AG2056" s="18"/>
      <c r="AH2056" s="18"/>
    </row>
    <row r="2057" spans="1:34" x14ac:dyDescent="0.3">
      <c r="A2057" s="17" t="s">
        <v>6908</v>
      </c>
      <c r="B2057" s="24" t="s">
        <v>937</v>
      </c>
      <c r="C2057" s="17" t="s">
        <v>938</v>
      </c>
      <c r="D2057" s="20" t="s">
        <v>906</v>
      </c>
      <c r="E2057" s="17" t="s">
        <v>32</v>
      </c>
      <c r="F2057" s="21">
        <v>42644</v>
      </c>
      <c r="G2057" s="21">
        <v>43738</v>
      </c>
      <c r="H2057" s="17" t="s">
        <v>8</v>
      </c>
      <c r="I2057" s="22">
        <v>999960.0299999998</v>
      </c>
      <c r="J2057" s="20">
        <v>0</v>
      </c>
      <c r="K2057" s="20">
        <v>0</v>
      </c>
      <c r="L2057" s="20">
        <v>0</v>
      </c>
      <c r="M2057" s="20">
        <v>0</v>
      </c>
      <c r="N2057" s="20">
        <v>0</v>
      </c>
      <c r="O2057" s="20">
        <v>249990.02999999991</v>
      </c>
      <c r="P2057" s="20">
        <v>333320.00999999995</v>
      </c>
      <c r="Q2057" s="20">
        <v>333320.00999999995</v>
      </c>
      <c r="R2057" s="20">
        <v>83329.98</v>
      </c>
      <c r="S2057" s="20">
        <v>0</v>
      </c>
      <c r="T2057" s="20">
        <v>0</v>
      </c>
      <c r="U2057" s="20">
        <v>0</v>
      </c>
      <c r="V2057" s="20">
        <v>0</v>
      </c>
      <c r="W2057" s="20">
        <v>0</v>
      </c>
      <c r="X2057" s="20">
        <v>0</v>
      </c>
      <c r="Y2057" s="20">
        <v>0</v>
      </c>
      <c r="Z2057" s="20">
        <v>0</v>
      </c>
      <c r="AA2057" s="20">
        <v>0</v>
      </c>
      <c r="AB2057" s="20">
        <v>0</v>
      </c>
      <c r="AC2057" s="17" t="s">
        <v>5263</v>
      </c>
      <c r="AD2057" s="18"/>
      <c r="AE2057" s="18"/>
      <c r="AF2057" s="18"/>
      <c r="AG2057" s="18"/>
      <c r="AH2057" s="18"/>
    </row>
    <row r="2058" spans="1:34" x14ac:dyDescent="0.3">
      <c r="A2058" s="17" t="s">
        <v>6908</v>
      </c>
      <c r="B2058" s="24" t="s">
        <v>923</v>
      </c>
      <c r="C2058" s="17" t="s">
        <v>924</v>
      </c>
      <c r="D2058" s="20" t="s">
        <v>906</v>
      </c>
      <c r="E2058" s="17" t="s">
        <v>3765</v>
      </c>
      <c r="F2058" s="21">
        <v>42644</v>
      </c>
      <c r="G2058" s="21">
        <v>43738</v>
      </c>
      <c r="H2058" s="17" t="s">
        <v>8</v>
      </c>
      <c r="I2058" s="22">
        <v>999999.84</v>
      </c>
      <c r="J2058" s="20">
        <v>0</v>
      </c>
      <c r="K2058" s="20">
        <v>0</v>
      </c>
      <c r="L2058" s="20">
        <v>0</v>
      </c>
      <c r="M2058" s="20">
        <v>0</v>
      </c>
      <c r="N2058" s="20">
        <v>0</v>
      </c>
      <c r="O2058" s="20">
        <v>249999.92999999996</v>
      </c>
      <c r="P2058" s="20">
        <v>333333.28000000003</v>
      </c>
      <c r="Q2058" s="20">
        <v>333333.28000000003</v>
      </c>
      <c r="R2058" s="20">
        <v>83333.350000000006</v>
      </c>
      <c r="S2058" s="20">
        <v>0</v>
      </c>
      <c r="T2058" s="20">
        <v>0</v>
      </c>
      <c r="U2058" s="20">
        <v>0</v>
      </c>
      <c r="V2058" s="20">
        <v>0</v>
      </c>
      <c r="W2058" s="20">
        <v>0</v>
      </c>
      <c r="X2058" s="20">
        <v>0</v>
      </c>
      <c r="Y2058" s="20">
        <v>0</v>
      </c>
      <c r="Z2058" s="20">
        <v>0</v>
      </c>
      <c r="AA2058" s="20">
        <v>0</v>
      </c>
      <c r="AB2058" s="20">
        <v>0</v>
      </c>
      <c r="AC2058" s="17" t="s">
        <v>5261</v>
      </c>
      <c r="AD2058" s="18"/>
      <c r="AE2058" s="18"/>
      <c r="AF2058" s="18"/>
      <c r="AG2058" s="18"/>
      <c r="AH2058" s="18"/>
    </row>
    <row r="2059" spans="1:34" x14ac:dyDescent="0.3">
      <c r="A2059" s="17" t="s">
        <v>6908</v>
      </c>
      <c r="B2059" s="24" t="s">
        <v>900</v>
      </c>
      <c r="C2059" s="17" t="s">
        <v>901</v>
      </c>
      <c r="D2059" s="20" t="s">
        <v>850</v>
      </c>
      <c r="E2059" s="17" t="s">
        <v>32</v>
      </c>
      <c r="F2059" s="21">
        <v>42644</v>
      </c>
      <c r="G2059" s="21">
        <v>44286</v>
      </c>
      <c r="H2059" s="17" t="s">
        <v>8</v>
      </c>
      <c r="I2059" s="22">
        <v>3220518.8600000003</v>
      </c>
      <c r="J2059" s="20">
        <v>0</v>
      </c>
      <c r="K2059" s="20">
        <v>0</v>
      </c>
      <c r="L2059" s="20">
        <v>0</v>
      </c>
      <c r="M2059" s="20">
        <v>0</v>
      </c>
      <c r="N2059" s="20">
        <v>0</v>
      </c>
      <c r="O2059" s="20">
        <v>536753.25</v>
      </c>
      <c r="P2059" s="20">
        <v>715670.97</v>
      </c>
      <c r="Q2059" s="20">
        <v>715670.97</v>
      </c>
      <c r="R2059" s="20">
        <v>715670.97</v>
      </c>
      <c r="S2059" s="20">
        <v>536752.69999999995</v>
      </c>
      <c r="T2059" s="20">
        <v>0</v>
      </c>
      <c r="U2059" s="20">
        <v>0</v>
      </c>
      <c r="V2059" s="20">
        <v>0</v>
      </c>
      <c r="W2059" s="20">
        <v>0</v>
      </c>
      <c r="X2059" s="20">
        <v>0</v>
      </c>
      <c r="Y2059" s="20">
        <v>0</v>
      </c>
      <c r="Z2059" s="20">
        <v>0</v>
      </c>
      <c r="AA2059" s="20">
        <v>0</v>
      </c>
      <c r="AB2059" s="20">
        <v>0</v>
      </c>
      <c r="AC2059" s="17" t="s">
        <v>5250</v>
      </c>
      <c r="AD2059" s="18"/>
      <c r="AE2059" s="18"/>
      <c r="AF2059" s="18"/>
      <c r="AG2059" s="18"/>
      <c r="AH2059" s="18"/>
    </row>
    <row r="2060" spans="1:34" x14ac:dyDescent="0.3">
      <c r="A2060" s="17" t="s">
        <v>6908</v>
      </c>
      <c r="B2060" s="24" t="s">
        <v>851</v>
      </c>
      <c r="C2060" s="17" t="s">
        <v>852</v>
      </c>
      <c r="D2060" s="20" t="s">
        <v>850</v>
      </c>
      <c r="E2060" s="17" t="s">
        <v>2896</v>
      </c>
      <c r="F2060" s="21">
        <v>42644</v>
      </c>
      <c r="G2060" s="21">
        <v>44681</v>
      </c>
      <c r="H2060" s="17" t="s">
        <v>8</v>
      </c>
      <c r="I2060" s="22">
        <v>9677865.1500000004</v>
      </c>
      <c r="J2060" s="20">
        <v>0</v>
      </c>
      <c r="K2060" s="20">
        <v>0</v>
      </c>
      <c r="L2060" s="20">
        <v>0</v>
      </c>
      <c r="M2060" s="20">
        <v>0</v>
      </c>
      <c r="N2060" s="20">
        <v>0</v>
      </c>
      <c r="O2060" s="20">
        <v>1451679.75</v>
      </c>
      <c r="P2060" s="20">
        <v>1935573.03</v>
      </c>
      <c r="Q2060" s="20">
        <v>1935573.03</v>
      </c>
      <c r="R2060" s="20">
        <v>1935573.03</v>
      </c>
      <c r="S2060" s="20">
        <v>1935573.03</v>
      </c>
      <c r="T2060" s="20">
        <v>483893.28</v>
      </c>
      <c r="U2060" s="20">
        <v>0</v>
      </c>
      <c r="V2060" s="20">
        <v>0</v>
      </c>
      <c r="W2060" s="20">
        <v>0</v>
      </c>
      <c r="X2060" s="20">
        <v>0</v>
      </c>
      <c r="Y2060" s="20">
        <v>0</v>
      </c>
      <c r="Z2060" s="20">
        <v>0</v>
      </c>
      <c r="AA2060" s="20">
        <v>0</v>
      </c>
      <c r="AB2060" s="20">
        <v>0</v>
      </c>
      <c r="AC2060" s="17" t="s">
        <v>5259</v>
      </c>
      <c r="AD2060" s="18"/>
      <c r="AE2060" s="18"/>
      <c r="AF2060" s="18"/>
      <c r="AG2060" s="18"/>
      <c r="AH2060" s="18"/>
    </row>
    <row r="2061" spans="1:34" x14ac:dyDescent="0.3">
      <c r="A2061" s="17" t="s">
        <v>6908</v>
      </c>
      <c r="B2061" s="24" t="s">
        <v>931</v>
      </c>
      <c r="C2061" s="17" t="s">
        <v>932</v>
      </c>
      <c r="D2061" s="20" t="s">
        <v>906</v>
      </c>
      <c r="E2061" s="17" t="s">
        <v>3730</v>
      </c>
      <c r="F2061" s="21">
        <v>42644</v>
      </c>
      <c r="G2061" s="21">
        <v>43373</v>
      </c>
      <c r="H2061" s="17" t="s">
        <v>8</v>
      </c>
      <c r="I2061" s="22">
        <v>1000000.0199999998</v>
      </c>
      <c r="J2061" s="20">
        <v>0</v>
      </c>
      <c r="K2061" s="20">
        <v>0</v>
      </c>
      <c r="L2061" s="20">
        <v>0</v>
      </c>
      <c r="M2061" s="20">
        <v>0</v>
      </c>
      <c r="N2061" s="20">
        <v>0</v>
      </c>
      <c r="O2061" s="20">
        <v>375000.02999999991</v>
      </c>
      <c r="P2061" s="20">
        <v>500000.00999999995</v>
      </c>
      <c r="Q2061" s="20">
        <v>124999.98</v>
      </c>
      <c r="R2061" s="20">
        <v>0</v>
      </c>
      <c r="S2061" s="20">
        <v>0</v>
      </c>
      <c r="T2061" s="20">
        <v>0</v>
      </c>
      <c r="U2061" s="20">
        <v>0</v>
      </c>
      <c r="V2061" s="20">
        <v>0</v>
      </c>
      <c r="W2061" s="20">
        <v>0</v>
      </c>
      <c r="X2061" s="20">
        <v>0</v>
      </c>
      <c r="Y2061" s="20">
        <v>0</v>
      </c>
      <c r="Z2061" s="20">
        <v>0</v>
      </c>
      <c r="AA2061" s="20">
        <v>0</v>
      </c>
      <c r="AB2061" s="20">
        <v>0</v>
      </c>
      <c r="AC2061" s="17" t="s">
        <v>5927</v>
      </c>
      <c r="AD2061" s="18"/>
      <c r="AE2061" s="18"/>
      <c r="AF2061" s="18"/>
      <c r="AG2061" s="18"/>
      <c r="AH2061" s="18"/>
    </row>
    <row r="2062" spans="1:34" x14ac:dyDescent="0.3">
      <c r="A2062" s="17" t="s">
        <v>6908</v>
      </c>
      <c r="B2062" s="24" t="s">
        <v>879</v>
      </c>
      <c r="C2062" s="17" t="s">
        <v>880</v>
      </c>
      <c r="D2062" s="20" t="s">
        <v>850</v>
      </c>
      <c r="E2062" s="17" t="s">
        <v>3730</v>
      </c>
      <c r="F2062" s="21">
        <v>42644</v>
      </c>
      <c r="G2062" s="21">
        <v>44651</v>
      </c>
      <c r="H2062" s="17" t="s">
        <v>8</v>
      </c>
      <c r="I2062" s="22">
        <v>6497374.8499999996</v>
      </c>
      <c r="J2062" s="20">
        <v>0</v>
      </c>
      <c r="K2062" s="20">
        <v>0</v>
      </c>
      <c r="L2062" s="20">
        <v>0</v>
      </c>
      <c r="M2062" s="20">
        <v>0</v>
      </c>
      <c r="N2062" s="20">
        <v>0</v>
      </c>
      <c r="O2062" s="20">
        <v>974606.21999999986</v>
      </c>
      <c r="P2062" s="20">
        <v>1299474.97</v>
      </c>
      <c r="Q2062" s="20">
        <v>1299474.9700000002</v>
      </c>
      <c r="R2062" s="20">
        <v>1299474.97</v>
      </c>
      <c r="S2062" s="20">
        <v>1299474.9700000002</v>
      </c>
      <c r="T2062" s="20">
        <v>324868.75</v>
      </c>
      <c r="U2062" s="20">
        <v>0</v>
      </c>
      <c r="V2062" s="20">
        <v>0</v>
      </c>
      <c r="W2062" s="20">
        <v>0</v>
      </c>
      <c r="X2062" s="20">
        <v>0</v>
      </c>
      <c r="Y2062" s="20">
        <v>0</v>
      </c>
      <c r="Z2062" s="20">
        <v>0</v>
      </c>
      <c r="AA2062" s="20">
        <v>0</v>
      </c>
      <c r="AB2062" s="20">
        <v>0</v>
      </c>
      <c r="AC2062" s="17" t="s">
        <v>5926</v>
      </c>
      <c r="AD2062" s="18"/>
      <c r="AE2062" s="18"/>
      <c r="AF2062" s="18"/>
      <c r="AG2062" s="18"/>
      <c r="AH2062" s="18"/>
    </row>
    <row r="2063" spans="1:34" x14ac:dyDescent="0.3">
      <c r="A2063" s="17" t="s">
        <v>6908</v>
      </c>
      <c r="B2063" s="24" t="s">
        <v>911</v>
      </c>
      <c r="C2063" s="17" t="s">
        <v>912</v>
      </c>
      <c r="D2063" s="20" t="s">
        <v>906</v>
      </c>
      <c r="E2063" s="17" t="s">
        <v>19</v>
      </c>
      <c r="F2063" s="21">
        <v>42644</v>
      </c>
      <c r="G2063" s="21">
        <v>43738</v>
      </c>
      <c r="H2063" s="17" t="s">
        <v>8</v>
      </c>
      <c r="I2063" s="22">
        <v>900000</v>
      </c>
      <c r="J2063" s="20">
        <v>0</v>
      </c>
      <c r="K2063" s="20">
        <v>0</v>
      </c>
      <c r="L2063" s="20">
        <v>0</v>
      </c>
      <c r="M2063" s="20">
        <v>0</v>
      </c>
      <c r="N2063" s="20">
        <v>0</v>
      </c>
      <c r="O2063" s="20">
        <v>225000</v>
      </c>
      <c r="P2063" s="20">
        <v>300000</v>
      </c>
      <c r="Q2063" s="20">
        <v>300000</v>
      </c>
      <c r="R2063" s="20">
        <v>75000</v>
      </c>
      <c r="S2063" s="20">
        <v>0</v>
      </c>
      <c r="T2063" s="20">
        <v>0</v>
      </c>
      <c r="U2063" s="20">
        <v>0</v>
      </c>
      <c r="V2063" s="20">
        <v>0</v>
      </c>
      <c r="W2063" s="20">
        <v>0</v>
      </c>
      <c r="X2063" s="20">
        <v>0</v>
      </c>
      <c r="Y2063" s="20">
        <v>0</v>
      </c>
      <c r="Z2063" s="20">
        <v>0</v>
      </c>
      <c r="AA2063" s="20">
        <v>0</v>
      </c>
      <c r="AB2063" s="20">
        <v>0</v>
      </c>
      <c r="AC2063" s="17" t="s">
        <v>5260</v>
      </c>
      <c r="AD2063" s="18"/>
      <c r="AE2063" s="18"/>
      <c r="AF2063" s="18"/>
      <c r="AG2063" s="18"/>
      <c r="AH2063" s="18"/>
    </row>
    <row r="2064" spans="1:34" x14ac:dyDescent="0.3">
      <c r="A2064" s="17" t="s">
        <v>6908</v>
      </c>
      <c r="B2064" s="24" t="s">
        <v>939</v>
      </c>
      <c r="C2064" s="17" t="s">
        <v>940</v>
      </c>
      <c r="D2064" s="20" t="s">
        <v>906</v>
      </c>
      <c r="E2064" s="17" t="s">
        <v>22</v>
      </c>
      <c r="F2064" s="21">
        <v>42644</v>
      </c>
      <c r="G2064" s="21">
        <v>43373</v>
      </c>
      <c r="H2064" s="17" t="s">
        <v>8</v>
      </c>
      <c r="I2064" s="22">
        <v>1000000.0199999998</v>
      </c>
      <c r="J2064" s="20">
        <v>0</v>
      </c>
      <c r="K2064" s="20">
        <v>0</v>
      </c>
      <c r="L2064" s="20">
        <v>0</v>
      </c>
      <c r="M2064" s="20">
        <v>0</v>
      </c>
      <c r="N2064" s="20">
        <v>0</v>
      </c>
      <c r="O2064" s="20">
        <v>375000.02999999991</v>
      </c>
      <c r="P2064" s="20">
        <v>500000.00999999995</v>
      </c>
      <c r="Q2064" s="20">
        <v>124999.98</v>
      </c>
      <c r="R2064" s="20">
        <v>0</v>
      </c>
      <c r="S2064" s="20">
        <v>0</v>
      </c>
      <c r="T2064" s="20">
        <v>0</v>
      </c>
      <c r="U2064" s="20">
        <v>0</v>
      </c>
      <c r="V2064" s="20">
        <v>0</v>
      </c>
      <c r="W2064" s="20">
        <v>0</v>
      </c>
      <c r="X2064" s="20">
        <v>0</v>
      </c>
      <c r="Y2064" s="20">
        <v>0</v>
      </c>
      <c r="Z2064" s="20">
        <v>0</v>
      </c>
      <c r="AA2064" s="20">
        <v>0</v>
      </c>
      <c r="AB2064" s="20">
        <v>0</v>
      </c>
      <c r="AC2064" s="17" t="s">
        <v>5268</v>
      </c>
      <c r="AD2064" s="18"/>
      <c r="AE2064" s="18"/>
      <c r="AF2064" s="18"/>
      <c r="AG2064" s="18"/>
      <c r="AH2064" s="18"/>
    </row>
    <row r="2065" spans="1:34" x14ac:dyDescent="0.3">
      <c r="A2065" s="17" t="s">
        <v>6908</v>
      </c>
      <c r="B2065" s="24" t="s">
        <v>883</v>
      </c>
      <c r="C2065" s="17" t="s">
        <v>884</v>
      </c>
      <c r="D2065" s="20" t="s">
        <v>850</v>
      </c>
      <c r="E2065" s="17" t="s">
        <v>2896</v>
      </c>
      <c r="F2065" s="21">
        <v>42644</v>
      </c>
      <c r="G2065" s="21">
        <v>44834</v>
      </c>
      <c r="H2065" s="17" t="s">
        <v>8</v>
      </c>
      <c r="I2065" s="22">
        <v>3588749.97</v>
      </c>
      <c r="J2065" s="20">
        <v>0</v>
      </c>
      <c r="K2065" s="20">
        <v>0</v>
      </c>
      <c r="L2065" s="20">
        <v>0</v>
      </c>
      <c r="M2065" s="20">
        <v>0</v>
      </c>
      <c r="N2065" s="20">
        <v>0</v>
      </c>
      <c r="O2065" s="20">
        <v>598124.97</v>
      </c>
      <c r="P2065" s="20">
        <v>797499.99</v>
      </c>
      <c r="Q2065" s="20">
        <v>797499.99</v>
      </c>
      <c r="R2065" s="20">
        <v>797499.99</v>
      </c>
      <c r="S2065" s="20">
        <v>598125.02999999991</v>
      </c>
      <c r="T2065" s="20">
        <v>0</v>
      </c>
      <c r="U2065" s="20">
        <v>0</v>
      </c>
      <c r="V2065" s="20">
        <v>0</v>
      </c>
      <c r="W2065" s="20">
        <v>0</v>
      </c>
      <c r="X2065" s="20">
        <v>0</v>
      </c>
      <c r="Y2065" s="20">
        <v>0</v>
      </c>
      <c r="Z2065" s="20">
        <v>0</v>
      </c>
      <c r="AA2065" s="20">
        <v>0</v>
      </c>
      <c r="AB2065" s="20">
        <v>0</v>
      </c>
      <c r="AC2065" s="17" t="s">
        <v>5258</v>
      </c>
      <c r="AD2065" s="18"/>
      <c r="AE2065" s="18"/>
      <c r="AF2065" s="18"/>
      <c r="AG2065" s="18"/>
      <c r="AH2065" s="18"/>
    </row>
    <row r="2066" spans="1:34" x14ac:dyDescent="0.3">
      <c r="A2066" s="17" t="s">
        <v>6908</v>
      </c>
      <c r="B2066" s="24" t="s">
        <v>902</v>
      </c>
      <c r="C2066" s="17" t="s">
        <v>903</v>
      </c>
      <c r="D2066" s="20" t="s">
        <v>850</v>
      </c>
      <c r="E2066" s="17" t="s">
        <v>39</v>
      </c>
      <c r="F2066" s="21">
        <v>42644</v>
      </c>
      <c r="G2066" s="21">
        <v>44651</v>
      </c>
      <c r="H2066" s="17" t="s">
        <v>8</v>
      </c>
      <c r="I2066" s="22">
        <v>13999999.950000001</v>
      </c>
      <c r="J2066" s="20">
        <v>0</v>
      </c>
      <c r="K2066" s="20">
        <v>0</v>
      </c>
      <c r="L2066" s="20">
        <v>0</v>
      </c>
      <c r="M2066" s="20">
        <v>0</v>
      </c>
      <c r="N2066" s="20">
        <v>0</v>
      </c>
      <c r="O2066" s="20">
        <v>2099999.9700000002</v>
      </c>
      <c r="P2066" s="20">
        <v>2799999.99</v>
      </c>
      <c r="Q2066" s="20">
        <v>2799999.99</v>
      </c>
      <c r="R2066" s="20">
        <v>2799999.99</v>
      </c>
      <c r="S2066" s="20">
        <v>2799999.99</v>
      </c>
      <c r="T2066" s="20">
        <v>700000.02</v>
      </c>
      <c r="U2066" s="20">
        <v>0</v>
      </c>
      <c r="V2066" s="20">
        <v>0</v>
      </c>
      <c r="W2066" s="20">
        <v>0</v>
      </c>
      <c r="X2066" s="20">
        <v>0</v>
      </c>
      <c r="Y2066" s="20">
        <v>0</v>
      </c>
      <c r="Z2066" s="20">
        <v>0</v>
      </c>
      <c r="AA2066" s="20">
        <v>0</v>
      </c>
      <c r="AB2066" s="20">
        <v>0</v>
      </c>
      <c r="AC2066" s="17" t="s">
        <v>5257</v>
      </c>
      <c r="AD2066" s="18"/>
      <c r="AE2066" s="18"/>
      <c r="AF2066" s="18"/>
      <c r="AG2066" s="18"/>
      <c r="AH2066" s="18"/>
    </row>
    <row r="2067" spans="1:34" x14ac:dyDescent="0.3">
      <c r="A2067" s="17" t="s">
        <v>6908</v>
      </c>
      <c r="B2067" s="24" t="s">
        <v>859</v>
      </c>
      <c r="C2067" s="17" t="s">
        <v>860</v>
      </c>
      <c r="D2067" s="20" t="s">
        <v>850</v>
      </c>
      <c r="E2067" s="17" t="s">
        <v>3733</v>
      </c>
      <c r="F2067" s="21">
        <v>42644</v>
      </c>
      <c r="G2067" s="21">
        <v>44469</v>
      </c>
      <c r="H2067" s="17" t="s">
        <v>8</v>
      </c>
      <c r="I2067" s="22">
        <v>12854856.699999997</v>
      </c>
      <c r="J2067" s="20">
        <v>0</v>
      </c>
      <c r="K2067" s="20">
        <v>0</v>
      </c>
      <c r="L2067" s="20">
        <v>0</v>
      </c>
      <c r="M2067" s="20">
        <v>0</v>
      </c>
      <c r="N2067" s="20">
        <v>0</v>
      </c>
      <c r="O2067" s="20">
        <v>1928228.4899999993</v>
      </c>
      <c r="P2067" s="20">
        <v>2570971.3399999994</v>
      </c>
      <c r="Q2067" s="20">
        <v>2570971.3399999994</v>
      </c>
      <c r="R2067" s="20">
        <v>2570971.34</v>
      </c>
      <c r="S2067" s="20">
        <v>2570971.3399999994</v>
      </c>
      <c r="T2067" s="20">
        <v>642742.85</v>
      </c>
      <c r="U2067" s="20">
        <v>0</v>
      </c>
      <c r="V2067" s="20">
        <v>0</v>
      </c>
      <c r="W2067" s="20">
        <v>0</v>
      </c>
      <c r="X2067" s="20">
        <v>0</v>
      </c>
      <c r="Y2067" s="20">
        <v>0</v>
      </c>
      <c r="Z2067" s="20">
        <v>0</v>
      </c>
      <c r="AA2067" s="20">
        <v>0</v>
      </c>
      <c r="AB2067" s="20">
        <v>0</v>
      </c>
      <c r="AC2067" s="17" t="s">
        <v>5254</v>
      </c>
      <c r="AD2067" s="18"/>
      <c r="AE2067" s="18"/>
      <c r="AF2067" s="18"/>
      <c r="AG2067" s="18"/>
      <c r="AH2067" s="18"/>
    </row>
    <row r="2068" spans="1:34" x14ac:dyDescent="0.3">
      <c r="A2068" s="17" t="s">
        <v>6908</v>
      </c>
      <c r="B2068" s="24" t="s">
        <v>919</v>
      </c>
      <c r="C2068" s="17" t="s">
        <v>920</v>
      </c>
      <c r="D2068" s="20" t="s">
        <v>906</v>
      </c>
      <c r="E2068" s="17" t="s">
        <v>2896</v>
      </c>
      <c r="F2068" s="21">
        <v>42644</v>
      </c>
      <c r="G2068" s="21">
        <v>43860</v>
      </c>
      <c r="H2068" s="17" t="s">
        <v>8</v>
      </c>
      <c r="I2068" s="22">
        <v>625366.04999999993</v>
      </c>
      <c r="J2068" s="20">
        <v>0</v>
      </c>
      <c r="K2068" s="20">
        <v>0</v>
      </c>
      <c r="L2068" s="20">
        <v>0</v>
      </c>
      <c r="M2068" s="20">
        <v>0</v>
      </c>
      <c r="N2068" s="20">
        <v>0</v>
      </c>
      <c r="O2068" s="20">
        <v>156341.51999999999</v>
      </c>
      <c r="P2068" s="20">
        <v>208455.34999999998</v>
      </c>
      <c r="Q2068" s="20">
        <v>208455.35</v>
      </c>
      <c r="R2068" s="20">
        <v>52113.83</v>
      </c>
      <c r="S2068" s="20">
        <v>0</v>
      </c>
      <c r="T2068" s="20">
        <v>0</v>
      </c>
      <c r="U2068" s="20">
        <v>0</v>
      </c>
      <c r="V2068" s="20">
        <v>0</v>
      </c>
      <c r="W2068" s="20">
        <v>0</v>
      </c>
      <c r="X2068" s="20">
        <v>0</v>
      </c>
      <c r="Y2068" s="20">
        <v>0</v>
      </c>
      <c r="Z2068" s="20">
        <v>0</v>
      </c>
      <c r="AA2068" s="20">
        <v>0</v>
      </c>
      <c r="AB2068" s="20">
        <v>0</v>
      </c>
      <c r="AC2068" s="17" t="s">
        <v>5274</v>
      </c>
      <c r="AD2068" s="18"/>
      <c r="AE2068" s="18"/>
      <c r="AF2068" s="18"/>
      <c r="AG2068" s="18"/>
      <c r="AH2068" s="18"/>
    </row>
    <row r="2069" spans="1:34" x14ac:dyDescent="0.3">
      <c r="A2069" s="17" t="s">
        <v>6908</v>
      </c>
      <c r="B2069" s="24" t="s">
        <v>943</v>
      </c>
      <c r="C2069" s="17" t="s">
        <v>944</v>
      </c>
      <c r="D2069" s="20" t="s">
        <v>906</v>
      </c>
      <c r="E2069" s="17" t="s">
        <v>22</v>
      </c>
      <c r="F2069" s="21">
        <v>42644</v>
      </c>
      <c r="G2069" s="21">
        <v>43830</v>
      </c>
      <c r="H2069" s="17" t="s">
        <v>8</v>
      </c>
      <c r="I2069" s="22">
        <v>999999.84</v>
      </c>
      <c r="J2069" s="20">
        <v>0</v>
      </c>
      <c r="K2069" s="20">
        <v>0</v>
      </c>
      <c r="L2069" s="20">
        <v>0</v>
      </c>
      <c r="M2069" s="20">
        <v>0</v>
      </c>
      <c r="N2069" s="20">
        <v>0</v>
      </c>
      <c r="O2069" s="20">
        <v>249999.92999999996</v>
      </c>
      <c r="P2069" s="20">
        <v>333333.28000000003</v>
      </c>
      <c r="Q2069" s="20">
        <v>333333.28000000003</v>
      </c>
      <c r="R2069" s="20">
        <v>83333.350000000006</v>
      </c>
      <c r="S2069" s="20">
        <v>0</v>
      </c>
      <c r="T2069" s="20">
        <v>0</v>
      </c>
      <c r="U2069" s="20">
        <v>0</v>
      </c>
      <c r="V2069" s="20">
        <v>0</v>
      </c>
      <c r="W2069" s="20">
        <v>0</v>
      </c>
      <c r="X2069" s="20">
        <v>0</v>
      </c>
      <c r="Y2069" s="20">
        <v>0</v>
      </c>
      <c r="Z2069" s="20">
        <v>0</v>
      </c>
      <c r="AA2069" s="20">
        <v>0</v>
      </c>
      <c r="AB2069" s="20">
        <v>0</v>
      </c>
      <c r="AC2069" s="17" t="s">
        <v>5277</v>
      </c>
      <c r="AD2069" s="18"/>
      <c r="AE2069" s="18"/>
      <c r="AF2069" s="18"/>
      <c r="AG2069" s="18"/>
      <c r="AH2069" s="18"/>
    </row>
    <row r="2070" spans="1:34" x14ac:dyDescent="0.3">
      <c r="A2070" s="17" t="s">
        <v>6908</v>
      </c>
      <c r="B2070" s="24" t="s">
        <v>887</v>
      </c>
      <c r="C2070" s="17" t="s">
        <v>888</v>
      </c>
      <c r="D2070" s="20" t="s">
        <v>850</v>
      </c>
      <c r="E2070" s="17" t="s">
        <v>13</v>
      </c>
      <c r="F2070" s="21">
        <v>42644</v>
      </c>
      <c r="G2070" s="21">
        <v>44469</v>
      </c>
      <c r="H2070" s="17" t="s">
        <v>8</v>
      </c>
      <c r="I2070" s="22">
        <v>4249999.95</v>
      </c>
      <c r="J2070" s="20">
        <v>0</v>
      </c>
      <c r="K2070" s="20">
        <v>0</v>
      </c>
      <c r="L2070" s="20">
        <v>0</v>
      </c>
      <c r="M2070" s="20">
        <v>0</v>
      </c>
      <c r="N2070" s="20">
        <v>0</v>
      </c>
      <c r="O2070" s="20">
        <v>637499.97</v>
      </c>
      <c r="P2070" s="20">
        <v>849999.99</v>
      </c>
      <c r="Q2070" s="20">
        <v>849999.99</v>
      </c>
      <c r="R2070" s="20">
        <v>849999.99</v>
      </c>
      <c r="S2070" s="20">
        <v>849999.98999999987</v>
      </c>
      <c r="T2070" s="20">
        <v>212500.02000000002</v>
      </c>
      <c r="U2070" s="20">
        <v>0</v>
      </c>
      <c r="V2070" s="20">
        <v>0</v>
      </c>
      <c r="W2070" s="20">
        <v>0</v>
      </c>
      <c r="X2070" s="20">
        <v>0</v>
      </c>
      <c r="Y2070" s="20">
        <v>0</v>
      </c>
      <c r="Z2070" s="20">
        <v>0</v>
      </c>
      <c r="AA2070" s="20">
        <v>0</v>
      </c>
      <c r="AB2070" s="20">
        <v>0</v>
      </c>
      <c r="AC2070" s="17" t="s">
        <v>5924</v>
      </c>
      <c r="AD2070" s="18"/>
      <c r="AE2070" s="18"/>
      <c r="AF2070" s="18"/>
      <c r="AG2070" s="18"/>
      <c r="AH2070" s="18"/>
    </row>
    <row r="2071" spans="1:34" x14ac:dyDescent="0.3">
      <c r="A2071" s="17" t="s">
        <v>6908</v>
      </c>
      <c r="B2071" s="24" t="s">
        <v>891</v>
      </c>
      <c r="C2071" s="17" t="s">
        <v>892</v>
      </c>
      <c r="D2071" s="20" t="s">
        <v>850</v>
      </c>
      <c r="E2071" s="17" t="s">
        <v>13</v>
      </c>
      <c r="F2071" s="21">
        <v>42644</v>
      </c>
      <c r="G2071" s="21">
        <v>44561</v>
      </c>
      <c r="H2071" s="17" t="s">
        <v>8</v>
      </c>
      <c r="I2071" s="22">
        <v>10000000.050000001</v>
      </c>
      <c r="J2071" s="20">
        <v>0</v>
      </c>
      <c r="K2071" s="20">
        <v>0</v>
      </c>
      <c r="L2071" s="20">
        <v>0</v>
      </c>
      <c r="M2071" s="20">
        <v>0</v>
      </c>
      <c r="N2071" s="20">
        <v>0</v>
      </c>
      <c r="O2071" s="20">
        <v>1500000.03</v>
      </c>
      <c r="P2071" s="20">
        <v>2000000.01</v>
      </c>
      <c r="Q2071" s="20">
        <v>2000000.01</v>
      </c>
      <c r="R2071" s="20">
        <v>2000000.01</v>
      </c>
      <c r="S2071" s="20">
        <v>2000000.0099999998</v>
      </c>
      <c r="T2071" s="20">
        <v>499999.98000000004</v>
      </c>
      <c r="U2071" s="20">
        <v>0</v>
      </c>
      <c r="V2071" s="20">
        <v>0</v>
      </c>
      <c r="W2071" s="20">
        <v>0</v>
      </c>
      <c r="X2071" s="20">
        <v>0</v>
      </c>
      <c r="Y2071" s="20">
        <v>0</v>
      </c>
      <c r="Z2071" s="20">
        <v>0</v>
      </c>
      <c r="AA2071" s="20">
        <v>0</v>
      </c>
      <c r="AB2071" s="20">
        <v>0</v>
      </c>
      <c r="AC2071" s="17" t="s">
        <v>5256</v>
      </c>
      <c r="AD2071" s="18"/>
      <c r="AE2071" s="18"/>
      <c r="AF2071" s="18"/>
      <c r="AG2071" s="18"/>
      <c r="AH2071" s="18"/>
    </row>
    <row r="2072" spans="1:34" x14ac:dyDescent="0.3">
      <c r="A2072" s="17" t="s">
        <v>6908</v>
      </c>
      <c r="B2072" s="24" t="s">
        <v>953</v>
      </c>
      <c r="C2072" s="17" t="s">
        <v>954</v>
      </c>
      <c r="D2072" s="20" t="s">
        <v>906</v>
      </c>
      <c r="E2072" s="17" t="s">
        <v>31</v>
      </c>
      <c r="F2072" s="21">
        <v>42644</v>
      </c>
      <c r="G2072" s="21">
        <v>43738</v>
      </c>
      <c r="H2072" s="17" t="s">
        <v>8</v>
      </c>
      <c r="I2072" s="22">
        <v>749250</v>
      </c>
      <c r="J2072" s="20">
        <v>0</v>
      </c>
      <c r="K2072" s="20">
        <v>0</v>
      </c>
      <c r="L2072" s="20">
        <v>0</v>
      </c>
      <c r="M2072" s="20">
        <v>0</v>
      </c>
      <c r="N2072" s="20">
        <v>0</v>
      </c>
      <c r="O2072" s="20">
        <v>0</v>
      </c>
      <c r="P2072" s="20">
        <v>333000</v>
      </c>
      <c r="Q2072" s="20">
        <v>333000</v>
      </c>
      <c r="R2072" s="20">
        <v>83250</v>
      </c>
      <c r="S2072" s="20">
        <v>0</v>
      </c>
      <c r="T2072" s="20">
        <v>0</v>
      </c>
      <c r="U2072" s="20">
        <v>0</v>
      </c>
      <c r="V2072" s="20">
        <v>0</v>
      </c>
      <c r="W2072" s="20">
        <v>0</v>
      </c>
      <c r="X2072" s="20">
        <v>0</v>
      </c>
      <c r="Y2072" s="20">
        <v>0</v>
      </c>
      <c r="Z2072" s="20">
        <v>0</v>
      </c>
      <c r="AA2072" s="20">
        <v>0</v>
      </c>
      <c r="AB2072" s="20">
        <v>0</v>
      </c>
      <c r="AC2072" s="17" t="s">
        <v>5929</v>
      </c>
      <c r="AD2072" s="18"/>
      <c r="AE2072" s="18"/>
      <c r="AF2072" s="18"/>
      <c r="AG2072" s="18"/>
      <c r="AH2072" s="18"/>
    </row>
    <row r="2073" spans="1:34" x14ac:dyDescent="0.3">
      <c r="A2073" s="17" t="s">
        <v>6908</v>
      </c>
      <c r="B2073" s="24" t="s">
        <v>951</v>
      </c>
      <c r="C2073" s="17" t="s">
        <v>952</v>
      </c>
      <c r="D2073" s="20" t="s">
        <v>906</v>
      </c>
      <c r="E2073" s="17" t="s">
        <v>13</v>
      </c>
      <c r="F2073" s="21">
        <v>42644</v>
      </c>
      <c r="G2073" s="21">
        <v>43738</v>
      </c>
      <c r="H2073" s="17" t="s">
        <v>8</v>
      </c>
      <c r="I2073" s="22">
        <v>999999.94</v>
      </c>
      <c r="J2073" s="20">
        <v>0</v>
      </c>
      <c r="K2073" s="20">
        <v>0</v>
      </c>
      <c r="L2073" s="20">
        <v>0</v>
      </c>
      <c r="M2073" s="20">
        <v>0</v>
      </c>
      <c r="N2073" s="20">
        <v>0</v>
      </c>
      <c r="O2073" s="20">
        <v>240533.96999999997</v>
      </c>
      <c r="P2073" s="20">
        <v>338263.47000000003</v>
      </c>
      <c r="Q2073" s="20">
        <v>336123.22</v>
      </c>
      <c r="R2073" s="20">
        <v>85079.28</v>
      </c>
      <c r="S2073" s="20">
        <v>0</v>
      </c>
      <c r="T2073" s="20">
        <v>0</v>
      </c>
      <c r="U2073" s="20">
        <v>0</v>
      </c>
      <c r="V2073" s="20">
        <v>0</v>
      </c>
      <c r="W2073" s="20">
        <v>0</v>
      </c>
      <c r="X2073" s="20">
        <v>0</v>
      </c>
      <c r="Y2073" s="20">
        <v>0</v>
      </c>
      <c r="Z2073" s="20">
        <v>0</v>
      </c>
      <c r="AA2073" s="20">
        <v>0</v>
      </c>
      <c r="AB2073" s="20">
        <v>0</v>
      </c>
      <c r="AC2073" s="17" t="s">
        <v>5273</v>
      </c>
      <c r="AD2073" s="18"/>
      <c r="AE2073" s="18"/>
      <c r="AF2073" s="18"/>
      <c r="AG2073" s="18"/>
      <c r="AH2073" s="18"/>
    </row>
    <row r="2074" spans="1:34" x14ac:dyDescent="0.3">
      <c r="A2074" s="17" t="s">
        <v>6908</v>
      </c>
      <c r="B2074" s="24" t="s">
        <v>961</v>
      </c>
      <c r="C2074" s="17" t="s">
        <v>962</v>
      </c>
      <c r="D2074" s="20" t="s">
        <v>906</v>
      </c>
      <c r="E2074" s="17" t="s">
        <v>13</v>
      </c>
      <c r="F2074" s="21">
        <v>42644</v>
      </c>
      <c r="G2074" s="21">
        <v>43738</v>
      </c>
      <c r="H2074" s="17" t="s">
        <v>8</v>
      </c>
      <c r="I2074" s="22">
        <v>999999.87</v>
      </c>
      <c r="J2074" s="20">
        <v>0</v>
      </c>
      <c r="K2074" s="20">
        <v>0</v>
      </c>
      <c r="L2074" s="20">
        <v>0</v>
      </c>
      <c r="M2074" s="20">
        <v>0</v>
      </c>
      <c r="N2074" s="20">
        <v>0</v>
      </c>
      <c r="O2074" s="20">
        <v>249999.92999999996</v>
      </c>
      <c r="P2074" s="20">
        <v>333333.28999999998</v>
      </c>
      <c r="Q2074" s="20">
        <v>333333.29000000004</v>
      </c>
      <c r="R2074" s="20">
        <v>83333.36</v>
      </c>
      <c r="S2074" s="20">
        <v>0</v>
      </c>
      <c r="T2074" s="20">
        <v>0</v>
      </c>
      <c r="U2074" s="20">
        <v>0</v>
      </c>
      <c r="V2074" s="20">
        <v>0</v>
      </c>
      <c r="W2074" s="20">
        <v>0</v>
      </c>
      <c r="X2074" s="20">
        <v>0</v>
      </c>
      <c r="Y2074" s="20">
        <v>0</v>
      </c>
      <c r="Z2074" s="20">
        <v>0</v>
      </c>
      <c r="AA2074" s="20">
        <v>0</v>
      </c>
      <c r="AB2074" s="20">
        <v>0</v>
      </c>
      <c r="AC2074" s="17" t="s">
        <v>5931</v>
      </c>
      <c r="AD2074" s="18"/>
      <c r="AE2074" s="18"/>
      <c r="AF2074" s="18"/>
      <c r="AG2074" s="18"/>
      <c r="AH2074" s="18"/>
    </row>
    <row r="2075" spans="1:34" x14ac:dyDescent="0.3">
      <c r="A2075" s="17" t="s">
        <v>6908</v>
      </c>
      <c r="B2075" s="24" t="s">
        <v>935</v>
      </c>
      <c r="C2075" s="17" t="s">
        <v>936</v>
      </c>
      <c r="D2075" s="20" t="s">
        <v>906</v>
      </c>
      <c r="E2075" s="17" t="s">
        <v>2896</v>
      </c>
      <c r="F2075" s="21">
        <v>42644</v>
      </c>
      <c r="G2075" s="21">
        <v>43738</v>
      </c>
      <c r="H2075" s="17" t="s">
        <v>8</v>
      </c>
      <c r="I2075" s="22">
        <v>999999.84</v>
      </c>
      <c r="J2075" s="20">
        <v>0</v>
      </c>
      <c r="K2075" s="20">
        <v>0</v>
      </c>
      <c r="L2075" s="20">
        <v>0</v>
      </c>
      <c r="M2075" s="20">
        <v>0</v>
      </c>
      <c r="N2075" s="20">
        <v>0</v>
      </c>
      <c r="O2075" s="20">
        <v>249999.92999999996</v>
      </c>
      <c r="P2075" s="20">
        <v>333333.28000000003</v>
      </c>
      <c r="Q2075" s="20">
        <v>333333.28000000003</v>
      </c>
      <c r="R2075" s="20">
        <v>83333.350000000006</v>
      </c>
      <c r="S2075" s="20">
        <v>0</v>
      </c>
      <c r="T2075" s="20">
        <v>0</v>
      </c>
      <c r="U2075" s="20">
        <v>0</v>
      </c>
      <c r="V2075" s="20">
        <v>0</v>
      </c>
      <c r="W2075" s="20">
        <v>0</v>
      </c>
      <c r="X2075" s="20">
        <v>0</v>
      </c>
      <c r="Y2075" s="20">
        <v>0</v>
      </c>
      <c r="Z2075" s="20">
        <v>0</v>
      </c>
      <c r="AA2075" s="20">
        <v>0</v>
      </c>
      <c r="AB2075" s="20">
        <v>0</v>
      </c>
      <c r="AC2075" s="17" t="s">
        <v>5276</v>
      </c>
      <c r="AD2075" s="18"/>
      <c r="AE2075" s="18"/>
      <c r="AF2075" s="18"/>
      <c r="AG2075" s="18"/>
      <c r="AH2075" s="18"/>
    </row>
    <row r="2076" spans="1:34" x14ac:dyDescent="0.3">
      <c r="A2076" s="17" t="s">
        <v>6908</v>
      </c>
      <c r="B2076" s="24" t="s">
        <v>863</v>
      </c>
      <c r="C2076" s="17" t="s">
        <v>864</v>
      </c>
      <c r="D2076" s="20" t="s">
        <v>850</v>
      </c>
      <c r="E2076" s="17" t="s">
        <v>3733</v>
      </c>
      <c r="F2076" s="21">
        <v>42644</v>
      </c>
      <c r="G2076" s="21">
        <v>44651</v>
      </c>
      <c r="H2076" s="17" t="s">
        <v>8</v>
      </c>
      <c r="I2076" s="22">
        <v>5303458.1999999993</v>
      </c>
      <c r="J2076" s="20">
        <v>0</v>
      </c>
      <c r="K2076" s="20">
        <v>0</v>
      </c>
      <c r="L2076" s="20">
        <v>0</v>
      </c>
      <c r="M2076" s="20">
        <v>0</v>
      </c>
      <c r="N2076" s="20">
        <v>0</v>
      </c>
      <c r="O2076" s="20">
        <v>795518.72999999986</v>
      </c>
      <c r="P2076" s="20">
        <v>1060691.6399999999</v>
      </c>
      <c r="Q2076" s="20">
        <v>1060691.6399999999</v>
      </c>
      <c r="R2076" s="20">
        <v>1060691.6399999999</v>
      </c>
      <c r="S2076" s="20">
        <v>1060691.6399999999</v>
      </c>
      <c r="T2076" s="20">
        <v>265172.91000000003</v>
      </c>
      <c r="U2076" s="20">
        <v>0</v>
      </c>
      <c r="V2076" s="20">
        <v>0</v>
      </c>
      <c r="W2076" s="20">
        <v>0</v>
      </c>
      <c r="X2076" s="20">
        <v>0</v>
      </c>
      <c r="Y2076" s="20">
        <v>0</v>
      </c>
      <c r="Z2076" s="20">
        <v>0</v>
      </c>
      <c r="AA2076" s="20">
        <v>0</v>
      </c>
      <c r="AB2076" s="20">
        <v>0</v>
      </c>
      <c r="AC2076" s="17" t="s">
        <v>5253</v>
      </c>
      <c r="AD2076" s="18"/>
      <c r="AE2076" s="18"/>
      <c r="AF2076" s="18"/>
      <c r="AG2076" s="18"/>
      <c r="AH2076" s="18"/>
    </row>
    <row r="2077" spans="1:34" x14ac:dyDescent="0.3">
      <c r="A2077" s="17" t="s">
        <v>6908</v>
      </c>
      <c r="B2077" s="24" t="s">
        <v>929</v>
      </c>
      <c r="C2077" s="17" t="s">
        <v>930</v>
      </c>
      <c r="D2077" s="20" t="s">
        <v>906</v>
      </c>
      <c r="E2077" s="17" t="s">
        <v>2896</v>
      </c>
      <c r="F2077" s="21">
        <v>42644</v>
      </c>
      <c r="G2077" s="21">
        <v>43738</v>
      </c>
      <c r="H2077" s="17" t="s">
        <v>8</v>
      </c>
      <c r="I2077" s="22">
        <v>999999.09000000008</v>
      </c>
      <c r="J2077" s="20">
        <v>0</v>
      </c>
      <c r="K2077" s="20">
        <v>0</v>
      </c>
      <c r="L2077" s="20">
        <v>0</v>
      </c>
      <c r="M2077" s="20">
        <v>0</v>
      </c>
      <c r="N2077" s="20">
        <v>0</v>
      </c>
      <c r="O2077" s="20">
        <v>249999.75</v>
      </c>
      <c r="P2077" s="20">
        <v>333333.03000000003</v>
      </c>
      <c r="Q2077" s="20">
        <v>333333.03000000003</v>
      </c>
      <c r="R2077" s="20">
        <v>83333.279999999999</v>
      </c>
      <c r="S2077" s="20">
        <v>0</v>
      </c>
      <c r="T2077" s="20">
        <v>0</v>
      </c>
      <c r="U2077" s="20">
        <v>0</v>
      </c>
      <c r="V2077" s="20">
        <v>0</v>
      </c>
      <c r="W2077" s="20">
        <v>0</v>
      </c>
      <c r="X2077" s="20">
        <v>0</v>
      </c>
      <c r="Y2077" s="20">
        <v>0</v>
      </c>
      <c r="Z2077" s="20">
        <v>0</v>
      </c>
      <c r="AA2077" s="20">
        <v>0</v>
      </c>
      <c r="AB2077" s="20">
        <v>0</v>
      </c>
      <c r="AC2077" s="17" t="s">
        <v>5271</v>
      </c>
      <c r="AD2077" s="18"/>
      <c r="AE2077" s="18"/>
      <c r="AF2077" s="18"/>
      <c r="AG2077" s="18"/>
      <c r="AH2077" s="18"/>
    </row>
    <row r="2078" spans="1:34" x14ac:dyDescent="0.3">
      <c r="A2078" s="17" t="s">
        <v>6905</v>
      </c>
      <c r="B2078" s="24" t="s">
        <v>2012</v>
      </c>
      <c r="C2078" s="17" t="s">
        <v>2013</v>
      </c>
      <c r="D2078" s="20" t="s">
        <v>2011</v>
      </c>
      <c r="E2078" s="17" t="s">
        <v>39</v>
      </c>
      <c r="F2078" s="21">
        <v>42644</v>
      </c>
      <c r="G2078" s="21">
        <v>42694</v>
      </c>
      <c r="H2078" s="17" t="s">
        <v>8</v>
      </c>
      <c r="I2078" s="22">
        <v>20750</v>
      </c>
      <c r="J2078" s="20">
        <v>0</v>
      </c>
      <c r="K2078" s="20">
        <v>0</v>
      </c>
      <c r="L2078" s="20">
        <v>0</v>
      </c>
      <c r="M2078" s="20">
        <v>0</v>
      </c>
      <c r="N2078" s="20">
        <v>0</v>
      </c>
      <c r="O2078" s="20">
        <v>20750</v>
      </c>
      <c r="P2078" s="20">
        <v>0</v>
      </c>
      <c r="Q2078" s="20">
        <v>0</v>
      </c>
      <c r="R2078" s="20">
        <v>0</v>
      </c>
      <c r="S2078" s="20">
        <v>0</v>
      </c>
      <c r="T2078" s="20">
        <v>0</v>
      </c>
      <c r="U2078" s="20">
        <v>0</v>
      </c>
      <c r="V2078" s="20">
        <v>0</v>
      </c>
      <c r="W2078" s="20">
        <v>0</v>
      </c>
      <c r="X2078" s="20">
        <v>0</v>
      </c>
      <c r="Y2078" s="20">
        <v>0</v>
      </c>
      <c r="Z2078" s="20">
        <v>0</v>
      </c>
      <c r="AA2078" s="20">
        <v>0</v>
      </c>
      <c r="AB2078" s="20">
        <v>0</v>
      </c>
      <c r="AC2078" s="17"/>
      <c r="AD2078" s="18"/>
      <c r="AE2078" s="18"/>
      <c r="AF2078" s="18"/>
      <c r="AG2078" s="18"/>
      <c r="AH2078" s="18"/>
    </row>
    <row r="2079" spans="1:34" x14ac:dyDescent="0.3">
      <c r="A2079" s="17" t="s">
        <v>6908</v>
      </c>
      <c r="B2079" s="24" t="s">
        <v>955</v>
      </c>
      <c r="C2079" s="17" t="s">
        <v>956</v>
      </c>
      <c r="D2079" s="20" t="s">
        <v>906</v>
      </c>
      <c r="E2079" s="17" t="s">
        <v>39</v>
      </c>
      <c r="F2079" s="21">
        <v>42644</v>
      </c>
      <c r="G2079" s="21">
        <v>43373</v>
      </c>
      <c r="H2079" s="17" t="s">
        <v>8</v>
      </c>
      <c r="I2079" s="22">
        <v>1000000.0199999999</v>
      </c>
      <c r="J2079" s="20">
        <v>0</v>
      </c>
      <c r="K2079" s="20">
        <v>0</v>
      </c>
      <c r="L2079" s="20">
        <v>0</v>
      </c>
      <c r="M2079" s="20">
        <v>0</v>
      </c>
      <c r="N2079" s="20">
        <v>0</v>
      </c>
      <c r="O2079" s="20">
        <v>375000.02999999997</v>
      </c>
      <c r="P2079" s="20">
        <v>500000.00999999995</v>
      </c>
      <c r="Q2079" s="20">
        <v>124999.98</v>
      </c>
      <c r="R2079" s="20">
        <v>0</v>
      </c>
      <c r="S2079" s="20">
        <v>0</v>
      </c>
      <c r="T2079" s="20">
        <v>0</v>
      </c>
      <c r="U2079" s="20">
        <v>0</v>
      </c>
      <c r="V2079" s="20">
        <v>0</v>
      </c>
      <c r="W2079" s="20">
        <v>0</v>
      </c>
      <c r="X2079" s="20">
        <v>0</v>
      </c>
      <c r="Y2079" s="20">
        <v>0</v>
      </c>
      <c r="Z2079" s="20">
        <v>0</v>
      </c>
      <c r="AA2079" s="20">
        <v>0</v>
      </c>
      <c r="AB2079" s="20">
        <v>0</v>
      </c>
      <c r="AC2079" s="17" t="s">
        <v>5264</v>
      </c>
      <c r="AD2079" s="18"/>
      <c r="AE2079" s="18"/>
      <c r="AF2079" s="18"/>
      <c r="AG2079" s="18"/>
      <c r="AH2079" s="18"/>
    </row>
    <row r="2080" spans="1:34" x14ac:dyDescent="0.3">
      <c r="A2080" s="17" t="s">
        <v>6908</v>
      </c>
      <c r="B2080" s="24" t="s">
        <v>895</v>
      </c>
      <c r="C2080" s="17" t="s">
        <v>896</v>
      </c>
      <c r="D2080" s="20" t="s">
        <v>850</v>
      </c>
      <c r="E2080" s="17" t="s">
        <v>39</v>
      </c>
      <c r="F2080" s="21">
        <v>42644</v>
      </c>
      <c r="G2080" s="21">
        <v>44469</v>
      </c>
      <c r="H2080" s="17" t="s">
        <v>8</v>
      </c>
      <c r="I2080" s="22">
        <v>5413145.0999999996</v>
      </c>
      <c r="J2080" s="20">
        <v>0</v>
      </c>
      <c r="K2080" s="20">
        <v>0</v>
      </c>
      <c r="L2080" s="20">
        <v>0</v>
      </c>
      <c r="M2080" s="20">
        <v>0</v>
      </c>
      <c r="N2080" s="20">
        <v>0</v>
      </c>
      <c r="O2080" s="20">
        <v>811971.71999999986</v>
      </c>
      <c r="P2080" s="20">
        <v>1082629.02</v>
      </c>
      <c r="Q2080" s="20">
        <v>1082629.02</v>
      </c>
      <c r="R2080" s="20">
        <v>1082629.02</v>
      </c>
      <c r="S2080" s="20">
        <v>1082629.0199999998</v>
      </c>
      <c r="T2080" s="20">
        <v>270657.3</v>
      </c>
      <c r="U2080" s="20">
        <v>0</v>
      </c>
      <c r="V2080" s="20">
        <v>0</v>
      </c>
      <c r="W2080" s="20">
        <v>0</v>
      </c>
      <c r="X2080" s="20">
        <v>0</v>
      </c>
      <c r="Y2080" s="20">
        <v>0</v>
      </c>
      <c r="Z2080" s="20">
        <v>0</v>
      </c>
      <c r="AA2080" s="20">
        <v>0</v>
      </c>
      <c r="AB2080" s="20">
        <v>0</v>
      </c>
      <c r="AC2080" s="17" t="s">
        <v>5925</v>
      </c>
      <c r="AD2080" s="18"/>
      <c r="AE2080" s="18"/>
      <c r="AF2080" s="18"/>
      <c r="AG2080" s="18"/>
      <c r="AH2080" s="18"/>
    </row>
    <row r="2081" spans="1:34" x14ac:dyDescent="0.3">
      <c r="A2081" s="17" t="s">
        <v>6908</v>
      </c>
      <c r="B2081" s="24" t="s">
        <v>871</v>
      </c>
      <c r="C2081" s="17" t="s">
        <v>872</v>
      </c>
      <c r="D2081" s="20" t="s">
        <v>850</v>
      </c>
      <c r="E2081" s="17" t="s">
        <v>39</v>
      </c>
      <c r="F2081" s="21">
        <v>42644</v>
      </c>
      <c r="G2081" s="21">
        <v>44469</v>
      </c>
      <c r="H2081" s="17" t="s">
        <v>8</v>
      </c>
      <c r="I2081" s="22">
        <v>8500000.0499999989</v>
      </c>
      <c r="J2081" s="20">
        <v>0</v>
      </c>
      <c r="K2081" s="20">
        <v>0</v>
      </c>
      <c r="L2081" s="20">
        <v>0</v>
      </c>
      <c r="M2081" s="20">
        <v>0</v>
      </c>
      <c r="N2081" s="20">
        <v>0</v>
      </c>
      <c r="O2081" s="20">
        <v>1275000.03</v>
      </c>
      <c r="P2081" s="20">
        <v>1700000.01</v>
      </c>
      <c r="Q2081" s="20">
        <v>1700000.01</v>
      </c>
      <c r="R2081" s="20">
        <v>1700000.01</v>
      </c>
      <c r="S2081" s="20">
        <v>1700000.0099999998</v>
      </c>
      <c r="T2081" s="20">
        <v>424999.98000000004</v>
      </c>
      <c r="U2081" s="20">
        <v>0</v>
      </c>
      <c r="V2081" s="20">
        <v>0</v>
      </c>
      <c r="W2081" s="20">
        <v>0</v>
      </c>
      <c r="X2081" s="20">
        <v>0</v>
      </c>
      <c r="Y2081" s="20">
        <v>0</v>
      </c>
      <c r="Z2081" s="20">
        <v>0</v>
      </c>
      <c r="AA2081" s="20">
        <v>0</v>
      </c>
      <c r="AB2081" s="20">
        <v>0</v>
      </c>
      <c r="AC2081" s="17" t="s">
        <v>5920</v>
      </c>
      <c r="AD2081" s="18"/>
      <c r="AE2081" s="18"/>
      <c r="AF2081" s="18"/>
      <c r="AG2081" s="18"/>
      <c r="AH2081" s="18"/>
    </row>
    <row r="2082" spans="1:34" x14ac:dyDescent="0.3">
      <c r="A2082" s="17" t="s">
        <v>6908</v>
      </c>
      <c r="B2082" s="24" t="s">
        <v>877</v>
      </c>
      <c r="C2082" s="17" t="s">
        <v>878</v>
      </c>
      <c r="D2082" s="20" t="s">
        <v>850</v>
      </c>
      <c r="E2082" s="17" t="s">
        <v>3765</v>
      </c>
      <c r="F2082" s="21">
        <v>42644</v>
      </c>
      <c r="G2082" s="21">
        <v>44469</v>
      </c>
      <c r="H2082" s="17" t="s">
        <v>8</v>
      </c>
      <c r="I2082" s="22">
        <v>8750500.0499999989</v>
      </c>
      <c r="J2082" s="20">
        <v>0</v>
      </c>
      <c r="K2082" s="20">
        <v>0</v>
      </c>
      <c r="L2082" s="20">
        <v>0</v>
      </c>
      <c r="M2082" s="20">
        <v>0</v>
      </c>
      <c r="N2082" s="20">
        <v>0</v>
      </c>
      <c r="O2082" s="20">
        <v>1312575.03</v>
      </c>
      <c r="P2082" s="20">
        <v>1750100.01</v>
      </c>
      <c r="Q2082" s="20">
        <v>1750100.01</v>
      </c>
      <c r="R2082" s="20">
        <v>1750100.01</v>
      </c>
      <c r="S2082" s="20">
        <v>1750100.0099999998</v>
      </c>
      <c r="T2082" s="20">
        <v>437524.98000000004</v>
      </c>
      <c r="U2082" s="20">
        <v>0</v>
      </c>
      <c r="V2082" s="20">
        <v>0</v>
      </c>
      <c r="W2082" s="20">
        <v>0</v>
      </c>
      <c r="X2082" s="20">
        <v>0</v>
      </c>
      <c r="Y2082" s="20">
        <v>0</v>
      </c>
      <c r="Z2082" s="20">
        <v>0</v>
      </c>
      <c r="AA2082" s="20">
        <v>0</v>
      </c>
      <c r="AB2082" s="20">
        <v>0</v>
      </c>
      <c r="AC2082" s="17" t="s">
        <v>5918</v>
      </c>
      <c r="AD2082" s="18"/>
      <c r="AE2082" s="18"/>
      <c r="AF2082" s="18"/>
      <c r="AG2082" s="18"/>
      <c r="AH2082" s="18"/>
    </row>
    <row r="2083" spans="1:34" x14ac:dyDescent="0.3">
      <c r="A2083" s="17" t="s">
        <v>6908</v>
      </c>
      <c r="B2083" s="24" t="s">
        <v>885</v>
      </c>
      <c r="C2083" s="17" t="s">
        <v>886</v>
      </c>
      <c r="D2083" s="20" t="s">
        <v>850</v>
      </c>
      <c r="E2083" s="17" t="s">
        <v>12</v>
      </c>
      <c r="F2083" s="21">
        <v>42644</v>
      </c>
      <c r="G2083" s="21">
        <v>44286</v>
      </c>
      <c r="H2083" s="17" t="s">
        <v>8</v>
      </c>
      <c r="I2083" s="22">
        <v>3868313.1</v>
      </c>
      <c r="J2083" s="20">
        <v>0</v>
      </c>
      <c r="K2083" s="20">
        <v>0</v>
      </c>
      <c r="L2083" s="20">
        <v>0</v>
      </c>
      <c r="M2083" s="20">
        <v>0</v>
      </c>
      <c r="N2083" s="20">
        <v>0</v>
      </c>
      <c r="O2083" s="20">
        <v>644718.78</v>
      </c>
      <c r="P2083" s="20">
        <v>859625.03</v>
      </c>
      <c r="Q2083" s="20">
        <v>859625.03</v>
      </c>
      <c r="R2083" s="20">
        <v>859625.03</v>
      </c>
      <c r="S2083" s="20">
        <v>644719.23</v>
      </c>
      <c r="T2083" s="20">
        <v>0</v>
      </c>
      <c r="U2083" s="20">
        <v>0</v>
      </c>
      <c r="V2083" s="20">
        <v>0</v>
      </c>
      <c r="W2083" s="20">
        <v>0</v>
      </c>
      <c r="X2083" s="20">
        <v>0</v>
      </c>
      <c r="Y2083" s="20">
        <v>0</v>
      </c>
      <c r="Z2083" s="20">
        <v>0</v>
      </c>
      <c r="AA2083" s="20">
        <v>0</v>
      </c>
      <c r="AB2083" s="20">
        <v>0</v>
      </c>
      <c r="AC2083" s="17" t="s">
        <v>5249</v>
      </c>
      <c r="AD2083" s="18"/>
      <c r="AE2083" s="18"/>
      <c r="AF2083" s="18"/>
      <c r="AG2083" s="18"/>
      <c r="AH2083" s="18"/>
    </row>
    <row r="2084" spans="1:34" x14ac:dyDescent="0.3">
      <c r="A2084" s="17" t="s">
        <v>6908</v>
      </c>
      <c r="B2084" s="24" t="s">
        <v>913</v>
      </c>
      <c r="C2084" s="17" t="s">
        <v>914</v>
      </c>
      <c r="D2084" s="20" t="s">
        <v>906</v>
      </c>
      <c r="E2084" s="17" t="s">
        <v>22</v>
      </c>
      <c r="F2084" s="21">
        <v>42644</v>
      </c>
      <c r="G2084" s="21">
        <v>43738</v>
      </c>
      <c r="H2084" s="17" t="s">
        <v>8</v>
      </c>
      <c r="I2084" s="22">
        <v>999999.84</v>
      </c>
      <c r="J2084" s="20">
        <v>0</v>
      </c>
      <c r="K2084" s="20">
        <v>0</v>
      </c>
      <c r="L2084" s="20">
        <v>0</v>
      </c>
      <c r="M2084" s="20">
        <v>0</v>
      </c>
      <c r="N2084" s="20">
        <v>0</v>
      </c>
      <c r="O2084" s="20">
        <v>249999.92999999996</v>
      </c>
      <c r="P2084" s="20">
        <v>333333.28000000003</v>
      </c>
      <c r="Q2084" s="20">
        <v>333333.28000000003</v>
      </c>
      <c r="R2084" s="20">
        <v>83333.350000000006</v>
      </c>
      <c r="S2084" s="20">
        <v>0</v>
      </c>
      <c r="T2084" s="20">
        <v>0</v>
      </c>
      <c r="U2084" s="20">
        <v>0</v>
      </c>
      <c r="V2084" s="20">
        <v>0</v>
      </c>
      <c r="W2084" s="20">
        <v>0</v>
      </c>
      <c r="X2084" s="20">
        <v>0</v>
      </c>
      <c r="Y2084" s="20">
        <v>0</v>
      </c>
      <c r="Z2084" s="20">
        <v>0</v>
      </c>
      <c r="AA2084" s="20">
        <v>0</v>
      </c>
      <c r="AB2084" s="20">
        <v>0</v>
      </c>
      <c r="AC2084" s="17" t="s">
        <v>5265</v>
      </c>
      <c r="AD2084" s="18"/>
      <c r="AE2084" s="18"/>
      <c r="AF2084" s="18"/>
      <c r="AG2084" s="18"/>
      <c r="AH2084" s="18"/>
    </row>
    <row r="2085" spans="1:34" x14ac:dyDescent="0.3">
      <c r="A2085" s="17" t="s">
        <v>6908</v>
      </c>
      <c r="B2085" s="24" t="s">
        <v>861</v>
      </c>
      <c r="C2085" s="17" t="s">
        <v>862</v>
      </c>
      <c r="D2085" s="20" t="s">
        <v>850</v>
      </c>
      <c r="E2085" s="17" t="s">
        <v>10</v>
      </c>
      <c r="F2085" s="21">
        <v>42644</v>
      </c>
      <c r="G2085" s="21">
        <v>44469</v>
      </c>
      <c r="H2085" s="17" t="s">
        <v>8</v>
      </c>
      <c r="I2085" s="22">
        <v>5466662.7700000005</v>
      </c>
      <c r="J2085" s="20">
        <v>0</v>
      </c>
      <c r="K2085" s="20">
        <v>0</v>
      </c>
      <c r="L2085" s="20">
        <v>0</v>
      </c>
      <c r="M2085" s="20">
        <v>0</v>
      </c>
      <c r="N2085" s="20">
        <v>0</v>
      </c>
      <c r="O2085" s="20">
        <v>911110.5</v>
      </c>
      <c r="P2085" s="20">
        <v>1214813.95</v>
      </c>
      <c r="Q2085" s="20">
        <v>1214813.95</v>
      </c>
      <c r="R2085" s="20">
        <v>1214813.95</v>
      </c>
      <c r="S2085" s="20">
        <v>911110.41999999993</v>
      </c>
      <c r="T2085" s="20">
        <v>0</v>
      </c>
      <c r="U2085" s="20">
        <v>0</v>
      </c>
      <c r="V2085" s="20">
        <v>0</v>
      </c>
      <c r="W2085" s="20">
        <v>0</v>
      </c>
      <c r="X2085" s="20">
        <v>0</v>
      </c>
      <c r="Y2085" s="20">
        <v>0</v>
      </c>
      <c r="Z2085" s="20">
        <v>0</v>
      </c>
      <c r="AA2085" s="20">
        <v>0</v>
      </c>
      <c r="AB2085" s="20">
        <v>0</v>
      </c>
      <c r="AC2085" s="17" t="s">
        <v>5251</v>
      </c>
      <c r="AD2085" s="18"/>
      <c r="AE2085" s="18"/>
      <c r="AF2085" s="18"/>
      <c r="AG2085" s="18"/>
      <c r="AH2085" s="18"/>
    </row>
    <row r="2086" spans="1:34" x14ac:dyDescent="0.3">
      <c r="A2086" s="17" t="s">
        <v>6908</v>
      </c>
      <c r="B2086" s="24" t="s">
        <v>921</v>
      </c>
      <c r="C2086" s="17" t="s">
        <v>922</v>
      </c>
      <c r="D2086" s="20" t="s">
        <v>906</v>
      </c>
      <c r="E2086" s="17" t="s">
        <v>12</v>
      </c>
      <c r="F2086" s="21">
        <v>42644</v>
      </c>
      <c r="G2086" s="21">
        <v>44286</v>
      </c>
      <c r="H2086" s="17" t="s">
        <v>8</v>
      </c>
      <c r="I2086" s="22">
        <v>999869.94</v>
      </c>
      <c r="J2086" s="20">
        <v>0</v>
      </c>
      <c r="K2086" s="20">
        <v>0</v>
      </c>
      <c r="L2086" s="20">
        <v>0</v>
      </c>
      <c r="M2086" s="20">
        <v>0</v>
      </c>
      <c r="N2086" s="20">
        <v>0</v>
      </c>
      <c r="O2086" s="20">
        <v>374951.25</v>
      </c>
      <c r="P2086" s="20">
        <v>499934.97</v>
      </c>
      <c r="Q2086" s="20">
        <v>124983.72</v>
      </c>
      <c r="R2086" s="20">
        <v>0</v>
      </c>
      <c r="S2086" s="20">
        <v>0</v>
      </c>
      <c r="T2086" s="20">
        <v>0</v>
      </c>
      <c r="U2086" s="20">
        <v>0</v>
      </c>
      <c r="V2086" s="20">
        <v>0</v>
      </c>
      <c r="W2086" s="20">
        <v>0</v>
      </c>
      <c r="X2086" s="20">
        <v>0</v>
      </c>
      <c r="Y2086" s="20">
        <v>0</v>
      </c>
      <c r="Z2086" s="20">
        <v>0</v>
      </c>
      <c r="AA2086" s="20">
        <v>0</v>
      </c>
      <c r="AB2086" s="20">
        <v>0</v>
      </c>
      <c r="AC2086" s="17" t="s">
        <v>5280</v>
      </c>
      <c r="AD2086" s="18"/>
      <c r="AE2086" s="18"/>
      <c r="AF2086" s="18"/>
      <c r="AG2086" s="18"/>
      <c r="AH2086" s="18"/>
    </row>
    <row r="2087" spans="1:34" x14ac:dyDescent="0.3">
      <c r="A2087" s="17" t="s">
        <v>6908</v>
      </c>
      <c r="B2087" s="24" t="s">
        <v>941</v>
      </c>
      <c r="C2087" s="17" t="s">
        <v>942</v>
      </c>
      <c r="D2087" s="20" t="s">
        <v>906</v>
      </c>
      <c r="E2087" s="17" t="s">
        <v>3045</v>
      </c>
      <c r="F2087" s="21">
        <v>42644</v>
      </c>
      <c r="G2087" s="21">
        <v>43373</v>
      </c>
      <c r="H2087" s="17" t="s">
        <v>8</v>
      </c>
      <c r="I2087" s="22">
        <v>505999.9800000001</v>
      </c>
      <c r="J2087" s="20">
        <v>0</v>
      </c>
      <c r="K2087" s="20">
        <v>0</v>
      </c>
      <c r="L2087" s="20">
        <v>0</v>
      </c>
      <c r="M2087" s="20">
        <v>0</v>
      </c>
      <c r="N2087" s="20">
        <v>0</v>
      </c>
      <c r="O2087" s="20">
        <v>189749.97000000003</v>
      </c>
      <c r="P2087" s="20">
        <v>252999.99000000005</v>
      </c>
      <c r="Q2087" s="20">
        <v>63250.020000000004</v>
      </c>
      <c r="R2087" s="20">
        <v>0</v>
      </c>
      <c r="S2087" s="20">
        <v>0</v>
      </c>
      <c r="T2087" s="20">
        <v>0</v>
      </c>
      <c r="U2087" s="20">
        <v>0</v>
      </c>
      <c r="V2087" s="20">
        <v>0</v>
      </c>
      <c r="W2087" s="20">
        <v>0</v>
      </c>
      <c r="X2087" s="20">
        <v>0</v>
      </c>
      <c r="Y2087" s="20">
        <v>0</v>
      </c>
      <c r="Z2087" s="20">
        <v>0</v>
      </c>
      <c r="AA2087" s="20">
        <v>0</v>
      </c>
      <c r="AB2087" s="20">
        <v>0</v>
      </c>
      <c r="AC2087" s="17" t="s">
        <v>5269</v>
      </c>
      <c r="AD2087" s="18"/>
      <c r="AE2087" s="18"/>
      <c r="AF2087" s="18"/>
      <c r="AG2087" s="18"/>
      <c r="AH2087" s="18"/>
    </row>
    <row r="2088" spans="1:34" x14ac:dyDescent="0.3">
      <c r="A2088" s="17" t="s">
        <v>6908</v>
      </c>
      <c r="B2088" s="24" t="s">
        <v>925</v>
      </c>
      <c r="C2088" s="17" t="s">
        <v>926</v>
      </c>
      <c r="D2088" s="20" t="s">
        <v>906</v>
      </c>
      <c r="E2088" s="17" t="s">
        <v>3045</v>
      </c>
      <c r="F2088" s="21">
        <v>42644</v>
      </c>
      <c r="G2088" s="21">
        <v>43738</v>
      </c>
      <c r="H2088" s="17" t="s">
        <v>8</v>
      </c>
      <c r="I2088" s="22">
        <v>861000.0299999998</v>
      </c>
      <c r="J2088" s="20">
        <v>0</v>
      </c>
      <c r="K2088" s="20">
        <v>0</v>
      </c>
      <c r="L2088" s="20">
        <v>0</v>
      </c>
      <c r="M2088" s="20">
        <v>0</v>
      </c>
      <c r="N2088" s="20">
        <v>0</v>
      </c>
      <c r="O2088" s="20">
        <v>215250.02999999997</v>
      </c>
      <c r="P2088" s="20">
        <v>287000.00999999995</v>
      </c>
      <c r="Q2088" s="20">
        <v>287000.00999999995</v>
      </c>
      <c r="R2088" s="20">
        <v>71749.98</v>
      </c>
      <c r="S2088" s="20">
        <v>0</v>
      </c>
      <c r="T2088" s="20">
        <v>0</v>
      </c>
      <c r="U2088" s="20">
        <v>0</v>
      </c>
      <c r="V2088" s="20">
        <v>0</v>
      </c>
      <c r="W2088" s="20">
        <v>0</v>
      </c>
      <c r="X2088" s="20">
        <v>0</v>
      </c>
      <c r="Y2088" s="20">
        <v>0</v>
      </c>
      <c r="Z2088" s="20">
        <v>0</v>
      </c>
      <c r="AA2088" s="20">
        <v>0</v>
      </c>
      <c r="AB2088" s="20">
        <v>0</v>
      </c>
      <c r="AC2088" s="17" t="s">
        <v>5270</v>
      </c>
      <c r="AD2088" s="18"/>
      <c r="AE2088" s="18"/>
      <c r="AF2088" s="18"/>
      <c r="AG2088" s="18"/>
      <c r="AH2088" s="18"/>
    </row>
    <row r="2089" spans="1:34" x14ac:dyDescent="0.3">
      <c r="A2089" s="17" t="s">
        <v>6908</v>
      </c>
      <c r="B2089" s="24" t="s">
        <v>889</v>
      </c>
      <c r="C2089" s="17" t="s">
        <v>890</v>
      </c>
      <c r="D2089" s="20" t="s">
        <v>850</v>
      </c>
      <c r="E2089" s="17" t="s">
        <v>10</v>
      </c>
      <c r="F2089" s="21">
        <v>42644</v>
      </c>
      <c r="G2089" s="21">
        <v>44651</v>
      </c>
      <c r="H2089" s="17" t="s">
        <v>8</v>
      </c>
      <c r="I2089" s="22">
        <v>2537513.75</v>
      </c>
      <c r="J2089" s="20">
        <v>0</v>
      </c>
      <c r="K2089" s="20">
        <v>0</v>
      </c>
      <c r="L2089" s="20">
        <v>0</v>
      </c>
      <c r="M2089" s="20">
        <v>0</v>
      </c>
      <c r="N2089" s="20">
        <v>0</v>
      </c>
      <c r="O2089" s="20">
        <v>380627.10000000003</v>
      </c>
      <c r="P2089" s="20">
        <v>507502.75000000006</v>
      </c>
      <c r="Q2089" s="20">
        <v>507502.75000000006</v>
      </c>
      <c r="R2089" s="20">
        <v>507502.75</v>
      </c>
      <c r="S2089" s="20">
        <v>507502.75000000012</v>
      </c>
      <c r="T2089" s="20">
        <v>126875.65</v>
      </c>
      <c r="U2089" s="20">
        <v>0</v>
      </c>
      <c r="V2089" s="20">
        <v>0</v>
      </c>
      <c r="W2089" s="20">
        <v>0</v>
      </c>
      <c r="X2089" s="20">
        <v>0</v>
      </c>
      <c r="Y2089" s="20">
        <v>0</v>
      </c>
      <c r="Z2089" s="20">
        <v>0</v>
      </c>
      <c r="AA2089" s="20">
        <v>0</v>
      </c>
      <c r="AB2089" s="20">
        <v>0</v>
      </c>
      <c r="AC2089" s="17" t="s">
        <v>5252</v>
      </c>
      <c r="AD2089" s="18"/>
      <c r="AE2089" s="18"/>
      <c r="AF2089" s="18"/>
      <c r="AG2089" s="18"/>
      <c r="AH2089" s="18"/>
    </row>
    <row r="2090" spans="1:34" x14ac:dyDescent="0.3">
      <c r="A2090" s="17" t="s">
        <v>6908</v>
      </c>
      <c r="B2090" s="24" t="s">
        <v>917</v>
      </c>
      <c r="C2090" s="17" t="s">
        <v>918</v>
      </c>
      <c r="D2090" s="20" t="s">
        <v>906</v>
      </c>
      <c r="E2090" s="17" t="s">
        <v>22</v>
      </c>
      <c r="F2090" s="21">
        <v>42644</v>
      </c>
      <c r="G2090" s="21">
        <v>44104</v>
      </c>
      <c r="H2090" s="17" t="s">
        <v>8</v>
      </c>
      <c r="I2090" s="22">
        <v>999999.84</v>
      </c>
      <c r="J2090" s="20">
        <v>0</v>
      </c>
      <c r="K2090" s="20">
        <v>0</v>
      </c>
      <c r="L2090" s="20">
        <v>0</v>
      </c>
      <c r="M2090" s="20">
        <v>0</v>
      </c>
      <c r="N2090" s="20">
        <v>0</v>
      </c>
      <c r="O2090" s="20">
        <v>249999.92999999996</v>
      </c>
      <c r="P2090" s="20">
        <v>333333.28000000003</v>
      </c>
      <c r="Q2090" s="20">
        <v>333333.28000000003</v>
      </c>
      <c r="R2090" s="20">
        <v>83333.350000000006</v>
      </c>
      <c r="S2090" s="20">
        <v>0</v>
      </c>
      <c r="T2090" s="20">
        <v>0</v>
      </c>
      <c r="U2090" s="20">
        <v>0</v>
      </c>
      <c r="V2090" s="20">
        <v>0</v>
      </c>
      <c r="W2090" s="20">
        <v>0</v>
      </c>
      <c r="X2090" s="20">
        <v>0</v>
      </c>
      <c r="Y2090" s="20">
        <v>0</v>
      </c>
      <c r="Z2090" s="20">
        <v>0</v>
      </c>
      <c r="AA2090" s="20">
        <v>0</v>
      </c>
      <c r="AB2090" s="20">
        <v>0</v>
      </c>
      <c r="AC2090" s="17" t="s">
        <v>5275</v>
      </c>
      <c r="AD2090" s="18"/>
      <c r="AE2090" s="18"/>
      <c r="AF2090" s="18"/>
      <c r="AG2090" s="18"/>
      <c r="AH2090" s="18"/>
    </row>
    <row r="2091" spans="1:34" x14ac:dyDescent="0.3">
      <c r="A2091" s="17" t="s">
        <v>6908</v>
      </c>
      <c r="B2091" s="24" t="s">
        <v>933</v>
      </c>
      <c r="C2091" s="17" t="s">
        <v>934</v>
      </c>
      <c r="D2091" s="20" t="s">
        <v>906</v>
      </c>
      <c r="E2091" s="17" t="s">
        <v>10</v>
      </c>
      <c r="F2091" s="21">
        <v>42644</v>
      </c>
      <c r="G2091" s="21">
        <v>43921</v>
      </c>
      <c r="H2091" s="17" t="s">
        <v>8</v>
      </c>
      <c r="I2091" s="22">
        <v>999999.84</v>
      </c>
      <c r="J2091" s="20">
        <v>0</v>
      </c>
      <c r="K2091" s="20">
        <v>0</v>
      </c>
      <c r="L2091" s="20">
        <v>0</v>
      </c>
      <c r="M2091" s="20">
        <v>0</v>
      </c>
      <c r="N2091" s="20">
        <v>0</v>
      </c>
      <c r="O2091" s="20">
        <v>249999.92999999996</v>
      </c>
      <c r="P2091" s="20">
        <v>333333.28000000003</v>
      </c>
      <c r="Q2091" s="20">
        <v>333333.28000000003</v>
      </c>
      <c r="R2091" s="20">
        <v>83333.350000000006</v>
      </c>
      <c r="S2091" s="20">
        <v>0</v>
      </c>
      <c r="T2091" s="20">
        <v>0</v>
      </c>
      <c r="U2091" s="20">
        <v>0</v>
      </c>
      <c r="V2091" s="20">
        <v>0</v>
      </c>
      <c r="W2091" s="20">
        <v>0</v>
      </c>
      <c r="X2091" s="20">
        <v>0</v>
      </c>
      <c r="Y2091" s="20">
        <v>0</v>
      </c>
      <c r="Z2091" s="20">
        <v>0</v>
      </c>
      <c r="AA2091" s="20">
        <v>0</v>
      </c>
      <c r="AB2091" s="20">
        <v>0</v>
      </c>
      <c r="AC2091" s="17" t="s">
        <v>5278</v>
      </c>
      <c r="AD2091" s="18"/>
      <c r="AE2091" s="18"/>
      <c r="AF2091" s="18"/>
      <c r="AG2091" s="18"/>
      <c r="AH2091" s="18"/>
    </row>
    <row r="2092" spans="1:34" x14ac:dyDescent="0.3">
      <c r="A2092" s="17" t="s">
        <v>6908</v>
      </c>
      <c r="B2092" s="24" t="s">
        <v>927</v>
      </c>
      <c r="C2092" s="17" t="s">
        <v>928</v>
      </c>
      <c r="D2092" s="20" t="s">
        <v>906</v>
      </c>
      <c r="E2092" s="17" t="s">
        <v>10</v>
      </c>
      <c r="F2092" s="21">
        <v>42644</v>
      </c>
      <c r="G2092" s="21">
        <v>44834</v>
      </c>
      <c r="H2092" s="17" t="s">
        <v>8</v>
      </c>
      <c r="I2092" s="22">
        <v>999803.9700000002</v>
      </c>
      <c r="J2092" s="20">
        <v>0</v>
      </c>
      <c r="K2092" s="20">
        <v>0</v>
      </c>
      <c r="L2092" s="20">
        <v>0</v>
      </c>
      <c r="M2092" s="20">
        <v>0</v>
      </c>
      <c r="N2092" s="20">
        <v>0</v>
      </c>
      <c r="O2092" s="20">
        <v>249950.97000000009</v>
      </c>
      <c r="P2092" s="20">
        <v>333267.99000000005</v>
      </c>
      <c r="Q2092" s="20">
        <v>333267.99000000005</v>
      </c>
      <c r="R2092" s="20">
        <v>83317.02</v>
      </c>
      <c r="S2092" s="20">
        <v>0</v>
      </c>
      <c r="T2092" s="20">
        <v>0</v>
      </c>
      <c r="U2092" s="20">
        <v>0</v>
      </c>
      <c r="V2092" s="20">
        <v>0</v>
      </c>
      <c r="W2092" s="20">
        <v>0</v>
      </c>
      <c r="X2092" s="20">
        <v>0</v>
      </c>
      <c r="Y2092" s="20">
        <v>0</v>
      </c>
      <c r="Z2092" s="20">
        <v>0</v>
      </c>
      <c r="AA2092" s="20">
        <v>0</v>
      </c>
      <c r="AB2092" s="20">
        <v>0</v>
      </c>
      <c r="AC2092" s="17" t="s">
        <v>5281</v>
      </c>
      <c r="AD2092" s="18"/>
      <c r="AE2092" s="18"/>
      <c r="AF2092" s="18"/>
      <c r="AG2092" s="18"/>
      <c r="AH2092" s="18"/>
    </row>
    <row r="2093" spans="1:34" x14ac:dyDescent="0.3">
      <c r="A2093" s="17" t="s">
        <v>6908</v>
      </c>
      <c r="B2093" s="24" t="s">
        <v>949</v>
      </c>
      <c r="C2093" s="17" t="s">
        <v>950</v>
      </c>
      <c r="D2093" s="20" t="s">
        <v>906</v>
      </c>
      <c r="E2093" s="17" t="s">
        <v>10</v>
      </c>
      <c r="F2093" s="21">
        <v>42644</v>
      </c>
      <c r="G2093" s="21">
        <v>43738</v>
      </c>
      <c r="H2093" s="17" t="s">
        <v>8</v>
      </c>
      <c r="I2093" s="22">
        <v>933037.14000000013</v>
      </c>
      <c r="J2093" s="20">
        <v>0</v>
      </c>
      <c r="K2093" s="20">
        <v>0</v>
      </c>
      <c r="L2093" s="20">
        <v>0</v>
      </c>
      <c r="M2093" s="20">
        <v>0</v>
      </c>
      <c r="N2093" s="20">
        <v>0</v>
      </c>
      <c r="O2093" s="20">
        <v>233259.30000000005</v>
      </c>
      <c r="P2093" s="20">
        <v>311012.38000000006</v>
      </c>
      <c r="Q2093" s="20">
        <v>311012.38</v>
      </c>
      <c r="R2093" s="20">
        <v>77753.08</v>
      </c>
      <c r="S2093" s="20">
        <v>0</v>
      </c>
      <c r="T2093" s="20">
        <v>0</v>
      </c>
      <c r="U2093" s="20">
        <v>0</v>
      </c>
      <c r="V2093" s="20">
        <v>0</v>
      </c>
      <c r="W2093" s="20">
        <v>0</v>
      </c>
      <c r="X2093" s="20">
        <v>0</v>
      </c>
      <c r="Y2093" s="20">
        <v>0</v>
      </c>
      <c r="Z2093" s="20">
        <v>0</v>
      </c>
      <c r="AA2093" s="20">
        <v>0</v>
      </c>
      <c r="AB2093" s="20">
        <v>0</v>
      </c>
      <c r="AC2093" s="17" t="s">
        <v>5266</v>
      </c>
      <c r="AD2093" s="18"/>
      <c r="AE2093" s="18"/>
      <c r="AF2093" s="18"/>
      <c r="AG2093" s="18"/>
      <c r="AH2093" s="18"/>
    </row>
    <row r="2094" spans="1:34" x14ac:dyDescent="0.3">
      <c r="A2094" s="17" t="s">
        <v>6908</v>
      </c>
      <c r="B2094" s="24" t="s">
        <v>915</v>
      </c>
      <c r="C2094" s="17" t="s">
        <v>916</v>
      </c>
      <c r="D2094" s="20" t="s">
        <v>906</v>
      </c>
      <c r="E2094" s="17" t="s">
        <v>7420</v>
      </c>
      <c r="F2094" s="21">
        <v>42644</v>
      </c>
      <c r="G2094" s="21">
        <v>43738</v>
      </c>
      <c r="H2094" s="17" t="s">
        <v>8</v>
      </c>
      <c r="I2094" s="22">
        <v>999999.84</v>
      </c>
      <c r="J2094" s="20">
        <v>0</v>
      </c>
      <c r="K2094" s="20">
        <v>0</v>
      </c>
      <c r="L2094" s="20">
        <v>0</v>
      </c>
      <c r="M2094" s="20">
        <v>0</v>
      </c>
      <c r="N2094" s="20">
        <v>0</v>
      </c>
      <c r="O2094" s="20">
        <v>249999.92999999996</v>
      </c>
      <c r="P2094" s="20">
        <v>333333.28000000003</v>
      </c>
      <c r="Q2094" s="20">
        <v>333333.28000000003</v>
      </c>
      <c r="R2094" s="20">
        <v>83333.350000000006</v>
      </c>
      <c r="S2094" s="20">
        <v>0</v>
      </c>
      <c r="T2094" s="20">
        <v>0</v>
      </c>
      <c r="U2094" s="20">
        <v>0</v>
      </c>
      <c r="V2094" s="20">
        <v>0</v>
      </c>
      <c r="W2094" s="20">
        <v>0</v>
      </c>
      <c r="X2094" s="20">
        <v>0</v>
      </c>
      <c r="Y2094" s="20">
        <v>0</v>
      </c>
      <c r="Z2094" s="20">
        <v>0</v>
      </c>
      <c r="AA2094" s="20">
        <v>0</v>
      </c>
      <c r="AB2094" s="20">
        <v>0</v>
      </c>
      <c r="AC2094" s="17" t="s">
        <v>5928</v>
      </c>
      <c r="AD2094" s="18"/>
      <c r="AE2094" s="18"/>
      <c r="AF2094" s="18"/>
      <c r="AG2094" s="18"/>
      <c r="AH2094" s="18"/>
    </row>
    <row r="2095" spans="1:34" x14ac:dyDescent="0.3">
      <c r="A2095" s="17" t="s">
        <v>6908</v>
      </c>
      <c r="B2095" s="24" t="s">
        <v>907</v>
      </c>
      <c r="C2095" s="17" t="s">
        <v>908</v>
      </c>
      <c r="D2095" s="20" t="s">
        <v>906</v>
      </c>
      <c r="E2095" s="17" t="s">
        <v>7420</v>
      </c>
      <c r="F2095" s="21">
        <v>42644</v>
      </c>
      <c r="G2095" s="21">
        <v>43738</v>
      </c>
      <c r="H2095" s="17" t="s">
        <v>8</v>
      </c>
      <c r="I2095" s="22">
        <v>999999.84</v>
      </c>
      <c r="J2095" s="20">
        <v>0</v>
      </c>
      <c r="K2095" s="20">
        <v>0</v>
      </c>
      <c r="L2095" s="20">
        <v>0</v>
      </c>
      <c r="M2095" s="20">
        <v>0</v>
      </c>
      <c r="N2095" s="20">
        <v>0</v>
      </c>
      <c r="O2095" s="20">
        <v>249999.92999999996</v>
      </c>
      <c r="P2095" s="20">
        <v>333333.28000000003</v>
      </c>
      <c r="Q2095" s="20">
        <v>333333.28000000003</v>
      </c>
      <c r="R2095" s="20">
        <v>83333.350000000006</v>
      </c>
      <c r="S2095" s="20">
        <v>0</v>
      </c>
      <c r="T2095" s="20">
        <v>0</v>
      </c>
      <c r="U2095" s="20">
        <v>0</v>
      </c>
      <c r="V2095" s="20">
        <v>0</v>
      </c>
      <c r="W2095" s="20">
        <v>0</v>
      </c>
      <c r="X2095" s="20">
        <v>0</v>
      </c>
      <c r="Y2095" s="20">
        <v>0</v>
      </c>
      <c r="Z2095" s="20">
        <v>0</v>
      </c>
      <c r="AA2095" s="20">
        <v>0</v>
      </c>
      <c r="AB2095" s="20">
        <v>0</v>
      </c>
      <c r="AC2095" s="17" t="s">
        <v>5272</v>
      </c>
      <c r="AD2095" s="18"/>
      <c r="AE2095" s="18"/>
      <c r="AF2095" s="18"/>
      <c r="AG2095" s="18"/>
      <c r="AH2095" s="18"/>
    </row>
    <row r="2096" spans="1:34" x14ac:dyDescent="0.3">
      <c r="A2096" s="17" t="s">
        <v>6908</v>
      </c>
      <c r="B2096" s="24" t="s">
        <v>909</v>
      </c>
      <c r="C2096" s="17" t="s">
        <v>910</v>
      </c>
      <c r="D2096" s="20" t="s">
        <v>906</v>
      </c>
      <c r="E2096" s="17" t="s">
        <v>7420</v>
      </c>
      <c r="F2096" s="21">
        <v>42644</v>
      </c>
      <c r="G2096" s="21">
        <v>44134</v>
      </c>
      <c r="H2096" s="17" t="s">
        <v>8</v>
      </c>
      <c r="I2096" s="22">
        <v>999999.84</v>
      </c>
      <c r="J2096" s="20">
        <v>0</v>
      </c>
      <c r="K2096" s="20">
        <v>0</v>
      </c>
      <c r="L2096" s="20">
        <v>0</v>
      </c>
      <c r="M2096" s="20">
        <v>0</v>
      </c>
      <c r="N2096" s="20">
        <v>0</v>
      </c>
      <c r="O2096" s="20">
        <v>249999.92999999996</v>
      </c>
      <c r="P2096" s="20">
        <v>333333.28000000003</v>
      </c>
      <c r="Q2096" s="20">
        <v>333333.28000000003</v>
      </c>
      <c r="R2096" s="20">
        <v>83333.350000000006</v>
      </c>
      <c r="S2096" s="20">
        <v>0</v>
      </c>
      <c r="T2096" s="20">
        <v>0</v>
      </c>
      <c r="U2096" s="20">
        <v>0</v>
      </c>
      <c r="V2096" s="20">
        <v>0</v>
      </c>
      <c r="W2096" s="20">
        <v>0</v>
      </c>
      <c r="X2096" s="20">
        <v>0</v>
      </c>
      <c r="Y2096" s="20">
        <v>0</v>
      </c>
      <c r="Z2096" s="20">
        <v>0</v>
      </c>
      <c r="AA2096" s="20">
        <v>0</v>
      </c>
      <c r="AB2096" s="20">
        <v>0</v>
      </c>
      <c r="AC2096" s="17" t="s">
        <v>5932</v>
      </c>
      <c r="AD2096" s="18"/>
      <c r="AE2096" s="18"/>
      <c r="AF2096" s="18"/>
      <c r="AG2096" s="18"/>
      <c r="AH2096" s="18"/>
    </row>
    <row r="2097" spans="1:34" x14ac:dyDescent="0.3">
      <c r="A2097" s="17" t="s">
        <v>6908</v>
      </c>
      <c r="B2097" s="24" t="s">
        <v>947</v>
      </c>
      <c r="C2097" s="17" t="s">
        <v>948</v>
      </c>
      <c r="D2097" s="20" t="s">
        <v>906</v>
      </c>
      <c r="E2097" s="17" t="s">
        <v>7420</v>
      </c>
      <c r="F2097" s="21">
        <v>42644</v>
      </c>
      <c r="G2097" s="21">
        <v>44104</v>
      </c>
      <c r="H2097" s="17" t="s">
        <v>8</v>
      </c>
      <c r="I2097" s="22">
        <v>749999.9700000002</v>
      </c>
      <c r="J2097" s="20">
        <v>0</v>
      </c>
      <c r="K2097" s="20">
        <v>0</v>
      </c>
      <c r="L2097" s="20">
        <v>0</v>
      </c>
      <c r="M2097" s="20">
        <v>0</v>
      </c>
      <c r="N2097" s="20">
        <v>0</v>
      </c>
      <c r="O2097" s="20">
        <v>187499.97000000003</v>
      </c>
      <c r="P2097" s="20">
        <v>249999.99000000005</v>
      </c>
      <c r="Q2097" s="20">
        <v>249999.99000000005</v>
      </c>
      <c r="R2097" s="20">
        <v>62500.020000000004</v>
      </c>
      <c r="S2097" s="20">
        <v>0</v>
      </c>
      <c r="T2097" s="20">
        <v>0</v>
      </c>
      <c r="U2097" s="20">
        <v>0</v>
      </c>
      <c r="V2097" s="20">
        <v>0</v>
      </c>
      <c r="W2097" s="20">
        <v>0</v>
      </c>
      <c r="X2097" s="20">
        <v>0</v>
      </c>
      <c r="Y2097" s="20">
        <v>0</v>
      </c>
      <c r="Z2097" s="20">
        <v>0</v>
      </c>
      <c r="AA2097" s="20">
        <v>0</v>
      </c>
      <c r="AB2097" s="20">
        <v>0</v>
      </c>
      <c r="AC2097" s="17" t="s">
        <v>5279</v>
      </c>
      <c r="AD2097" s="18"/>
      <c r="AE2097" s="18"/>
      <c r="AF2097" s="18"/>
      <c r="AG2097" s="18"/>
      <c r="AH2097" s="18"/>
    </row>
    <row r="2098" spans="1:34" x14ac:dyDescent="0.3">
      <c r="A2098" s="17" t="s">
        <v>6908</v>
      </c>
      <c r="B2098" s="24" t="s">
        <v>853</v>
      </c>
      <c r="C2098" s="17" t="s">
        <v>854</v>
      </c>
      <c r="D2098" s="20" t="s">
        <v>850</v>
      </c>
      <c r="E2098" s="17" t="s">
        <v>7420</v>
      </c>
      <c r="F2098" s="21">
        <v>42644</v>
      </c>
      <c r="G2098" s="21">
        <v>44651</v>
      </c>
      <c r="H2098" s="17" t="s">
        <v>8</v>
      </c>
      <c r="I2098" s="22">
        <v>7500000</v>
      </c>
      <c r="J2098" s="20">
        <v>0</v>
      </c>
      <c r="K2098" s="20">
        <v>0</v>
      </c>
      <c r="L2098" s="20">
        <v>0</v>
      </c>
      <c r="M2098" s="20">
        <v>0</v>
      </c>
      <c r="N2098" s="20">
        <v>0</v>
      </c>
      <c r="O2098" s="20">
        <v>1125000</v>
      </c>
      <c r="P2098" s="20">
        <v>1500000</v>
      </c>
      <c r="Q2098" s="20">
        <v>1500000</v>
      </c>
      <c r="R2098" s="20">
        <v>1500000</v>
      </c>
      <c r="S2098" s="20">
        <v>1500000</v>
      </c>
      <c r="T2098" s="20">
        <v>375000</v>
      </c>
      <c r="U2098" s="20">
        <v>0</v>
      </c>
      <c r="V2098" s="20">
        <v>0</v>
      </c>
      <c r="W2098" s="20">
        <v>0</v>
      </c>
      <c r="X2098" s="20">
        <v>0</v>
      </c>
      <c r="Y2098" s="20">
        <v>0</v>
      </c>
      <c r="Z2098" s="20">
        <v>0</v>
      </c>
      <c r="AA2098" s="20">
        <v>0</v>
      </c>
      <c r="AB2098" s="20">
        <v>0</v>
      </c>
      <c r="AC2098" s="17" t="s">
        <v>5923</v>
      </c>
      <c r="AD2098" s="18"/>
      <c r="AE2098" s="18"/>
      <c r="AF2098" s="18"/>
      <c r="AG2098" s="18"/>
      <c r="AH2098" s="18"/>
    </row>
    <row r="2099" spans="1:34" x14ac:dyDescent="0.3">
      <c r="A2099" s="17" t="s">
        <v>6908</v>
      </c>
      <c r="B2099" s="24" t="s">
        <v>875</v>
      </c>
      <c r="C2099" s="17" t="s">
        <v>876</v>
      </c>
      <c r="D2099" s="20" t="s">
        <v>850</v>
      </c>
      <c r="E2099" s="17" t="s">
        <v>7420</v>
      </c>
      <c r="F2099" s="21">
        <v>42644</v>
      </c>
      <c r="G2099" s="21">
        <v>44651</v>
      </c>
      <c r="H2099" s="17" t="s">
        <v>8</v>
      </c>
      <c r="I2099" s="22">
        <v>9250000.0500000007</v>
      </c>
      <c r="J2099" s="20">
        <v>0</v>
      </c>
      <c r="K2099" s="20">
        <v>0</v>
      </c>
      <c r="L2099" s="20">
        <v>0</v>
      </c>
      <c r="M2099" s="20">
        <v>0</v>
      </c>
      <c r="N2099" s="20">
        <v>0</v>
      </c>
      <c r="O2099" s="20">
        <v>1387500.03</v>
      </c>
      <c r="P2099" s="20">
        <v>1850000.01</v>
      </c>
      <c r="Q2099" s="20">
        <v>1850000.01</v>
      </c>
      <c r="R2099" s="20">
        <v>1850000.01</v>
      </c>
      <c r="S2099" s="20">
        <v>1850000.0099999998</v>
      </c>
      <c r="T2099" s="20">
        <v>462499.98000000004</v>
      </c>
      <c r="U2099" s="20">
        <v>0</v>
      </c>
      <c r="V2099" s="20">
        <v>0</v>
      </c>
      <c r="W2099" s="20">
        <v>0</v>
      </c>
      <c r="X2099" s="20">
        <v>0</v>
      </c>
      <c r="Y2099" s="20">
        <v>0</v>
      </c>
      <c r="Z2099" s="20">
        <v>0</v>
      </c>
      <c r="AA2099" s="20">
        <v>0</v>
      </c>
      <c r="AB2099" s="20">
        <v>0</v>
      </c>
      <c r="AC2099" s="17" t="s">
        <v>5921</v>
      </c>
      <c r="AD2099" s="18"/>
      <c r="AE2099" s="18"/>
      <c r="AF2099" s="18"/>
      <c r="AG2099" s="18"/>
      <c r="AH2099" s="18"/>
    </row>
    <row r="2100" spans="1:34" x14ac:dyDescent="0.3">
      <c r="A2100" s="17" t="s">
        <v>6908</v>
      </c>
      <c r="B2100" s="24" t="s">
        <v>869</v>
      </c>
      <c r="C2100" s="17" t="s">
        <v>870</v>
      </c>
      <c r="D2100" s="20" t="s">
        <v>850</v>
      </c>
      <c r="E2100" s="17" t="s">
        <v>33</v>
      </c>
      <c r="F2100" s="21">
        <v>42644</v>
      </c>
      <c r="G2100" s="21">
        <v>44742</v>
      </c>
      <c r="H2100" s="17" t="s">
        <v>8</v>
      </c>
      <c r="I2100" s="22">
        <v>5986600.0499999989</v>
      </c>
      <c r="J2100" s="20">
        <v>0</v>
      </c>
      <c r="K2100" s="20">
        <v>0</v>
      </c>
      <c r="L2100" s="20">
        <v>0</v>
      </c>
      <c r="M2100" s="20">
        <v>0</v>
      </c>
      <c r="N2100" s="20">
        <v>0</v>
      </c>
      <c r="O2100" s="20">
        <v>897990.03000000014</v>
      </c>
      <c r="P2100" s="20">
        <v>1197320.01</v>
      </c>
      <c r="Q2100" s="20">
        <v>1197320.01</v>
      </c>
      <c r="R2100" s="20">
        <v>1197320.01</v>
      </c>
      <c r="S2100" s="20">
        <v>1197320.01</v>
      </c>
      <c r="T2100" s="20">
        <v>299329.98</v>
      </c>
      <c r="U2100" s="20">
        <v>0</v>
      </c>
      <c r="V2100" s="20">
        <v>0</v>
      </c>
      <c r="W2100" s="20">
        <v>0</v>
      </c>
      <c r="X2100" s="20">
        <v>0</v>
      </c>
      <c r="Y2100" s="20">
        <v>0</v>
      </c>
      <c r="Z2100" s="20">
        <v>0</v>
      </c>
      <c r="AA2100" s="20">
        <v>0</v>
      </c>
      <c r="AB2100" s="20">
        <v>0</v>
      </c>
      <c r="AC2100" s="17" t="s">
        <v>5255</v>
      </c>
      <c r="AD2100" s="18"/>
      <c r="AE2100" s="18"/>
      <c r="AF2100" s="18"/>
      <c r="AG2100" s="18"/>
      <c r="AH2100" s="18"/>
    </row>
    <row r="2101" spans="1:34" x14ac:dyDescent="0.3">
      <c r="A2101" s="17" t="s">
        <v>6908</v>
      </c>
      <c r="B2101" s="24" t="s">
        <v>873</v>
      </c>
      <c r="C2101" s="17" t="s">
        <v>874</v>
      </c>
      <c r="D2101" s="20" t="s">
        <v>850</v>
      </c>
      <c r="E2101" s="17" t="s">
        <v>7420</v>
      </c>
      <c r="F2101" s="21">
        <v>42644</v>
      </c>
      <c r="G2101" s="21">
        <v>44469</v>
      </c>
      <c r="H2101" s="17" t="s">
        <v>8</v>
      </c>
      <c r="I2101" s="22">
        <v>13999999.950000001</v>
      </c>
      <c r="J2101" s="20">
        <v>0</v>
      </c>
      <c r="K2101" s="20">
        <v>0</v>
      </c>
      <c r="L2101" s="20">
        <v>0</v>
      </c>
      <c r="M2101" s="20">
        <v>0</v>
      </c>
      <c r="N2101" s="20">
        <v>0</v>
      </c>
      <c r="O2101" s="20">
        <v>2099999.9700000002</v>
      </c>
      <c r="P2101" s="20">
        <v>2799999.99</v>
      </c>
      <c r="Q2101" s="20">
        <v>2799999.99</v>
      </c>
      <c r="R2101" s="20">
        <v>2799999.99</v>
      </c>
      <c r="S2101" s="20">
        <v>2799999.99</v>
      </c>
      <c r="T2101" s="20">
        <v>700000.02</v>
      </c>
      <c r="U2101" s="20">
        <v>0</v>
      </c>
      <c r="V2101" s="20">
        <v>0</v>
      </c>
      <c r="W2101" s="20">
        <v>0</v>
      </c>
      <c r="X2101" s="20">
        <v>0</v>
      </c>
      <c r="Y2101" s="20">
        <v>0</v>
      </c>
      <c r="Z2101" s="20">
        <v>0</v>
      </c>
      <c r="AA2101" s="20">
        <v>0</v>
      </c>
      <c r="AB2101" s="20">
        <v>0</v>
      </c>
      <c r="AC2101" s="17" t="s">
        <v>5247</v>
      </c>
      <c r="AD2101" s="18"/>
      <c r="AE2101" s="18"/>
      <c r="AF2101" s="18"/>
      <c r="AG2101" s="18"/>
      <c r="AH2101" s="18"/>
    </row>
    <row r="2102" spans="1:34" x14ac:dyDescent="0.3">
      <c r="A2102" s="17" t="s">
        <v>6908</v>
      </c>
      <c r="B2102" s="24" t="s">
        <v>945</v>
      </c>
      <c r="C2102" s="17" t="s">
        <v>946</v>
      </c>
      <c r="D2102" s="20" t="s">
        <v>906</v>
      </c>
      <c r="E2102" s="17" t="s">
        <v>27</v>
      </c>
      <c r="F2102" s="21">
        <v>42644</v>
      </c>
      <c r="G2102" s="21">
        <v>43738</v>
      </c>
      <c r="H2102" s="17" t="s">
        <v>8</v>
      </c>
      <c r="I2102" s="22">
        <v>977499.84</v>
      </c>
      <c r="J2102" s="20">
        <v>0</v>
      </c>
      <c r="K2102" s="20">
        <v>0</v>
      </c>
      <c r="L2102" s="20">
        <v>0</v>
      </c>
      <c r="M2102" s="20">
        <v>0</v>
      </c>
      <c r="N2102" s="20">
        <v>0</v>
      </c>
      <c r="O2102" s="20">
        <v>244374.92999999996</v>
      </c>
      <c r="P2102" s="20">
        <v>325833.28000000003</v>
      </c>
      <c r="Q2102" s="20">
        <v>325833.28000000003</v>
      </c>
      <c r="R2102" s="20">
        <v>81458.350000000006</v>
      </c>
      <c r="S2102" s="20">
        <v>0</v>
      </c>
      <c r="T2102" s="20">
        <v>0</v>
      </c>
      <c r="U2102" s="20">
        <v>0</v>
      </c>
      <c r="V2102" s="20">
        <v>0</v>
      </c>
      <c r="W2102" s="20">
        <v>0</v>
      </c>
      <c r="X2102" s="20">
        <v>0</v>
      </c>
      <c r="Y2102" s="20">
        <v>0</v>
      </c>
      <c r="Z2102" s="20">
        <v>0</v>
      </c>
      <c r="AA2102" s="20">
        <v>0</v>
      </c>
      <c r="AB2102" s="20">
        <v>0</v>
      </c>
      <c r="AC2102" s="17" t="s">
        <v>5267</v>
      </c>
      <c r="AD2102" s="18"/>
      <c r="AE2102" s="18"/>
      <c r="AF2102" s="18"/>
      <c r="AG2102" s="18"/>
      <c r="AH2102" s="18"/>
    </row>
    <row r="2103" spans="1:34" x14ac:dyDescent="0.3">
      <c r="A2103" s="17" t="s">
        <v>6908</v>
      </c>
      <c r="B2103" s="24" t="s">
        <v>865</v>
      </c>
      <c r="C2103" s="17" t="s">
        <v>866</v>
      </c>
      <c r="D2103" s="20" t="s">
        <v>850</v>
      </c>
      <c r="E2103" s="17" t="s">
        <v>7420</v>
      </c>
      <c r="F2103" s="21">
        <v>42644</v>
      </c>
      <c r="G2103" s="21">
        <v>44469</v>
      </c>
      <c r="H2103" s="17" t="s">
        <v>8</v>
      </c>
      <c r="I2103" s="22">
        <v>7300999.9500000011</v>
      </c>
      <c r="J2103" s="20">
        <v>0</v>
      </c>
      <c r="K2103" s="20">
        <v>0</v>
      </c>
      <c r="L2103" s="20">
        <v>0</v>
      </c>
      <c r="M2103" s="20">
        <v>0</v>
      </c>
      <c r="N2103" s="20">
        <v>0</v>
      </c>
      <c r="O2103" s="20">
        <v>1095149.97</v>
      </c>
      <c r="P2103" s="20">
        <v>1460199.99</v>
      </c>
      <c r="Q2103" s="20">
        <v>1460199.9900000002</v>
      </c>
      <c r="R2103" s="20">
        <v>1460199.99</v>
      </c>
      <c r="S2103" s="20">
        <v>1460199.9900000002</v>
      </c>
      <c r="T2103" s="20">
        <v>365050.02</v>
      </c>
      <c r="U2103" s="20">
        <v>0</v>
      </c>
      <c r="V2103" s="20">
        <v>0</v>
      </c>
      <c r="W2103" s="20">
        <v>0</v>
      </c>
      <c r="X2103" s="20">
        <v>0</v>
      </c>
      <c r="Y2103" s="20">
        <v>0</v>
      </c>
      <c r="Z2103" s="20">
        <v>0</v>
      </c>
      <c r="AA2103" s="20">
        <v>0</v>
      </c>
      <c r="AB2103" s="20">
        <v>0</v>
      </c>
      <c r="AC2103" s="17" t="s">
        <v>5913</v>
      </c>
      <c r="AD2103" s="18"/>
      <c r="AE2103" s="18"/>
      <c r="AF2103" s="18"/>
      <c r="AG2103" s="18"/>
      <c r="AH2103" s="18"/>
    </row>
    <row r="2104" spans="1:34" x14ac:dyDescent="0.3">
      <c r="A2104" s="17" t="s">
        <v>6908</v>
      </c>
      <c r="B2104" s="24" t="s">
        <v>881</v>
      </c>
      <c r="C2104" s="17" t="s">
        <v>882</v>
      </c>
      <c r="D2104" s="20" t="s">
        <v>850</v>
      </c>
      <c r="E2104" s="17" t="s">
        <v>7420</v>
      </c>
      <c r="F2104" s="21">
        <v>42644</v>
      </c>
      <c r="G2104" s="21">
        <v>44286</v>
      </c>
      <c r="H2104" s="17" t="s">
        <v>8</v>
      </c>
      <c r="I2104" s="22">
        <v>4050000</v>
      </c>
      <c r="J2104" s="20">
        <v>0</v>
      </c>
      <c r="K2104" s="20">
        <v>0</v>
      </c>
      <c r="L2104" s="20">
        <v>0</v>
      </c>
      <c r="M2104" s="20">
        <v>0</v>
      </c>
      <c r="N2104" s="20">
        <v>0</v>
      </c>
      <c r="O2104" s="20">
        <v>675000</v>
      </c>
      <c r="P2104" s="20">
        <v>900000</v>
      </c>
      <c r="Q2104" s="20">
        <v>900000</v>
      </c>
      <c r="R2104" s="20">
        <v>900000</v>
      </c>
      <c r="S2104" s="20">
        <v>675000</v>
      </c>
      <c r="T2104" s="20">
        <v>0</v>
      </c>
      <c r="U2104" s="20">
        <v>0</v>
      </c>
      <c r="V2104" s="20">
        <v>0</v>
      </c>
      <c r="W2104" s="20">
        <v>0</v>
      </c>
      <c r="X2104" s="20">
        <v>0</v>
      </c>
      <c r="Y2104" s="20">
        <v>0</v>
      </c>
      <c r="Z2104" s="20">
        <v>0</v>
      </c>
      <c r="AA2104" s="20">
        <v>0</v>
      </c>
      <c r="AB2104" s="20">
        <v>0</v>
      </c>
      <c r="AC2104" s="17" t="s">
        <v>5916</v>
      </c>
      <c r="AD2104" s="18"/>
      <c r="AE2104" s="18"/>
      <c r="AF2104" s="18"/>
      <c r="AG2104" s="18"/>
      <c r="AH2104" s="18"/>
    </row>
    <row r="2105" spans="1:34" x14ac:dyDescent="0.3">
      <c r="A2105" s="17" t="s">
        <v>6908</v>
      </c>
      <c r="B2105" s="24" t="s">
        <v>897</v>
      </c>
      <c r="C2105" s="17" t="s">
        <v>3691</v>
      </c>
      <c r="D2105" s="20" t="s">
        <v>850</v>
      </c>
      <c r="E2105" s="17" t="s">
        <v>7420</v>
      </c>
      <c r="F2105" s="21">
        <v>42644</v>
      </c>
      <c r="G2105" s="21">
        <v>44469</v>
      </c>
      <c r="H2105" s="17" t="s">
        <v>8</v>
      </c>
      <c r="I2105" s="22">
        <v>4500000</v>
      </c>
      <c r="J2105" s="20">
        <v>0</v>
      </c>
      <c r="K2105" s="20">
        <v>0</v>
      </c>
      <c r="L2105" s="20">
        <v>0</v>
      </c>
      <c r="M2105" s="20">
        <v>0</v>
      </c>
      <c r="N2105" s="20">
        <v>0</v>
      </c>
      <c r="O2105" s="20">
        <v>675000</v>
      </c>
      <c r="P2105" s="20">
        <v>900000</v>
      </c>
      <c r="Q2105" s="20">
        <v>900000</v>
      </c>
      <c r="R2105" s="20">
        <v>900000</v>
      </c>
      <c r="S2105" s="20">
        <v>900000</v>
      </c>
      <c r="T2105" s="20">
        <v>225000</v>
      </c>
      <c r="U2105" s="20">
        <v>0</v>
      </c>
      <c r="V2105" s="20">
        <v>0</v>
      </c>
      <c r="W2105" s="20">
        <v>0</v>
      </c>
      <c r="X2105" s="20">
        <v>0</v>
      </c>
      <c r="Y2105" s="20">
        <v>0</v>
      </c>
      <c r="Z2105" s="20">
        <v>0</v>
      </c>
      <c r="AA2105" s="20">
        <v>0</v>
      </c>
      <c r="AB2105" s="20">
        <v>0</v>
      </c>
      <c r="AC2105" s="17" t="s">
        <v>5914</v>
      </c>
      <c r="AD2105" s="18"/>
      <c r="AE2105" s="18"/>
      <c r="AF2105" s="18"/>
      <c r="AG2105" s="18"/>
      <c r="AH2105" s="18"/>
    </row>
    <row r="2106" spans="1:34" x14ac:dyDescent="0.3">
      <c r="A2106" s="17" t="s">
        <v>6908</v>
      </c>
      <c r="B2106" s="24" t="s">
        <v>857</v>
      </c>
      <c r="C2106" s="17" t="s">
        <v>858</v>
      </c>
      <c r="D2106" s="20" t="s">
        <v>850</v>
      </c>
      <c r="E2106" s="17" t="s">
        <v>3045</v>
      </c>
      <c r="F2106" s="21">
        <v>42644</v>
      </c>
      <c r="G2106" s="21">
        <v>44651</v>
      </c>
      <c r="H2106" s="17" t="s">
        <v>8</v>
      </c>
      <c r="I2106" s="22">
        <v>6499999.9500000011</v>
      </c>
      <c r="J2106" s="20">
        <v>0</v>
      </c>
      <c r="K2106" s="20">
        <v>0</v>
      </c>
      <c r="L2106" s="20">
        <v>0</v>
      </c>
      <c r="M2106" s="20">
        <v>0</v>
      </c>
      <c r="N2106" s="20">
        <v>0</v>
      </c>
      <c r="O2106" s="20">
        <v>974999.96999999986</v>
      </c>
      <c r="P2106" s="20">
        <v>1299999.99</v>
      </c>
      <c r="Q2106" s="20">
        <v>1299999.9900000002</v>
      </c>
      <c r="R2106" s="20">
        <v>1299999.99</v>
      </c>
      <c r="S2106" s="20">
        <v>1299999.9900000002</v>
      </c>
      <c r="T2106" s="20">
        <v>325000.02</v>
      </c>
      <c r="U2106" s="20">
        <v>0</v>
      </c>
      <c r="V2106" s="20">
        <v>0</v>
      </c>
      <c r="W2106" s="20">
        <v>0</v>
      </c>
      <c r="X2106" s="20">
        <v>0</v>
      </c>
      <c r="Y2106" s="20">
        <v>0</v>
      </c>
      <c r="Z2106" s="20">
        <v>0</v>
      </c>
      <c r="AA2106" s="20">
        <v>0</v>
      </c>
      <c r="AB2106" s="20">
        <v>0</v>
      </c>
      <c r="AC2106" s="17" t="s">
        <v>5922</v>
      </c>
      <c r="AD2106" s="18"/>
      <c r="AE2106" s="18"/>
      <c r="AF2106" s="18"/>
      <c r="AG2106" s="18"/>
      <c r="AH2106" s="18"/>
    </row>
    <row r="2107" spans="1:34" x14ac:dyDescent="0.3">
      <c r="A2107" s="17" t="s">
        <v>6908</v>
      </c>
      <c r="B2107" s="24" t="s">
        <v>898</v>
      </c>
      <c r="C2107" s="17" t="s">
        <v>899</v>
      </c>
      <c r="D2107" s="20" t="s">
        <v>850</v>
      </c>
      <c r="E2107" s="17" t="s">
        <v>3045</v>
      </c>
      <c r="F2107" s="21">
        <v>42644</v>
      </c>
      <c r="G2107" s="21">
        <v>44469</v>
      </c>
      <c r="H2107" s="17" t="s">
        <v>8</v>
      </c>
      <c r="I2107" s="22">
        <v>4750000.0499999989</v>
      </c>
      <c r="J2107" s="20">
        <v>0</v>
      </c>
      <c r="K2107" s="20">
        <v>0</v>
      </c>
      <c r="L2107" s="20">
        <v>0</v>
      </c>
      <c r="M2107" s="20">
        <v>0</v>
      </c>
      <c r="N2107" s="20">
        <v>0</v>
      </c>
      <c r="O2107" s="20">
        <v>712500.03</v>
      </c>
      <c r="P2107" s="20">
        <v>950000.01</v>
      </c>
      <c r="Q2107" s="20">
        <v>950000.01</v>
      </c>
      <c r="R2107" s="20">
        <v>950000.01</v>
      </c>
      <c r="S2107" s="20">
        <v>950000.01000000013</v>
      </c>
      <c r="T2107" s="20">
        <v>237499.97999999998</v>
      </c>
      <c r="U2107" s="20">
        <v>0</v>
      </c>
      <c r="V2107" s="20">
        <v>0</v>
      </c>
      <c r="W2107" s="20">
        <v>0</v>
      </c>
      <c r="X2107" s="20">
        <v>0</v>
      </c>
      <c r="Y2107" s="20">
        <v>0</v>
      </c>
      <c r="Z2107" s="20">
        <v>0</v>
      </c>
      <c r="AA2107" s="20">
        <v>0</v>
      </c>
      <c r="AB2107" s="20">
        <v>0</v>
      </c>
      <c r="AC2107" s="17" t="s">
        <v>5915</v>
      </c>
      <c r="AD2107" s="18"/>
      <c r="AE2107" s="18"/>
      <c r="AF2107" s="18"/>
      <c r="AG2107" s="18"/>
      <c r="AH2107" s="18"/>
    </row>
    <row r="2108" spans="1:34" x14ac:dyDescent="0.3">
      <c r="A2108" s="17" t="s">
        <v>6908</v>
      </c>
      <c r="B2108" s="24" t="s">
        <v>957</v>
      </c>
      <c r="C2108" s="17" t="s">
        <v>958</v>
      </c>
      <c r="D2108" s="20" t="s">
        <v>906</v>
      </c>
      <c r="E2108" s="17" t="s">
        <v>22</v>
      </c>
      <c r="F2108" s="21">
        <v>42644</v>
      </c>
      <c r="G2108" s="21">
        <v>43738</v>
      </c>
      <c r="H2108" s="17" t="s">
        <v>8</v>
      </c>
      <c r="I2108" s="22">
        <v>1000000.0199999998</v>
      </c>
      <c r="J2108" s="20">
        <v>0</v>
      </c>
      <c r="K2108" s="20">
        <v>0</v>
      </c>
      <c r="L2108" s="20">
        <v>0</v>
      </c>
      <c r="M2108" s="20">
        <v>0</v>
      </c>
      <c r="N2108" s="20">
        <v>0</v>
      </c>
      <c r="O2108" s="20">
        <v>375000.02999999991</v>
      </c>
      <c r="P2108" s="20">
        <v>500000.00999999995</v>
      </c>
      <c r="Q2108" s="20">
        <v>124999.98</v>
      </c>
      <c r="R2108" s="20">
        <v>0</v>
      </c>
      <c r="S2108" s="20">
        <v>0</v>
      </c>
      <c r="T2108" s="20">
        <v>0</v>
      </c>
      <c r="U2108" s="20">
        <v>0</v>
      </c>
      <c r="V2108" s="20">
        <v>0</v>
      </c>
      <c r="W2108" s="20">
        <v>0</v>
      </c>
      <c r="X2108" s="20">
        <v>0</v>
      </c>
      <c r="Y2108" s="20">
        <v>0</v>
      </c>
      <c r="Z2108" s="20">
        <v>0</v>
      </c>
      <c r="AA2108" s="20">
        <v>0</v>
      </c>
      <c r="AB2108" s="20">
        <v>0</v>
      </c>
      <c r="AC2108" s="17" t="s">
        <v>5930</v>
      </c>
      <c r="AD2108" s="18"/>
      <c r="AE2108" s="18"/>
      <c r="AF2108" s="18"/>
      <c r="AG2108" s="18"/>
      <c r="AH2108" s="18"/>
    </row>
    <row r="2109" spans="1:34" x14ac:dyDescent="0.3">
      <c r="A2109" s="17" t="s">
        <v>6908</v>
      </c>
      <c r="B2109" s="24" t="s">
        <v>893</v>
      </c>
      <c r="C2109" s="17" t="s">
        <v>894</v>
      </c>
      <c r="D2109" s="20" t="s">
        <v>850</v>
      </c>
      <c r="E2109" s="17" t="s">
        <v>3045</v>
      </c>
      <c r="F2109" s="21">
        <v>42644</v>
      </c>
      <c r="G2109" s="21">
        <v>44469</v>
      </c>
      <c r="H2109" s="17" t="s">
        <v>8</v>
      </c>
      <c r="I2109" s="22">
        <v>3748109.75</v>
      </c>
      <c r="J2109" s="20">
        <v>0</v>
      </c>
      <c r="K2109" s="20">
        <v>0</v>
      </c>
      <c r="L2109" s="20">
        <v>0</v>
      </c>
      <c r="M2109" s="20">
        <v>0</v>
      </c>
      <c r="N2109" s="20">
        <v>0</v>
      </c>
      <c r="O2109" s="20">
        <v>562216.5</v>
      </c>
      <c r="P2109" s="20">
        <v>749621.95</v>
      </c>
      <c r="Q2109" s="20">
        <v>749621.95</v>
      </c>
      <c r="R2109" s="20">
        <v>749621.95</v>
      </c>
      <c r="S2109" s="20">
        <v>749621.95</v>
      </c>
      <c r="T2109" s="20">
        <v>187405.45</v>
      </c>
      <c r="U2109" s="20">
        <v>0</v>
      </c>
      <c r="V2109" s="20">
        <v>0</v>
      </c>
      <c r="W2109" s="20">
        <v>0</v>
      </c>
      <c r="X2109" s="20">
        <v>0</v>
      </c>
      <c r="Y2109" s="20">
        <v>0</v>
      </c>
      <c r="Z2109" s="20">
        <v>0</v>
      </c>
      <c r="AA2109" s="20">
        <v>0</v>
      </c>
      <c r="AB2109" s="20">
        <v>0</v>
      </c>
      <c r="AC2109" s="17" t="s">
        <v>5248</v>
      </c>
      <c r="AD2109" s="18"/>
      <c r="AE2109" s="18"/>
      <c r="AF2109" s="18"/>
      <c r="AG2109" s="18"/>
      <c r="AH2109" s="18"/>
    </row>
    <row r="2110" spans="1:34" x14ac:dyDescent="0.3">
      <c r="A2110" s="17" t="s">
        <v>6908</v>
      </c>
      <c r="B2110" s="24" t="s">
        <v>904</v>
      </c>
      <c r="C2110" s="17" t="s">
        <v>905</v>
      </c>
      <c r="D2110" s="20" t="s">
        <v>850</v>
      </c>
      <c r="E2110" s="17" t="s">
        <v>10</v>
      </c>
      <c r="F2110" s="21">
        <v>42644</v>
      </c>
      <c r="G2110" s="21">
        <v>43738</v>
      </c>
      <c r="H2110" s="17" t="s">
        <v>8</v>
      </c>
      <c r="I2110" s="22">
        <v>1681443.09</v>
      </c>
      <c r="J2110" s="20">
        <v>0</v>
      </c>
      <c r="K2110" s="20">
        <v>0</v>
      </c>
      <c r="L2110" s="20">
        <v>0</v>
      </c>
      <c r="M2110" s="20">
        <v>0</v>
      </c>
      <c r="N2110" s="20">
        <v>0</v>
      </c>
      <c r="O2110" s="20">
        <v>420360.75</v>
      </c>
      <c r="P2110" s="20">
        <v>560481.03</v>
      </c>
      <c r="Q2110" s="20">
        <v>560481.03</v>
      </c>
      <c r="R2110" s="20">
        <v>140120.28</v>
      </c>
      <c r="S2110" s="20">
        <v>0</v>
      </c>
      <c r="T2110" s="20">
        <v>0</v>
      </c>
      <c r="U2110" s="20">
        <v>0</v>
      </c>
      <c r="V2110" s="20">
        <v>0</v>
      </c>
      <c r="W2110" s="20">
        <v>0</v>
      </c>
      <c r="X2110" s="20">
        <v>0</v>
      </c>
      <c r="Y2110" s="20">
        <v>0</v>
      </c>
      <c r="Z2110" s="20">
        <v>0</v>
      </c>
      <c r="AA2110" s="20">
        <v>0</v>
      </c>
      <c r="AB2110" s="20">
        <v>0</v>
      </c>
      <c r="AC2110" s="17" t="s">
        <v>5246</v>
      </c>
      <c r="AD2110" s="18"/>
      <c r="AE2110" s="18"/>
      <c r="AF2110" s="18"/>
      <c r="AG2110" s="18"/>
      <c r="AH2110" s="18"/>
    </row>
    <row r="2111" spans="1:34" x14ac:dyDescent="0.3">
      <c r="A2111" s="17" t="s">
        <v>6913</v>
      </c>
      <c r="B2111" s="24" t="s">
        <v>1142</v>
      </c>
      <c r="C2111" s="17" t="s">
        <v>1143</v>
      </c>
      <c r="D2111" s="20" t="s">
        <v>1139</v>
      </c>
      <c r="E2111" s="17" t="s">
        <v>3045</v>
      </c>
      <c r="F2111" s="21">
        <v>42644</v>
      </c>
      <c r="G2111" s="21">
        <v>43373</v>
      </c>
      <c r="H2111" s="17" t="s">
        <v>8</v>
      </c>
      <c r="I2111" s="22">
        <v>100000</v>
      </c>
      <c r="J2111" s="20">
        <v>0</v>
      </c>
      <c r="K2111" s="20">
        <v>0</v>
      </c>
      <c r="L2111" s="20">
        <v>0</v>
      </c>
      <c r="M2111" s="20">
        <v>0</v>
      </c>
      <c r="N2111" s="20">
        <v>0</v>
      </c>
      <c r="O2111" s="20">
        <v>50000</v>
      </c>
      <c r="P2111" s="20">
        <v>25000</v>
      </c>
      <c r="Q2111" s="20">
        <v>25000</v>
      </c>
      <c r="R2111" s="20">
        <v>0</v>
      </c>
      <c r="S2111" s="20">
        <v>0</v>
      </c>
      <c r="T2111" s="20">
        <v>0</v>
      </c>
      <c r="U2111" s="20">
        <v>0</v>
      </c>
      <c r="V2111" s="20">
        <v>0</v>
      </c>
      <c r="W2111" s="20">
        <v>0</v>
      </c>
      <c r="X2111" s="20">
        <v>0</v>
      </c>
      <c r="Y2111" s="20">
        <v>0</v>
      </c>
      <c r="Z2111" s="20">
        <v>0</v>
      </c>
      <c r="AA2111" s="20">
        <v>0</v>
      </c>
      <c r="AB2111" s="20">
        <v>0</v>
      </c>
      <c r="AC2111" s="17"/>
      <c r="AD2111" s="18"/>
      <c r="AE2111" s="18"/>
      <c r="AF2111" s="18"/>
      <c r="AG2111" s="18"/>
      <c r="AH2111" s="18"/>
    </row>
    <row r="2112" spans="1:34" x14ac:dyDescent="0.3">
      <c r="A2112" s="17" t="s">
        <v>6913</v>
      </c>
      <c r="B2112" s="24" t="s">
        <v>1144</v>
      </c>
      <c r="C2112" s="17" t="s">
        <v>1145</v>
      </c>
      <c r="D2112" s="20" t="s">
        <v>1139</v>
      </c>
      <c r="E2112" s="17" t="s">
        <v>3045</v>
      </c>
      <c r="F2112" s="21">
        <v>42644</v>
      </c>
      <c r="G2112" s="21">
        <v>43373</v>
      </c>
      <c r="H2112" s="17" t="s">
        <v>8</v>
      </c>
      <c r="I2112" s="22">
        <v>145000</v>
      </c>
      <c r="J2112" s="20">
        <v>0</v>
      </c>
      <c r="K2112" s="20">
        <v>0</v>
      </c>
      <c r="L2112" s="20">
        <v>0</v>
      </c>
      <c r="M2112" s="20">
        <v>0</v>
      </c>
      <c r="N2112" s="20">
        <v>0</v>
      </c>
      <c r="O2112" s="20">
        <v>36250</v>
      </c>
      <c r="P2112" s="20">
        <v>54375</v>
      </c>
      <c r="Q2112" s="20">
        <v>54375</v>
      </c>
      <c r="R2112" s="20">
        <v>0</v>
      </c>
      <c r="S2112" s="20">
        <v>0</v>
      </c>
      <c r="T2112" s="20">
        <v>0</v>
      </c>
      <c r="U2112" s="20">
        <v>0</v>
      </c>
      <c r="V2112" s="20">
        <v>0</v>
      </c>
      <c r="W2112" s="20">
        <v>0</v>
      </c>
      <c r="X2112" s="20">
        <v>0</v>
      </c>
      <c r="Y2112" s="20">
        <v>0</v>
      </c>
      <c r="Z2112" s="20">
        <v>0</v>
      </c>
      <c r="AA2112" s="20">
        <v>0</v>
      </c>
      <c r="AB2112" s="20">
        <v>0</v>
      </c>
      <c r="AC2112" s="17"/>
      <c r="AD2112" s="18"/>
      <c r="AE2112" s="18"/>
      <c r="AF2112" s="18"/>
      <c r="AG2112" s="18"/>
      <c r="AH2112" s="18"/>
    </row>
    <row r="2113" spans="1:34" x14ac:dyDescent="0.3">
      <c r="A2113" s="17" t="s">
        <v>6908</v>
      </c>
      <c r="B2113" s="24" t="s">
        <v>855</v>
      </c>
      <c r="C2113" s="17" t="s">
        <v>856</v>
      </c>
      <c r="D2113" s="20" t="s">
        <v>850</v>
      </c>
      <c r="E2113" s="17" t="s">
        <v>3045</v>
      </c>
      <c r="F2113" s="21">
        <v>42644</v>
      </c>
      <c r="G2113" s="21">
        <v>44286</v>
      </c>
      <c r="H2113" s="17" t="s">
        <v>8</v>
      </c>
      <c r="I2113" s="22">
        <v>5124285.1800000016</v>
      </c>
      <c r="J2113" s="20">
        <v>0</v>
      </c>
      <c r="K2113" s="20">
        <v>0</v>
      </c>
      <c r="L2113" s="20">
        <v>0</v>
      </c>
      <c r="M2113" s="20">
        <v>0</v>
      </c>
      <c r="N2113" s="20">
        <v>0</v>
      </c>
      <c r="O2113" s="20">
        <v>854047.53000000014</v>
      </c>
      <c r="P2113" s="20">
        <v>1138730.06</v>
      </c>
      <c r="Q2113" s="20">
        <v>1138730.06</v>
      </c>
      <c r="R2113" s="20">
        <v>1138730.06</v>
      </c>
      <c r="S2113" s="20">
        <v>854047.4700000002</v>
      </c>
      <c r="T2113" s="20">
        <v>0</v>
      </c>
      <c r="U2113" s="20">
        <v>0</v>
      </c>
      <c r="V2113" s="20">
        <v>0</v>
      </c>
      <c r="W2113" s="20">
        <v>0</v>
      </c>
      <c r="X2113" s="20">
        <v>0</v>
      </c>
      <c r="Y2113" s="20">
        <v>0</v>
      </c>
      <c r="Z2113" s="20">
        <v>0</v>
      </c>
      <c r="AA2113" s="20">
        <v>0</v>
      </c>
      <c r="AB2113" s="20">
        <v>0</v>
      </c>
      <c r="AC2113" s="17" t="s">
        <v>5917</v>
      </c>
      <c r="AD2113" s="18"/>
      <c r="AE2113" s="18"/>
      <c r="AF2113" s="18"/>
      <c r="AG2113" s="18"/>
      <c r="AH2113" s="18"/>
    </row>
    <row r="2114" spans="1:34" x14ac:dyDescent="0.3">
      <c r="A2114" s="17" t="s">
        <v>6908</v>
      </c>
      <c r="B2114" s="24" t="s">
        <v>867</v>
      </c>
      <c r="C2114" s="17" t="s">
        <v>868</v>
      </c>
      <c r="D2114" s="20" t="s">
        <v>850</v>
      </c>
      <c r="E2114" s="17" t="s">
        <v>3045</v>
      </c>
      <c r="F2114" s="21">
        <v>42644</v>
      </c>
      <c r="G2114" s="21">
        <v>44651</v>
      </c>
      <c r="H2114" s="17" t="s">
        <v>8</v>
      </c>
      <c r="I2114" s="22">
        <v>7275000</v>
      </c>
      <c r="J2114" s="20">
        <v>0</v>
      </c>
      <c r="K2114" s="20">
        <v>0</v>
      </c>
      <c r="L2114" s="20">
        <v>0</v>
      </c>
      <c r="M2114" s="20">
        <v>0</v>
      </c>
      <c r="N2114" s="20">
        <v>0</v>
      </c>
      <c r="O2114" s="20">
        <v>1091250</v>
      </c>
      <c r="P2114" s="20">
        <v>1455000</v>
      </c>
      <c r="Q2114" s="20">
        <v>1455000</v>
      </c>
      <c r="R2114" s="20">
        <v>1455000</v>
      </c>
      <c r="S2114" s="20">
        <v>1455000</v>
      </c>
      <c r="T2114" s="20">
        <v>363750</v>
      </c>
      <c r="U2114" s="20">
        <v>0</v>
      </c>
      <c r="V2114" s="20">
        <v>0</v>
      </c>
      <c r="W2114" s="20">
        <v>0</v>
      </c>
      <c r="X2114" s="20">
        <v>0</v>
      </c>
      <c r="Y2114" s="20">
        <v>0</v>
      </c>
      <c r="Z2114" s="20">
        <v>0</v>
      </c>
      <c r="AA2114" s="20">
        <v>0</v>
      </c>
      <c r="AB2114" s="20">
        <v>0</v>
      </c>
      <c r="AC2114" s="17" t="s">
        <v>5919</v>
      </c>
      <c r="AD2114" s="18"/>
      <c r="AE2114" s="18"/>
      <c r="AF2114" s="18"/>
      <c r="AG2114" s="18"/>
      <c r="AH2114" s="18"/>
    </row>
    <row r="2115" spans="1:34" x14ac:dyDescent="0.3">
      <c r="A2115" s="17" t="s">
        <v>6913</v>
      </c>
      <c r="B2115" s="24" t="s">
        <v>1140</v>
      </c>
      <c r="C2115" s="17" t="s">
        <v>1141</v>
      </c>
      <c r="D2115" s="20" t="s">
        <v>1139</v>
      </c>
      <c r="E2115" s="17" t="s">
        <v>3045</v>
      </c>
      <c r="F2115" s="21">
        <v>42644</v>
      </c>
      <c r="G2115" s="21">
        <v>43373</v>
      </c>
      <c r="H2115" s="17" t="s">
        <v>8</v>
      </c>
      <c r="I2115" s="22">
        <v>195393</v>
      </c>
      <c r="J2115" s="20">
        <v>0</v>
      </c>
      <c r="K2115" s="20">
        <v>0</v>
      </c>
      <c r="L2115" s="20">
        <v>0</v>
      </c>
      <c r="M2115" s="20">
        <v>0</v>
      </c>
      <c r="N2115" s="20">
        <v>0</v>
      </c>
      <c r="O2115" s="20">
        <v>48848</v>
      </c>
      <c r="P2115" s="20">
        <v>73272</v>
      </c>
      <c r="Q2115" s="20">
        <v>73273</v>
      </c>
      <c r="R2115" s="20">
        <v>0</v>
      </c>
      <c r="S2115" s="20">
        <v>0</v>
      </c>
      <c r="T2115" s="20">
        <v>0</v>
      </c>
      <c r="U2115" s="20">
        <v>0</v>
      </c>
      <c r="V2115" s="20">
        <v>0</v>
      </c>
      <c r="W2115" s="20">
        <v>0</v>
      </c>
      <c r="X2115" s="20">
        <v>0</v>
      </c>
      <c r="Y2115" s="20">
        <v>0</v>
      </c>
      <c r="Z2115" s="20">
        <v>0</v>
      </c>
      <c r="AA2115" s="20">
        <v>0</v>
      </c>
      <c r="AB2115" s="20">
        <v>0</v>
      </c>
      <c r="AC2115" s="17"/>
      <c r="AD2115" s="18"/>
      <c r="AE2115" s="18"/>
      <c r="AF2115" s="18"/>
      <c r="AG2115" s="18"/>
      <c r="AH2115" s="18"/>
    </row>
    <row r="2116" spans="1:34" x14ac:dyDescent="0.3">
      <c r="A2116" s="17" t="s">
        <v>6913</v>
      </c>
      <c r="B2116" s="24" t="s">
        <v>2412</v>
      </c>
      <c r="C2116" s="17" t="s">
        <v>2413</v>
      </c>
      <c r="D2116" s="20" t="s">
        <v>2383</v>
      </c>
      <c r="E2116" s="17" t="s">
        <v>13</v>
      </c>
      <c r="F2116" s="21">
        <v>42641</v>
      </c>
      <c r="G2116" s="21">
        <v>42822</v>
      </c>
      <c r="H2116" s="17" t="s">
        <v>8</v>
      </c>
      <c r="I2116" s="22">
        <v>5000</v>
      </c>
      <c r="J2116" s="20">
        <v>0</v>
      </c>
      <c r="K2116" s="20">
        <v>0</v>
      </c>
      <c r="L2116" s="20">
        <v>0</v>
      </c>
      <c r="M2116" s="20">
        <v>0</v>
      </c>
      <c r="N2116" s="20">
        <v>0</v>
      </c>
      <c r="O2116" s="20">
        <v>5000</v>
      </c>
      <c r="P2116" s="20">
        <v>0</v>
      </c>
      <c r="Q2116" s="20">
        <v>0</v>
      </c>
      <c r="R2116" s="20">
        <v>0</v>
      </c>
      <c r="S2116" s="20">
        <v>0</v>
      </c>
      <c r="T2116" s="20">
        <v>0</v>
      </c>
      <c r="U2116" s="20">
        <v>0</v>
      </c>
      <c r="V2116" s="20">
        <v>0</v>
      </c>
      <c r="W2116" s="20">
        <v>0</v>
      </c>
      <c r="X2116" s="20">
        <v>0</v>
      </c>
      <c r="Y2116" s="20">
        <v>0</v>
      </c>
      <c r="Z2116" s="20">
        <v>0</v>
      </c>
      <c r="AA2116" s="20">
        <v>0</v>
      </c>
      <c r="AB2116" s="20">
        <v>0</v>
      </c>
      <c r="AC2116" s="17"/>
      <c r="AD2116" s="18"/>
      <c r="AE2116" s="18"/>
      <c r="AF2116" s="18"/>
      <c r="AG2116" s="18"/>
      <c r="AH2116" s="18"/>
    </row>
    <row r="2117" spans="1:34" x14ac:dyDescent="0.3">
      <c r="A2117" s="17" t="s">
        <v>6913</v>
      </c>
      <c r="B2117" s="24" t="s">
        <v>2410</v>
      </c>
      <c r="C2117" s="17" t="s">
        <v>2411</v>
      </c>
      <c r="D2117" s="20" t="s">
        <v>2383</v>
      </c>
      <c r="E2117" s="17" t="s">
        <v>3045</v>
      </c>
      <c r="F2117" s="21">
        <v>42639</v>
      </c>
      <c r="G2117" s="21">
        <v>42820</v>
      </c>
      <c r="H2117" s="17" t="s">
        <v>8</v>
      </c>
      <c r="I2117" s="22">
        <v>5000</v>
      </c>
      <c r="J2117" s="20">
        <v>0</v>
      </c>
      <c r="K2117" s="20">
        <v>0</v>
      </c>
      <c r="L2117" s="20">
        <v>0</v>
      </c>
      <c r="M2117" s="20">
        <v>0</v>
      </c>
      <c r="N2117" s="20">
        <v>0</v>
      </c>
      <c r="O2117" s="20">
        <v>5000</v>
      </c>
      <c r="P2117" s="20">
        <v>0</v>
      </c>
      <c r="Q2117" s="20">
        <v>0</v>
      </c>
      <c r="R2117" s="20">
        <v>0</v>
      </c>
      <c r="S2117" s="20">
        <v>0</v>
      </c>
      <c r="T2117" s="20">
        <v>0</v>
      </c>
      <c r="U2117" s="20">
        <v>0</v>
      </c>
      <c r="V2117" s="20">
        <v>0</v>
      </c>
      <c r="W2117" s="20">
        <v>0</v>
      </c>
      <c r="X2117" s="20">
        <v>0</v>
      </c>
      <c r="Y2117" s="20">
        <v>0</v>
      </c>
      <c r="Z2117" s="20">
        <v>0</v>
      </c>
      <c r="AA2117" s="20">
        <v>0</v>
      </c>
      <c r="AB2117" s="20">
        <v>0</v>
      </c>
      <c r="AC2117" s="17"/>
      <c r="AD2117" s="18"/>
      <c r="AE2117" s="18"/>
      <c r="AF2117" s="18"/>
      <c r="AG2117" s="18"/>
      <c r="AH2117" s="18"/>
    </row>
    <row r="2118" spans="1:34" x14ac:dyDescent="0.3">
      <c r="A2118" s="17" t="s">
        <v>6913</v>
      </c>
      <c r="B2118" s="24" t="s">
        <v>2105</v>
      </c>
      <c r="C2118" s="17" t="s">
        <v>2106</v>
      </c>
      <c r="D2118" s="20" t="s">
        <v>2084</v>
      </c>
      <c r="E2118" s="17" t="s">
        <v>22</v>
      </c>
      <c r="F2118" s="21">
        <v>42639</v>
      </c>
      <c r="G2118" s="21">
        <v>42820</v>
      </c>
      <c r="H2118" s="17" t="s">
        <v>8</v>
      </c>
      <c r="I2118" s="22">
        <v>19400</v>
      </c>
      <c r="J2118" s="20">
        <v>0</v>
      </c>
      <c r="K2118" s="20">
        <v>0</v>
      </c>
      <c r="L2118" s="20">
        <v>0</v>
      </c>
      <c r="M2118" s="20">
        <v>0</v>
      </c>
      <c r="N2118" s="20">
        <v>0</v>
      </c>
      <c r="O2118" s="20">
        <v>19400</v>
      </c>
      <c r="P2118" s="20">
        <v>0</v>
      </c>
      <c r="Q2118" s="20">
        <v>0</v>
      </c>
      <c r="R2118" s="20">
        <v>0</v>
      </c>
      <c r="S2118" s="20">
        <v>0</v>
      </c>
      <c r="T2118" s="20">
        <v>0</v>
      </c>
      <c r="U2118" s="20">
        <v>0</v>
      </c>
      <c r="V2118" s="20">
        <v>0</v>
      </c>
      <c r="W2118" s="20">
        <v>0</v>
      </c>
      <c r="X2118" s="20">
        <v>0</v>
      </c>
      <c r="Y2118" s="20">
        <v>0</v>
      </c>
      <c r="Z2118" s="20">
        <v>0</v>
      </c>
      <c r="AA2118" s="20">
        <v>0</v>
      </c>
      <c r="AB2118" s="20">
        <v>0</v>
      </c>
      <c r="AC2118" s="17"/>
      <c r="AD2118" s="18"/>
      <c r="AE2118" s="18"/>
      <c r="AF2118" s="18"/>
      <c r="AG2118" s="18"/>
      <c r="AH2118" s="18"/>
    </row>
    <row r="2119" spans="1:34" x14ac:dyDescent="0.3">
      <c r="A2119" s="17" t="s">
        <v>6913</v>
      </c>
      <c r="B2119" s="24" t="s">
        <v>2107</v>
      </c>
      <c r="C2119" s="17" t="s">
        <v>2108</v>
      </c>
      <c r="D2119" s="20" t="s">
        <v>2084</v>
      </c>
      <c r="E2119" s="17" t="s">
        <v>7420</v>
      </c>
      <c r="F2119" s="21">
        <v>42639</v>
      </c>
      <c r="G2119" s="21">
        <v>42820</v>
      </c>
      <c r="H2119" s="17" t="s">
        <v>8</v>
      </c>
      <c r="I2119" s="22">
        <v>14580</v>
      </c>
      <c r="J2119" s="20">
        <v>0</v>
      </c>
      <c r="K2119" s="20">
        <v>0</v>
      </c>
      <c r="L2119" s="20">
        <v>0</v>
      </c>
      <c r="M2119" s="20">
        <v>0</v>
      </c>
      <c r="N2119" s="20">
        <v>0</v>
      </c>
      <c r="O2119" s="20">
        <v>14580</v>
      </c>
      <c r="P2119" s="20">
        <v>0</v>
      </c>
      <c r="Q2119" s="20">
        <v>0</v>
      </c>
      <c r="R2119" s="20">
        <v>0</v>
      </c>
      <c r="S2119" s="20">
        <v>0</v>
      </c>
      <c r="T2119" s="20">
        <v>0</v>
      </c>
      <c r="U2119" s="20">
        <v>0</v>
      </c>
      <c r="V2119" s="20">
        <v>0</v>
      </c>
      <c r="W2119" s="20">
        <v>0</v>
      </c>
      <c r="X2119" s="20">
        <v>0</v>
      </c>
      <c r="Y2119" s="20">
        <v>0</v>
      </c>
      <c r="Z2119" s="20">
        <v>0</v>
      </c>
      <c r="AA2119" s="20">
        <v>0</v>
      </c>
      <c r="AB2119" s="20">
        <v>0</v>
      </c>
      <c r="AC2119" s="17"/>
      <c r="AD2119" s="18"/>
      <c r="AE2119" s="18"/>
      <c r="AF2119" s="18"/>
      <c r="AG2119" s="18"/>
      <c r="AH2119" s="18"/>
    </row>
    <row r="2120" spans="1:34" x14ac:dyDescent="0.3">
      <c r="A2120" s="17" t="s">
        <v>6913</v>
      </c>
      <c r="B2120" s="24" t="s">
        <v>2103</v>
      </c>
      <c r="C2120" s="17" t="s">
        <v>2104</v>
      </c>
      <c r="D2120" s="20" t="s">
        <v>2084</v>
      </c>
      <c r="E2120" s="17" t="s">
        <v>3045</v>
      </c>
      <c r="F2120" s="21">
        <v>42629</v>
      </c>
      <c r="G2120" s="21">
        <v>42810</v>
      </c>
      <c r="H2120" s="17" t="s">
        <v>8</v>
      </c>
      <c r="I2120" s="22">
        <v>20000</v>
      </c>
      <c r="J2120" s="20">
        <v>0</v>
      </c>
      <c r="K2120" s="20">
        <v>0</v>
      </c>
      <c r="L2120" s="20">
        <v>0</v>
      </c>
      <c r="M2120" s="20">
        <v>0</v>
      </c>
      <c r="N2120" s="20">
        <v>0</v>
      </c>
      <c r="O2120" s="20">
        <v>0</v>
      </c>
      <c r="P2120" s="20">
        <v>20000</v>
      </c>
      <c r="Q2120" s="20">
        <v>0</v>
      </c>
      <c r="R2120" s="20">
        <v>0</v>
      </c>
      <c r="S2120" s="20">
        <v>0</v>
      </c>
      <c r="T2120" s="20">
        <v>0</v>
      </c>
      <c r="U2120" s="20">
        <v>0</v>
      </c>
      <c r="V2120" s="20">
        <v>0</v>
      </c>
      <c r="W2120" s="20">
        <v>0</v>
      </c>
      <c r="X2120" s="20">
        <v>0</v>
      </c>
      <c r="Y2120" s="20">
        <v>0</v>
      </c>
      <c r="Z2120" s="20">
        <v>0</v>
      </c>
      <c r="AA2120" s="20">
        <v>0</v>
      </c>
      <c r="AB2120" s="20">
        <v>0</v>
      </c>
      <c r="AC2120" s="17"/>
      <c r="AD2120" s="18"/>
      <c r="AE2120" s="18"/>
      <c r="AF2120" s="18"/>
      <c r="AG2120" s="18"/>
      <c r="AH2120" s="18"/>
    </row>
    <row r="2121" spans="1:34" x14ac:dyDescent="0.3">
      <c r="A2121" s="17" t="s">
        <v>6913</v>
      </c>
      <c r="B2121" s="24" t="s">
        <v>2101</v>
      </c>
      <c r="C2121" s="17" t="s">
        <v>2102</v>
      </c>
      <c r="D2121" s="20" t="s">
        <v>2084</v>
      </c>
      <c r="E2121" s="17" t="s">
        <v>7420</v>
      </c>
      <c r="F2121" s="21">
        <v>42628</v>
      </c>
      <c r="G2121" s="21">
        <v>42809</v>
      </c>
      <c r="H2121" s="17" t="s">
        <v>8</v>
      </c>
      <c r="I2121" s="22">
        <v>19190</v>
      </c>
      <c r="J2121" s="20">
        <v>0</v>
      </c>
      <c r="K2121" s="20">
        <v>0</v>
      </c>
      <c r="L2121" s="20">
        <v>0</v>
      </c>
      <c r="M2121" s="20">
        <v>0</v>
      </c>
      <c r="N2121" s="20">
        <v>0</v>
      </c>
      <c r="O2121" s="20">
        <v>0</v>
      </c>
      <c r="P2121" s="20">
        <v>19190</v>
      </c>
      <c r="Q2121" s="20">
        <v>0</v>
      </c>
      <c r="R2121" s="20">
        <v>0</v>
      </c>
      <c r="S2121" s="20">
        <v>0</v>
      </c>
      <c r="T2121" s="20">
        <v>0</v>
      </c>
      <c r="U2121" s="20">
        <v>0</v>
      </c>
      <c r="V2121" s="20">
        <v>0</v>
      </c>
      <c r="W2121" s="20">
        <v>0</v>
      </c>
      <c r="X2121" s="20">
        <v>0</v>
      </c>
      <c r="Y2121" s="20">
        <v>0</v>
      </c>
      <c r="Z2121" s="20">
        <v>0</v>
      </c>
      <c r="AA2121" s="20">
        <v>0</v>
      </c>
      <c r="AB2121" s="20">
        <v>0</v>
      </c>
      <c r="AC2121" s="17"/>
      <c r="AD2121" s="18"/>
      <c r="AE2121" s="18"/>
      <c r="AF2121" s="18"/>
      <c r="AG2121" s="18"/>
      <c r="AH2121" s="18"/>
    </row>
    <row r="2122" spans="1:34" x14ac:dyDescent="0.3">
      <c r="A2122" s="17" t="s">
        <v>6913</v>
      </c>
      <c r="B2122" s="24" t="s">
        <v>2097</v>
      </c>
      <c r="C2122" s="17" t="s">
        <v>2098</v>
      </c>
      <c r="D2122" s="20" t="s">
        <v>2084</v>
      </c>
      <c r="E2122" s="17" t="s">
        <v>30</v>
      </c>
      <c r="F2122" s="21">
        <v>42622</v>
      </c>
      <c r="G2122" s="21">
        <v>42803</v>
      </c>
      <c r="H2122" s="17" t="s">
        <v>8</v>
      </c>
      <c r="I2122" s="22">
        <v>10000</v>
      </c>
      <c r="J2122" s="20">
        <v>0</v>
      </c>
      <c r="K2122" s="20">
        <v>0</v>
      </c>
      <c r="L2122" s="20">
        <v>0</v>
      </c>
      <c r="M2122" s="20">
        <v>0</v>
      </c>
      <c r="N2122" s="20">
        <v>0</v>
      </c>
      <c r="O2122" s="20">
        <v>0</v>
      </c>
      <c r="P2122" s="20">
        <v>10000</v>
      </c>
      <c r="Q2122" s="20">
        <v>0</v>
      </c>
      <c r="R2122" s="20">
        <v>0</v>
      </c>
      <c r="S2122" s="20">
        <v>0</v>
      </c>
      <c r="T2122" s="20">
        <v>0</v>
      </c>
      <c r="U2122" s="20">
        <v>0</v>
      </c>
      <c r="V2122" s="20">
        <v>0</v>
      </c>
      <c r="W2122" s="20">
        <v>0</v>
      </c>
      <c r="X2122" s="20">
        <v>0</v>
      </c>
      <c r="Y2122" s="20">
        <v>0</v>
      </c>
      <c r="Z2122" s="20">
        <v>0</v>
      </c>
      <c r="AA2122" s="20">
        <v>0</v>
      </c>
      <c r="AB2122" s="20">
        <v>0</v>
      </c>
      <c r="AC2122" s="17"/>
      <c r="AD2122" s="18"/>
      <c r="AE2122" s="18"/>
      <c r="AF2122" s="18"/>
      <c r="AG2122" s="18"/>
      <c r="AH2122" s="18"/>
    </row>
    <row r="2123" spans="1:34" x14ac:dyDescent="0.3">
      <c r="A2123" s="17" t="s">
        <v>6913</v>
      </c>
      <c r="B2123" s="24" t="s">
        <v>2095</v>
      </c>
      <c r="C2123" s="17" t="s">
        <v>2096</v>
      </c>
      <c r="D2123" s="20" t="s">
        <v>2084</v>
      </c>
      <c r="E2123" s="17" t="s">
        <v>3045</v>
      </c>
      <c r="F2123" s="21">
        <v>42622</v>
      </c>
      <c r="G2123" s="21">
        <v>42803</v>
      </c>
      <c r="H2123" s="17" t="s">
        <v>8</v>
      </c>
      <c r="I2123" s="22">
        <v>20000</v>
      </c>
      <c r="J2123" s="20">
        <v>0</v>
      </c>
      <c r="K2123" s="20">
        <v>0</v>
      </c>
      <c r="L2123" s="20">
        <v>0</v>
      </c>
      <c r="M2123" s="20">
        <v>0</v>
      </c>
      <c r="N2123" s="20">
        <v>0</v>
      </c>
      <c r="O2123" s="20">
        <v>20000</v>
      </c>
      <c r="P2123" s="20">
        <v>0</v>
      </c>
      <c r="Q2123" s="20">
        <v>0</v>
      </c>
      <c r="R2123" s="20">
        <v>0</v>
      </c>
      <c r="S2123" s="20">
        <v>0</v>
      </c>
      <c r="T2123" s="20">
        <v>0</v>
      </c>
      <c r="U2123" s="20">
        <v>0</v>
      </c>
      <c r="V2123" s="20">
        <v>0</v>
      </c>
      <c r="W2123" s="20">
        <v>0</v>
      </c>
      <c r="X2123" s="20">
        <v>0</v>
      </c>
      <c r="Y2123" s="20">
        <v>0</v>
      </c>
      <c r="Z2123" s="20">
        <v>0</v>
      </c>
      <c r="AA2123" s="20">
        <v>0</v>
      </c>
      <c r="AB2123" s="20">
        <v>0</v>
      </c>
      <c r="AC2123" s="17"/>
      <c r="AD2123" s="18"/>
      <c r="AE2123" s="18"/>
      <c r="AF2123" s="18"/>
      <c r="AG2123" s="18"/>
      <c r="AH2123" s="18"/>
    </row>
    <row r="2124" spans="1:34" x14ac:dyDescent="0.3">
      <c r="A2124" s="17" t="s">
        <v>6913</v>
      </c>
      <c r="B2124" s="24" t="s">
        <v>2099</v>
      </c>
      <c r="C2124" s="17" t="s">
        <v>2100</v>
      </c>
      <c r="D2124" s="20" t="s">
        <v>2084</v>
      </c>
      <c r="E2124" s="17" t="s">
        <v>19</v>
      </c>
      <c r="F2124" s="21">
        <v>42622</v>
      </c>
      <c r="G2124" s="21">
        <v>42803</v>
      </c>
      <c r="H2124" s="17" t="s">
        <v>8</v>
      </c>
      <c r="I2124" s="22">
        <v>17068</v>
      </c>
      <c r="J2124" s="20">
        <v>0</v>
      </c>
      <c r="K2124" s="20">
        <v>0</v>
      </c>
      <c r="L2124" s="20">
        <v>0</v>
      </c>
      <c r="M2124" s="20">
        <v>0</v>
      </c>
      <c r="N2124" s="20">
        <v>0</v>
      </c>
      <c r="O2124" s="20">
        <v>0</v>
      </c>
      <c r="P2124" s="20">
        <v>17068</v>
      </c>
      <c r="Q2124" s="20">
        <v>0</v>
      </c>
      <c r="R2124" s="20">
        <v>0</v>
      </c>
      <c r="S2124" s="20">
        <v>0</v>
      </c>
      <c r="T2124" s="20">
        <v>0</v>
      </c>
      <c r="U2124" s="20">
        <v>0</v>
      </c>
      <c r="V2124" s="20">
        <v>0</v>
      </c>
      <c r="W2124" s="20">
        <v>0</v>
      </c>
      <c r="X2124" s="20">
        <v>0</v>
      </c>
      <c r="Y2124" s="20">
        <v>0</v>
      </c>
      <c r="Z2124" s="20">
        <v>0</v>
      </c>
      <c r="AA2124" s="20">
        <v>0</v>
      </c>
      <c r="AB2124" s="20">
        <v>0</v>
      </c>
      <c r="AC2124" s="17"/>
      <c r="AD2124" s="18"/>
      <c r="AE2124" s="18"/>
      <c r="AF2124" s="18"/>
      <c r="AG2124" s="18"/>
      <c r="AH2124" s="18"/>
    </row>
    <row r="2125" spans="1:34" x14ac:dyDescent="0.3">
      <c r="A2125" s="17" t="s">
        <v>6913</v>
      </c>
      <c r="B2125" s="24" t="s">
        <v>2408</v>
      </c>
      <c r="C2125" s="17" t="s">
        <v>2409</v>
      </c>
      <c r="D2125" s="20" t="s">
        <v>2383</v>
      </c>
      <c r="E2125" s="17" t="s">
        <v>3045</v>
      </c>
      <c r="F2125" s="21">
        <v>42622</v>
      </c>
      <c r="G2125" s="21">
        <v>42803</v>
      </c>
      <c r="H2125" s="17" t="s">
        <v>8</v>
      </c>
      <c r="I2125" s="22">
        <v>5000</v>
      </c>
      <c r="J2125" s="20">
        <v>0</v>
      </c>
      <c r="K2125" s="20">
        <v>0</v>
      </c>
      <c r="L2125" s="20">
        <v>0</v>
      </c>
      <c r="M2125" s="20">
        <v>0</v>
      </c>
      <c r="N2125" s="20">
        <v>0</v>
      </c>
      <c r="O2125" s="20">
        <v>5000</v>
      </c>
      <c r="P2125" s="20">
        <v>0</v>
      </c>
      <c r="Q2125" s="20">
        <v>0</v>
      </c>
      <c r="R2125" s="20">
        <v>0</v>
      </c>
      <c r="S2125" s="20">
        <v>0</v>
      </c>
      <c r="T2125" s="20">
        <v>0</v>
      </c>
      <c r="U2125" s="20">
        <v>0</v>
      </c>
      <c r="V2125" s="20">
        <v>0</v>
      </c>
      <c r="W2125" s="20">
        <v>0</v>
      </c>
      <c r="X2125" s="20">
        <v>0</v>
      </c>
      <c r="Y2125" s="20">
        <v>0</v>
      </c>
      <c r="Z2125" s="20">
        <v>0</v>
      </c>
      <c r="AA2125" s="20">
        <v>0</v>
      </c>
      <c r="AB2125" s="20">
        <v>0</v>
      </c>
      <c r="AC2125" s="17"/>
      <c r="AD2125" s="18"/>
      <c r="AE2125" s="18"/>
      <c r="AF2125" s="18"/>
      <c r="AG2125" s="18"/>
      <c r="AH2125" s="18"/>
    </row>
    <row r="2126" spans="1:34" x14ac:dyDescent="0.3">
      <c r="A2126" s="17" t="s">
        <v>6913</v>
      </c>
      <c r="B2126" s="24" t="s">
        <v>2406</v>
      </c>
      <c r="C2126" s="17" t="s">
        <v>2407</v>
      </c>
      <c r="D2126" s="20" t="s">
        <v>2383</v>
      </c>
      <c r="E2126" s="17" t="s">
        <v>3045</v>
      </c>
      <c r="F2126" s="21">
        <v>42611</v>
      </c>
      <c r="G2126" s="21">
        <v>42795</v>
      </c>
      <c r="H2126" s="17" t="s">
        <v>8</v>
      </c>
      <c r="I2126" s="22">
        <v>5000</v>
      </c>
      <c r="J2126" s="20">
        <v>0</v>
      </c>
      <c r="K2126" s="20">
        <v>0</v>
      </c>
      <c r="L2126" s="20">
        <v>0</v>
      </c>
      <c r="M2126" s="20">
        <v>0</v>
      </c>
      <c r="N2126" s="20">
        <v>0</v>
      </c>
      <c r="O2126" s="20">
        <v>5000</v>
      </c>
      <c r="P2126" s="20">
        <v>0</v>
      </c>
      <c r="Q2126" s="20">
        <v>0</v>
      </c>
      <c r="R2126" s="20">
        <v>0</v>
      </c>
      <c r="S2126" s="20">
        <v>0</v>
      </c>
      <c r="T2126" s="20">
        <v>0</v>
      </c>
      <c r="U2126" s="20">
        <v>0</v>
      </c>
      <c r="V2126" s="20">
        <v>0</v>
      </c>
      <c r="W2126" s="20">
        <v>0</v>
      </c>
      <c r="X2126" s="20">
        <v>0</v>
      </c>
      <c r="Y2126" s="20">
        <v>0</v>
      </c>
      <c r="Z2126" s="20">
        <v>0</v>
      </c>
      <c r="AA2126" s="20">
        <v>0</v>
      </c>
      <c r="AB2126" s="20">
        <v>0</v>
      </c>
      <c r="AC2126" s="17"/>
      <c r="AD2126" s="18"/>
      <c r="AE2126" s="18"/>
      <c r="AF2126" s="18"/>
      <c r="AG2126" s="18"/>
      <c r="AH2126" s="18"/>
    </row>
    <row r="2127" spans="1:34" x14ac:dyDescent="0.3">
      <c r="A2127" s="17" t="s">
        <v>6913</v>
      </c>
      <c r="B2127" s="24" t="s">
        <v>2093</v>
      </c>
      <c r="C2127" s="17" t="s">
        <v>2094</v>
      </c>
      <c r="D2127" s="20" t="s">
        <v>2084</v>
      </c>
      <c r="E2127" s="17" t="s">
        <v>7420</v>
      </c>
      <c r="F2127" s="21">
        <v>42611</v>
      </c>
      <c r="G2127" s="21">
        <v>42916</v>
      </c>
      <c r="H2127" s="17" t="s">
        <v>8</v>
      </c>
      <c r="I2127" s="22">
        <v>20000</v>
      </c>
      <c r="J2127" s="20">
        <v>0</v>
      </c>
      <c r="K2127" s="20">
        <v>0</v>
      </c>
      <c r="L2127" s="20">
        <v>0</v>
      </c>
      <c r="M2127" s="20">
        <v>0</v>
      </c>
      <c r="N2127" s="20">
        <v>0</v>
      </c>
      <c r="O2127" s="20">
        <v>20000</v>
      </c>
      <c r="P2127" s="20">
        <v>0</v>
      </c>
      <c r="Q2127" s="20">
        <v>0</v>
      </c>
      <c r="R2127" s="20">
        <v>0</v>
      </c>
      <c r="S2127" s="20">
        <v>0</v>
      </c>
      <c r="T2127" s="20">
        <v>0</v>
      </c>
      <c r="U2127" s="20">
        <v>0</v>
      </c>
      <c r="V2127" s="20">
        <v>0</v>
      </c>
      <c r="W2127" s="20">
        <v>0</v>
      </c>
      <c r="X2127" s="20">
        <v>0</v>
      </c>
      <c r="Y2127" s="20">
        <v>0</v>
      </c>
      <c r="Z2127" s="20">
        <v>0</v>
      </c>
      <c r="AA2127" s="20">
        <v>0</v>
      </c>
      <c r="AB2127" s="20">
        <v>0</v>
      </c>
      <c r="AC2127" s="17"/>
      <c r="AD2127" s="18"/>
      <c r="AE2127" s="18"/>
      <c r="AF2127" s="18"/>
      <c r="AG2127" s="18"/>
      <c r="AH2127" s="18"/>
    </row>
    <row r="2128" spans="1:34" x14ac:dyDescent="0.3">
      <c r="A2128" s="17" t="s">
        <v>6913</v>
      </c>
      <c r="B2128" s="24" t="s">
        <v>2400</v>
      </c>
      <c r="C2128" s="17" t="s">
        <v>2401</v>
      </c>
      <c r="D2128" s="20" t="s">
        <v>2383</v>
      </c>
      <c r="E2128" s="17" t="s">
        <v>3730</v>
      </c>
      <c r="F2128" s="21">
        <v>42611</v>
      </c>
      <c r="G2128" s="21">
        <v>42795</v>
      </c>
      <c r="H2128" s="17" t="s">
        <v>8</v>
      </c>
      <c r="I2128" s="22">
        <v>5000</v>
      </c>
      <c r="J2128" s="20">
        <v>0</v>
      </c>
      <c r="K2128" s="20">
        <v>0</v>
      </c>
      <c r="L2128" s="20">
        <v>0</v>
      </c>
      <c r="M2128" s="20">
        <v>0</v>
      </c>
      <c r="N2128" s="20">
        <v>0</v>
      </c>
      <c r="O2128" s="20">
        <v>5000</v>
      </c>
      <c r="P2128" s="20">
        <v>0</v>
      </c>
      <c r="Q2128" s="20">
        <v>0</v>
      </c>
      <c r="R2128" s="20">
        <v>0</v>
      </c>
      <c r="S2128" s="20">
        <v>0</v>
      </c>
      <c r="T2128" s="20">
        <v>0</v>
      </c>
      <c r="U2128" s="20">
        <v>0</v>
      </c>
      <c r="V2128" s="20">
        <v>0</v>
      </c>
      <c r="W2128" s="20">
        <v>0</v>
      </c>
      <c r="X2128" s="20">
        <v>0</v>
      </c>
      <c r="Y2128" s="20">
        <v>0</v>
      </c>
      <c r="Z2128" s="20">
        <v>0</v>
      </c>
      <c r="AA2128" s="20">
        <v>0</v>
      </c>
      <c r="AB2128" s="20">
        <v>0</v>
      </c>
      <c r="AC2128" s="17"/>
      <c r="AD2128" s="18"/>
      <c r="AE2128" s="18"/>
      <c r="AF2128" s="18"/>
      <c r="AG2128" s="18"/>
      <c r="AH2128" s="18"/>
    </row>
    <row r="2129" spans="1:34" x14ac:dyDescent="0.3">
      <c r="A2129" s="17" t="s">
        <v>6913</v>
      </c>
      <c r="B2129" s="24" t="s">
        <v>2091</v>
      </c>
      <c r="C2129" s="17" t="s">
        <v>2092</v>
      </c>
      <c r="D2129" s="20" t="s">
        <v>2084</v>
      </c>
      <c r="E2129" s="17" t="s">
        <v>7420</v>
      </c>
      <c r="F2129" s="21">
        <v>42611</v>
      </c>
      <c r="G2129" s="21">
        <v>42916</v>
      </c>
      <c r="H2129" s="17" t="s">
        <v>8</v>
      </c>
      <c r="I2129" s="22">
        <v>20000</v>
      </c>
      <c r="J2129" s="20">
        <v>0</v>
      </c>
      <c r="K2129" s="20">
        <v>0</v>
      </c>
      <c r="L2129" s="20">
        <v>0</v>
      </c>
      <c r="M2129" s="20">
        <v>0</v>
      </c>
      <c r="N2129" s="20">
        <v>0</v>
      </c>
      <c r="O2129" s="20">
        <v>20000</v>
      </c>
      <c r="P2129" s="20">
        <v>0</v>
      </c>
      <c r="Q2129" s="20">
        <v>0</v>
      </c>
      <c r="R2129" s="20">
        <v>0</v>
      </c>
      <c r="S2129" s="20">
        <v>0</v>
      </c>
      <c r="T2129" s="20">
        <v>0</v>
      </c>
      <c r="U2129" s="20">
        <v>0</v>
      </c>
      <c r="V2129" s="20">
        <v>0</v>
      </c>
      <c r="W2129" s="20">
        <v>0</v>
      </c>
      <c r="X2129" s="20">
        <v>0</v>
      </c>
      <c r="Y2129" s="20">
        <v>0</v>
      </c>
      <c r="Z2129" s="20">
        <v>0</v>
      </c>
      <c r="AA2129" s="20">
        <v>0</v>
      </c>
      <c r="AB2129" s="20">
        <v>0</v>
      </c>
      <c r="AC2129" s="17"/>
      <c r="AD2129" s="18"/>
      <c r="AE2129" s="18"/>
      <c r="AF2129" s="18"/>
      <c r="AG2129" s="18"/>
      <c r="AH2129" s="18"/>
    </row>
    <row r="2130" spans="1:34" x14ac:dyDescent="0.3">
      <c r="A2130" s="17" t="s">
        <v>6913</v>
      </c>
      <c r="B2130" s="24" t="s">
        <v>2404</v>
      </c>
      <c r="C2130" s="17" t="s">
        <v>2405</v>
      </c>
      <c r="D2130" s="20" t="s">
        <v>2383</v>
      </c>
      <c r="E2130" s="17" t="s">
        <v>3045</v>
      </c>
      <c r="F2130" s="21">
        <v>42611</v>
      </c>
      <c r="G2130" s="21">
        <v>42795</v>
      </c>
      <c r="H2130" s="17" t="s">
        <v>8</v>
      </c>
      <c r="I2130" s="22">
        <v>5000</v>
      </c>
      <c r="J2130" s="20">
        <v>0</v>
      </c>
      <c r="K2130" s="20">
        <v>0</v>
      </c>
      <c r="L2130" s="20">
        <v>0</v>
      </c>
      <c r="M2130" s="20">
        <v>0</v>
      </c>
      <c r="N2130" s="20">
        <v>0</v>
      </c>
      <c r="O2130" s="20">
        <v>5000</v>
      </c>
      <c r="P2130" s="20">
        <v>0</v>
      </c>
      <c r="Q2130" s="20">
        <v>0</v>
      </c>
      <c r="R2130" s="20">
        <v>0</v>
      </c>
      <c r="S2130" s="20">
        <v>0</v>
      </c>
      <c r="T2130" s="20">
        <v>0</v>
      </c>
      <c r="U2130" s="20">
        <v>0</v>
      </c>
      <c r="V2130" s="20">
        <v>0</v>
      </c>
      <c r="W2130" s="20">
        <v>0</v>
      </c>
      <c r="X2130" s="20">
        <v>0</v>
      </c>
      <c r="Y2130" s="20">
        <v>0</v>
      </c>
      <c r="Z2130" s="20">
        <v>0</v>
      </c>
      <c r="AA2130" s="20">
        <v>0</v>
      </c>
      <c r="AB2130" s="20">
        <v>0</v>
      </c>
      <c r="AC2130" s="17"/>
      <c r="AD2130" s="18"/>
      <c r="AE2130" s="18"/>
      <c r="AF2130" s="18"/>
      <c r="AG2130" s="18"/>
      <c r="AH2130" s="18"/>
    </row>
    <row r="2131" spans="1:34" x14ac:dyDescent="0.3">
      <c r="A2131" s="17" t="s">
        <v>6913</v>
      </c>
      <c r="B2131" s="24" t="s">
        <v>2402</v>
      </c>
      <c r="C2131" s="17" t="s">
        <v>2403</v>
      </c>
      <c r="D2131" s="20" t="s">
        <v>2383</v>
      </c>
      <c r="E2131" s="17" t="s">
        <v>3733</v>
      </c>
      <c r="F2131" s="21">
        <v>42611</v>
      </c>
      <c r="G2131" s="21">
        <v>42795</v>
      </c>
      <c r="H2131" s="17" t="s">
        <v>8</v>
      </c>
      <c r="I2131" s="22">
        <v>5000</v>
      </c>
      <c r="J2131" s="20">
        <v>0</v>
      </c>
      <c r="K2131" s="20">
        <v>0</v>
      </c>
      <c r="L2131" s="20">
        <v>0</v>
      </c>
      <c r="M2131" s="20">
        <v>0</v>
      </c>
      <c r="N2131" s="20">
        <v>0</v>
      </c>
      <c r="O2131" s="20">
        <v>5000</v>
      </c>
      <c r="P2131" s="20">
        <v>0</v>
      </c>
      <c r="Q2131" s="20">
        <v>0</v>
      </c>
      <c r="R2131" s="20">
        <v>0</v>
      </c>
      <c r="S2131" s="20">
        <v>0</v>
      </c>
      <c r="T2131" s="20">
        <v>0</v>
      </c>
      <c r="U2131" s="20">
        <v>0</v>
      </c>
      <c r="V2131" s="20">
        <v>0</v>
      </c>
      <c r="W2131" s="20">
        <v>0</v>
      </c>
      <c r="X2131" s="20">
        <v>0</v>
      </c>
      <c r="Y2131" s="20">
        <v>0</v>
      </c>
      <c r="Z2131" s="20">
        <v>0</v>
      </c>
      <c r="AA2131" s="20">
        <v>0</v>
      </c>
      <c r="AB2131" s="20">
        <v>0</v>
      </c>
      <c r="AC2131" s="17"/>
      <c r="AD2131" s="18"/>
      <c r="AE2131" s="18"/>
      <c r="AF2131" s="18"/>
      <c r="AG2131" s="18"/>
      <c r="AH2131" s="18"/>
    </row>
    <row r="2132" spans="1:34" x14ac:dyDescent="0.3">
      <c r="A2132" s="17" t="s">
        <v>6913</v>
      </c>
      <c r="B2132" s="24" t="s">
        <v>2398</v>
      </c>
      <c r="C2132" s="17" t="s">
        <v>2399</v>
      </c>
      <c r="D2132" s="20" t="s">
        <v>2383</v>
      </c>
      <c r="E2132" s="17" t="s">
        <v>3045</v>
      </c>
      <c r="F2132" s="21">
        <v>42597</v>
      </c>
      <c r="G2132" s="21">
        <v>42781</v>
      </c>
      <c r="H2132" s="17" t="s">
        <v>8</v>
      </c>
      <c r="I2132" s="22">
        <v>5000</v>
      </c>
      <c r="J2132" s="20">
        <v>0</v>
      </c>
      <c r="K2132" s="20">
        <v>0</v>
      </c>
      <c r="L2132" s="20">
        <v>0</v>
      </c>
      <c r="M2132" s="20">
        <v>0</v>
      </c>
      <c r="N2132" s="20">
        <v>0</v>
      </c>
      <c r="O2132" s="20">
        <v>0</v>
      </c>
      <c r="P2132" s="20">
        <v>5000</v>
      </c>
      <c r="Q2132" s="20">
        <v>0</v>
      </c>
      <c r="R2132" s="20">
        <v>0</v>
      </c>
      <c r="S2132" s="20">
        <v>0</v>
      </c>
      <c r="T2132" s="20">
        <v>0</v>
      </c>
      <c r="U2132" s="20">
        <v>0</v>
      </c>
      <c r="V2132" s="20">
        <v>0</v>
      </c>
      <c r="W2132" s="20">
        <v>0</v>
      </c>
      <c r="X2132" s="20">
        <v>0</v>
      </c>
      <c r="Y2132" s="20">
        <v>0</v>
      </c>
      <c r="Z2132" s="20">
        <v>0</v>
      </c>
      <c r="AA2132" s="20">
        <v>0</v>
      </c>
      <c r="AB2132" s="20">
        <v>0</v>
      </c>
      <c r="AC2132" s="17"/>
      <c r="AD2132" s="18"/>
      <c r="AE2132" s="18"/>
      <c r="AF2132" s="18"/>
      <c r="AG2132" s="18"/>
      <c r="AH2132" s="18"/>
    </row>
    <row r="2133" spans="1:34" x14ac:dyDescent="0.3">
      <c r="A2133" s="17" t="s">
        <v>6913</v>
      </c>
      <c r="B2133" s="24" t="s">
        <v>2394</v>
      </c>
      <c r="C2133" s="17" t="s">
        <v>2395</v>
      </c>
      <c r="D2133" s="20" t="s">
        <v>2383</v>
      </c>
      <c r="E2133" s="17" t="s">
        <v>3733</v>
      </c>
      <c r="F2133" s="21">
        <v>42594</v>
      </c>
      <c r="G2133" s="21">
        <v>42778</v>
      </c>
      <c r="H2133" s="17" t="s">
        <v>8</v>
      </c>
      <c r="I2133" s="22">
        <v>5000</v>
      </c>
      <c r="J2133" s="20">
        <v>0</v>
      </c>
      <c r="K2133" s="20">
        <v>0</v>
      </c>
      <c r="L2133" s="20">
        <v>0</v>
      </c>
      <c r="M2133" s="20">
        <v>0</v>
      </c>
      <c r="N2133" s="20">
        <v>0</v>
      </c>
      <c r="O2133" s="20">
        <v>5000</v>
      </c>
      <c r="P2133" s="20">
        <v>0</v>
      </c>
      <c r="Q2133" s="20">
        <v>0</v>
      </c>
      <c r="R2133" s="20">
        <v>0</v>
      </c>
      <c r="S2133" s="20">
        <v>0</v>
      </c>
      <c r="T2133" s="20">
        <v>0</v>
      </c>
      <c r="U2133" s="20">
        <v>0</v>
      </c>
      <c r="V2133" s="20">
        <v>0</v>
      </c>
      <c r="W2133" s="20">
        <v>0</v>
      </c>
      <c r="X2133" s="20">
        <v>0</v>
      </c>
      <c r="Y2133" s="20">
        <v>0</v>
      </c>
      <c r="Z2133" s="20">
        <v>0</v>
      </c>
      <c r="AA2133" s="20">
        <v>0</v>
      </c>
      <c r="AB2133" s="20">
        <v>0</v>
      </c>
      <c r="AC2133" s="17"/>
      <c r="AD2133" s="18"/>
      <c r="AE2133" s="18"/>
      <c r="AF2133" s="18"/>
      <c r="AG2133" s="18"/>
      <c r="AH2133" s="18"/>
    </row>
    <row r="2134" spans="1:34" x14ac:dyDescent="0.3">
      <c r="A2134" s="17" t="s">
        <v>6913</v>
      </c>
      <c r="B2134" s="24" t="s">
        <v>2396</v>
      </c>
      <c r="C2134" s="17" t="s">
        <v>2397</v>
      </c>
      <c r="D2134" s="20" t="s">
        <v>2383</v>
      </c>
      <c r="E2134" s="17" t="s">
        <v>96</v>
      </c>
      <c r="F2134" s="21">
        <v>42594</v>
      </c>
      <c r="G2134" s="21">
        <v>42778</v>
      </c>
      <c r="H2134" s="17" t="s">
        <v>8</v>
      </c>
      <c r="I2134" s="22">
        <v>5000</v>
      </c>
      <c r="J2134" s="20">
        <v>0</v>
      </c>
      <c r="K2134" s="20">
        <v>0</v>
      </c>
      <c r="L2134" s="20">
        <v>0</v>
      </c>
      <c r="M2134" s="20">
        <v>0</v>
      </c>
      <c r="N2134" s="20">
        <v>0</v>
      </c>
      <c r="O2134" s="20">
        <v>0</v>
      </c>
      <c r="P2134" s="20">
        <v>5000</v>
      </c>
      <c r="Q2134" s="20">
        <v>0</v>
      </c>
      <c r="R2134" s="20">
        <v>0</v>
      </c>
      <c r="S2134" s="20">
        <v>0</v>
      </c>
      <c r="T2134" s="20">
        <v>0</v>
      </c>
      <c r="U2134" s="20">
        <v>0</v>
      </c>
      <c r="V2134" s="20">
        <v>0</v>
      </c>
      <c r="W2134" s="20">
        <v>0</v>
      </c>
      <c r="X2134" s="20">
        <v>0</v>
      </c>
      <c r="Y2134" s="20">
        <v>0</v>
      </c>
      <c r="Z2134" s="20">
        <v>0</v>
      </c>
      <c r="AA2134" s="20">
        <v>0</v>
      </c>
      <c r="AB2134" s="20">
        <v>0</v>
      </c>
      <c r="AC2134" s="17"/>
      <c r="AD2134" s="18"/>
      <c r="AE2134" s="18"/>
      <c r="AF2134" s="18"/>
      <c r="AG2134" s="18"/>
      <c r="AH2134" s="18"/>
    </row>
    <row r="2135" spans="1:34" x14ac:dyDescent="0.3">
      <c r="A2135" s="17" t="s">
        <v>6913</v>
      </c>
      <c r="B2135" s="24" t="s">
        <v>2087</v>
      </c>
      <c r="C2135" s="17" t="s">
        <v>2088</v>
      </c>
      <c r="D2135" s="20" t="s">
        <v>2084</v>
      </c>
      <c r="E2135" s="17" t="s">
        <v>3733</v>
      </c>
      <c r="F2135" s="21">
        <v>42587</v>
      </c>
      <c r="G2135" s="21">
        <v>42771</v>
      </c>
      <c r="H2135" s="17" t="s">
        <v>8</v>
      </c>
      <c r="I2135" s="22">
        <v>20000</v>
      </c>
      <c r="J2135" s="20">
        <v>0</v>
      </c>
      <c r="K2135" s="20">
        <v>0</v>
      </c>
      <c r="L2135" s="20">
        <v>0</v>
      </c>
      <c r="M2135" s="20">
        <v>0</v>
      </c>
      <c r="N2135" s="20">
        <v>0</v>
      </c>
      <c r="O2135" s="20">
        <v>20000</v>
      </c>
      <c r="P2135" s="20">
        <v>0</v>
      </c>
      <c r="Q2135" s="20">
        <v>0</v>
      </c>
      <c r="R2135" s="20">
        <v>0</v>
      </c>
      <c r="S2135" s="20">
        <v>0</v>
      </c>
      <c r="T2135" s="20">
        <v>0</v>
      </c>
      <c r="U2135" s="20">
        <v>0</v>
      </c>
      <c r="V2135" s="20">
        <v>0</v>
      </c>
      <c r="W2135" s="20">
        <v>0</v>
      </c>
      <c r="X2135" s="20">
        <v>0</v>
      </c>
      <c r="Y2135" s="20">
        <v>0</v>
      </c>
      <c r="Z2135" s="20">
        <v>0</v>
      </c>
      <c r="AA2135" s="20">
        <v>0</v>
      </c>
      <c r="AB2135" s="20">
        <v>0</v>
      </c>
      <c r="AC2135" s="17"/>
      <c r="AD2135" s="18"/>
      <c r="AE2135" s="18"/>
      <c r="AF2135" s="18"/>
      <c r="AG2135" s="18"/>
      <c r="AH2135" s="18"/>
    </row>
    <row r="2136" spans="1:34" x14ac:dyDescent="0.3">
      <c r="A2136" s="17" t="s">
        <v>6913</v>
      </c>
      <c r="B2136" s="24" t="s">
        <v>2089</v>
      </c>
      <c r="C2136" s="17" t="s">
        <v>2090</v>
      </c>
      <c r="D2136" s="20" t="s">
        <v>2084</v>
      </c>
      <c r="E2136" s="17" t="s">
        <v>3733</v>
      </c>
      <c r="F2136" s="21">
        <v>42587</v>
      </c>
      <c r="G2136" s="21">
        <v>42771</v>
      </c>
      <c r="H2136" s="17" t="s">
        <v>8</v>
      </c>
      <c r="I2136" s="22">
        <v>20000</v>
      </c>
      <c r="J2136" s="20">
        <v>0</v>
      </c>
      <c r="K2136" s="20">
        <v>0</v>
      </c>
      <c r="L2136" s="20">
        <v>0</v>
      </c>
      <c r="M2136" s="20">
        <v>0</v>
      </c>
      <c r="N2136" s="20">
        <v>0</v>
      </c>
      <c r="O2136" s="20">
        <v>20000</v>
      </c>
      <c r="P2136" s="20">
        <v>0</v>
      </c>
      <c r="Q2136" s="20">
        <v>0</v>
      </c>
      <c r="R2136" s="20">
        <v>0</v>
      </c>
      <c r="S2136" s="20">
        <v>0</v>
      </c>
      <c r="T2136" s="20">
        <v>0</v>
      </c>
      <c r="U2136" s="20">
        <v>0</v>
      </c>
      <c r="V2136" s="20">
        <v>0</v>
      </c>
      <c r="W2136" s="20">
        <v>0</v>
      </c>
      <c r="X2136" s="20">
        <v>0</v>
      </c>
      <c r="Y2136" s="20">
        <v>0</v>
      </c>
      <c r="Z2136" s="20">
        <v>0</v>
      </c>
      <c r="AA2136" s="20">
        <v>0</v>
      </c>
      <c r="AB2136" s="20">
        <v>0</v>
      </c>
      <c r="AC2136" s="17"/>
      <c r="AD2136" s="18"/>
      <c r="AE2136" s="18"/>
      <c r="AF2136" s="18"/>
      <c r="AG2136" s="18"/>
      <c r="AH2136" s="18"/>
    </row>
    <row r="2137" spans="1:34" x14ac:dyDescent="0.3">
      <c r="A2137" s="17" t="s">
        <v>6913</v>
      </c>
      <c r="B2137" s="24" t="s">
        <v>2390</v>
      </c>
      <c r="C2137" s="17" t="s">
        <v>2391</v>
      </c>
      <c r="D2137" s="20" t="s">
        <v>2383</v>
      </c>
      <c r="E2137" s="17" t="s">
        <v>3733</v>
      </c>
      <c r="F2137" s="21">
        <v>42584</v>
      </c>
      <c r="G2137" s="21">
        <v>42768</v>
      </c>
      <c r="H2137" s="17" t="s">
        <v>8</v>
      </c>
      <c r="I2137" s="22">
        <v>5000</v>
      </c>
      <c r="J2137" s="20">
        <v>0</v>
      </c>
      <c r="K2137" s="20">
        <v>0</v>
      </c>
      <c r="L2137" s="20">
        <v>0</v>
      </c>
      <c r="M2137" s="20">
        <v>0</v>
      </c>
      <c r="N2137" s="20">
        <v>0</v>
      </c>
      <c r="O2137" s="20">
        <v>5000</v>
      </c>
      <c r="P2137" s="20">
        <v>0</v>
      </c>
      <c r="Q2137" s="20">
        <v>0</v>
      </c>
      <c r="R2137" s="20">
        <v>0</v>
      </c>
      <c r="S2137" s="20">
        <v>0</v>
      </c>
      <c r="T2137" s="20">
        <v>0</v>
      </c>
      <c r="U2137" s="20">
        <v>0</v>
      </c>
      <c r="V2137" s="20">
        <v>0</v>
      </c>
      <c r="W2137" s="20">
        <v>0</v>
      </c>
      <c r="X2137" s="20">
        <v>0</v>
      </c>
      <c r="Y2137" s="20">
        <v>0</v>
      </c>
      <c r="Z2137" s="20">
        <v>0</v>
      </c>
      <c r="AA2137" s="20">
        <v>0</v>
      </c>
      <c r="AB2137" s="20">
        <v>0</v>
      </c>
      <c r="AC2137" s="17"/>
      <c r="AD2137" s="18"/>
      <c r="AE2137" s="18"/>
      <c r="AF2137" s="18"/>
      <c r="AG2137" s="18"/>
      <c r="AH2137" s="18"/>
    </row>
    <row r="2138" spans="1:34" x14ac:dyDescent="0.3">
      <c r="A2138" s="17" t="s">
        <v>6913</v>
      </c>
      <c r="B2138" s="24" t="s">
        <v>2392</v>
      </c>
      <c r="C2138" s="17" t="s">
        <v>2393</v>
      </c>
      <c r="D2138" s="20" t="s">
        <v>2383</v>
      </c>
      <c r="E2138" s="17" t="s">
        <v>7420</v>
      </c>
      <c r="F2138" s="21">
        <v>42584</v>
      </c>
      <c r="G2138" s="21">
        <v>42768</v>
      </c>
      <c r="H2138" s="17" t="s">
        <v>8</v>
      </c>
      <c r="I2138" s="22">
        <v>5000</v>
      </c>
      <c r="J2138" s="20">
        <v>0</v>
      </c>
      <c r="K2138" s="20">
        <v>0</v>
      </c>
      <c r="L2138" s="20">
        <v>0</v>
      </c>
      <c r="M2138" s="20">
        <v>0</v>
      </c>
      <c r="N2138" s="20">
        <v>0</v>
      </c>
      <c r="O2138" s="20">
        <v>5000</v>
      </c>
      <c r="P2138" s="20">
        <v>0</v>
      </c>
      <c r="Q2138" s="20">
        <v>0</v>
      </c>
      <c r="R2138" s="20">
        <v>0</v>
      </c>
      <c r="S2138" s="20">
        <v>0</v>
      </c>
      <c r="T2138" s="20">
        <v>0</v>
      </c>
      <c r="U2138" s="20">
        <v>0</v>
      </c>
      <c r="V2138" s="20">
        <v>0</v>
      </c>
      <c r="W2138" s="20">
        <v>0</v>
      </c>
      <c r="X2138" s="20">
        <v>0</v>
      </c>
      <c r="Y2138" s="20">
        <v>0</v>
      </c>
      <c r="Z2138" s="20">
        <v>0</v>
      </c>
      <c r="AA2138" s="20">
        <v>0</v>
      </c>
      <c r="AB2138" s="20">
        <v>0</v>
      </c>
      <c r="AC2138" s="17"/>
      <c r="AD2138" s="18"/>
      <c r="AE2138" s="18"/>
      <c r="AF2138" s="18"/>
      <c r="AG2138" s="18"/>
      <c r="AH2138" s="18"/>
    </row>
    <row r="2139" spans="1:34" x14ac:dyDescent="0.3">
      <c r="A2139" s="17" t="s">
        <v>6905</v>
      </c>
      <c r="B2139" s="24" t="s">
        <v>2759</v>
      </c>
      <c r="C2139" s="17" t="s">
        <v>2612</v>
      </c>
      <c r="D2139" s="20" t="s">
        <v>2755</v>
      </c>
      <c r="E2139" s="17" t="s">
        <v>2758</v>
      </c>
      <c r="F2139" s="21">
        <v>42583</v>
      </c>
      <c r="G2139" s="21">
        <v>43190</v>
      </c>
      <c r="H2139" s="17" t="s">
        <v>8</v>
      </c>
      <c r="I2139" s="22">
        <v>210000</v>
      </c>
      <c r="J2139" s="20">
        <v>0</v>
      </c>
      <c r="K2139" s="20">
        <v>0</v>
      </c>
      <c r="L2139" s="20">
        <v>0</v>
      </c>
      <c r="M2139" s="20">
        <v>0</v>
      </c>
      <c r="N2139" s="20">
        <v>0</v>
      </c>
      <c r="O2139" s="20">
        <v>120000</v>
      </c>
      <c r="P2139" s="20">
        <v>90000</v>
      </c>
      <c r="Q2139" s="20">
        <v>0</v>
      </c>
      <c r="R2139" s="20">
        <v>0</v>
      </c>
      <c r="S2139" s="20">
        <v>0</v>
      </c>
      <c r="T2139" s="20">
        <v>0</v>
      </c>
      <c r="U2139" s="20">
        <v>0</v>
      </c>
      <c r="V2139" s="20">
        <v>0</v>
      </c>
      <c r="W2139" s="20">
        <v>0</v>
      </c>
      <c r="X2139" s="20">
        <v>0</v>
      </c>
      <c r="Y2139" s="20">
        <v>0</v>
      </c>
      <c r="Z2139" s="20">
        <v>0</v>
      </c>
      <c r="AA2139" s="20">
        <v>0</v>
      </c>
      <c r="AB2139" s="20">
        <v>0</v>
      </c>
      <c r="AC2139" s="17"/>
      <c r="AD2139" s="18"/>
      <c r="AE2139" s="18"/>
      <c r="AF2139" s="18"/>
      <c r="AG2139" s="18"/>
      <c r="AH2139" s="18"/>
    </row>
    <row r="2140" spans="1:34" x14ac:dyDescent="0.3">
      <c r="A2140" s="17" t="s">
        <v>6913</v>
      </c>
      <c r="B2140" s="24" t="s">
        <v>2386</v>
      </c>
      <c r="C2140" s="17" t="s">
        <v>2387</v>
      </c>
      <c r="D2140" s="20" t="s">
        <v>2383</v>
      </c>
      <c r="E2140" s="17" t="s">
        <v>7420</v>
      </c>
      <c r="F2140" s="21">
        <v>42578</v>
      </c>
      <c r="G2140" s="21">
        <v>42762</v>
      </c>
      <c r="H2140" s="17" t="s">
        <v>8</v>
      </c>
      <c r="I2140" s="22">
        <v>5000</v>
      </c>
      <c r="J2140" s="20">
        <v>0</v>
      </c>
      <c r="K2140" s="20">
        <v>0</v>
      </c>
      <c r="L2140" s="20">
        <v>0</v>
      </c>
      <c r="M2140" s="20">
        <v>0</v>
      </c>
      <c r="N2140" s="20">
        <v>0</v>
      </c>
      <c r="O2140" s="20">
        <v>5000</v>
      </c>
      <c r="P2140" s="20">
        <v>0</v>
      </c>
      <c r="Q2140" s="20">
        <v>0</v>
      </c>
      <c r="R2140" s="20">
        <v>0</v>
      </c>
      <c r="S2140" s="20">
        <v>0</v>
      </c>
      <c r="T2140" s="20">
        <v>0</v>
      </c>
      <c r="U2140" s="20">
        <v>0</v>
      </c>
      <c r="V2140" s="20">
        <v>0</v>
      </c>
      <c r="W2140" s="20">
        <v>0</v>
      </c>
      <c r="X2140" s="20">
        <v>0</v>
      </c>
      <c r="Y2140" s="20">
        <v>0</v>
      </c>
      <c r="Z2140" s="20">
        <v>0</v>
      </c>
      <c r="AA2140" s="20">
        <v>0</v>
      </c>
      <c r="AB2140" s="20">
        <v>0</v>
      </c>
      <c r="AC2140" s="17"/>
      <c r="AD2140" s="18"/>
      <c r="AE2140" s="18"/>
      <c r="AF2140" s="18"/>
      <c r="AG2140" s="18"/>
      <c r="AH2140" s="18"/>
    </row>
    <row r="2141" spans="1:34" x14ac:dyDescent="0.3">
      <c r="A2141" s="17" t="s">
        <v>6913</v>
      </c>
      <c r="B2141" s="24" t="s">
        <v>2388</v>
      </c>
      <c r="C2141" s="17" t="s">
        <v>2389</v>
      </c>
      <c r="D2141" s="20" t="s">
        <v>2383</v>
      </c>
      <c r="E2141" s="17" t="s">
        <v>3045</v>
      </c>
      <c r="F2141" s="21">
        <v>42578</v>
      </c>
      <c r="G2141" s="21">
        <v>42762</v>
      </c>
      <c r="H2141" s="17" t="s">
        <v>8</v>
      </c>
      <c r="I2141" s="22">
        <v>5000</v>
      </c>
      <c r="J2141" s="20">
        <v>0</v>
      </c>
      <c r="K2141" s="20">
        <v>0</v>
      </c>
      <c r="L2141" s="20">
        <v>0</v>
      </c>
      <c r="M2141" s="20">
        <v>0</v>
      </c>
      <c r="N2141" s="20">
        <v>0</v>
      </c>
      <c r="O2141" s="20">
        <v>5000</v>
      </c>
      <c r="P2141" s="20">
        <v>0</v>
      </c>
      <c r="Q2141" s="20">
        <v>0</v>
      </c>
      <c r="R2141" s="20">
        <v>0</v>
      </c>
      <c r="S2141" s="20">
        <v>0</v>
      </c>
      <c r="T2141" s="20">
        <v>0</v>
      </c>
      <c r="U2141" s="20">
        <v>0</v>
      </c>
      <c r="V2141" s="20">
        <v>0</v>
      </c>
      <c r="W2141" s="20">
        <v>0</v>
      </c>
      <c r="X2141" s="20">
        <v>0</v>
      </c>
      <c r="Y2141" s="20">
        <v>0</v>
      </c>
      <c r="Z2141" s="20">
        <v>0</v>
      </c>
      <c r="AA2141" s="20">
        <v>0</v>
      </c>
      <c r="AB2141" s="20">
        <v>0</v>
      </c>
      <c r="AC2141" s="17"/>
      <c r="AD2141" s="18"/>
      <c r="AE2141" s="18"/>
      <c r="AF2141" s="18"/>
      <c r="AG2141" s="18"/>
      <c r="AH2141" s="18"/>
    </row>
    <row r="2142" spans="1:34" x14ac:dyDescent="0.3">
      <c r="A2142" s="17" t="s">
        <v>6913</v>
      </c>
      <c r="B2142" s="24" t="s">
        <v>2085</v>
      </c>
      <c r="C2142" s="17" t="s">
        <v>2086</v>
      </c>
      <c r="D2142" s="20" t="s">
        <v>2084</v>
      </c>
      <c r="E2142" s="17" t="s">
        <v>2896</v>
      </c>
      <c r="F2142" s="21">
        <v>42566</v>
      </c>
      <c r="G2142" s="21">
        <v>42750</v>
      </c>
      <c r="H2142" s="17" t="s">
        <v>8</v>
      </c>
      <c r="I2142" s="22">
        <v>17620</v>
      </c>
      <c r="J2142" s="20">
        <v>0</v>
      </c>
      <c r="K2142" s="20">
        <v>0</v>
      </c>
      <c r="L2142" s="20">
        <v>0</v>
      </c>
      <c r="M2142" s="20">
        <v>0</v>
      </c>
      <c r="N2142" s="20">
        <v>0</v>
      </c>
      <c r="O2142" s="20">
        <v>0</v>
      </c>
      <c r="P2142" s="20">
        <v>17620</v>
      </c>
      <c r="Q2142" s="20">
        <v>0</v>
      </c>
      <c r="R2142" s="20">
        <v>0</v>
      </c>
      <c r="S2142" s="20">
        <v>0</v>
      </c>
      <c r="T2142" s="20">
        <v>0</v>
      </c>
      <c r="U2142" s="20">
        <v>0</v>
      </c>
      <c r="V2142" s="20">
        <v>0</v>
      </c>
      <c r="W2142" s="20">
        <v>0</v>
      </c>
      <c r="X2142" s="20">
        <v>0</v>
      </c>
      <c r="Y2142" s="20">
        <v>0</v>
      </c>
      <c r="Z2142" s="20">
        <v>0</v>
      </c>
      <c r="AA2142" s="20">
        <v>0</v>
      </c>
      <c r="AB2142" s="20">
        <v>0</v>
      </c>
      <c r="AC2142" s="17"/>
      <c r="AD2142" s="18"/>
      <c r="AE2142" s="18"/>
      <c r="AF2142" s="18"/>
      <c r="AG2142" s="18"/>
      <c r="AH2142" s="18"/>
    </row>
    <row r="2143" spans="1:34" x14ac:dyDescent="0.3">
      <c r="A2143" s="17" t="s">
        <v>6913</v>
      </c>
      <c r="B2143" s="24" t="s">
        <v>2384</v>
      </c>
      <c r="C2143" s="17" t="s">
        <v>2385</v>
      </c>
      <c r="D2143" s="20" t="s">
        <v>2383</v>
      </c>
      <c r="E2143" s="17" t="s">
        <v>3045</v>
      </c>
      <c r="F2143" s="21">
        <v>42565</v>
      </c>
      <c r="G2143" s="21">
        <v>42749</v>
      </c>
      <c r="H2143" s="17" t="s">
        <v>8</v>
      </c>
      <c r="I2143" s="22">
        <v>5000</v>
      </c>
      <c r="J2143" s="20">
        <v>0</v>
      </c>
      <c r="K2143" s="20">
        <v>0</v>
      </c>
      <c r="L2143" s="20">
        <v>0</v>
      </c>
      <c r="M2143" s="20">
        <v>0</v>
      </c>
      <c r="N2143" s="20">
        <v>0</v>
      </c>
      <c r="O2143" s="20">
        <v>5000</v>
      </c>
      <c r="P2143" s="20">
        <v>0</v>
      </c>
      <c r="Q2143" s="20">
        <v>0</v>
      </c>
      <c r="R2143" s="20">
        <v>0</v>
      </c>
      <c r="S2143" s="20">
        <v>0</v>
      </c>
      <c r="T2143" s="20">
        <v>0</v>
      </c>
      <c r="U2143" s="20">
        <v>0</v>
      </c>
      <c r="V2143" s="20">
        <v>0</v>
      </c>
      <c r="W2143" s="20">
        <v>0</v>
      </c>
      <c r="X2143" s="20">
        <v>0</v>
      </c>
      <c r="Y2143" s="20">
        <v>0</v>
      </c>
      <c r="Z2143" s="20">
        <v>0</v>
      </c>
      <c r="AA2143" s="20">
        <v>0</v>
      </c>
      <c r="AB2143" s="20">
        <v>0</v>
      </c>
      <c r="AC2143" s="17"/>
      <c r="AD2143" s="18"/>
      <c r="AE2143" s="18"/>
      <c r="AF2143" s="18"/>
      <c r="AG2143" s="18"/>
      <c r="AH2143" s="18"/>
    </row>
    <row r="2144" spans="1:34" x14ac:dyDescent="0.3">
      <c r="A2144" s="17" t="s">
        <v>6910</v>
      </c>
      <c r="B2144" s="24" t="s">
        <v>2852</v>
      </c>
      <c r="C2144" s="17" t="s">
        <v>2853</v>
      </c>
      <c r="D2144" s="20" t="s">
        <v>2830</v>
      </c>
      <c r="E2144" s="17" t="s">
        <v>197</v>
      </c>
      <c r="F2144" s="21">
        <v>42552</v>
      </c>
      <c r="G2144" s="21">
        <v>43008</v>
      </c>
      <c r="H2144" s="17" t="s">
        <v>8</v>
      </c>
      <c r="I2144" s="22">
        <v>142033</v>
      </c>
      <c r="J2144" s="20">
        <v>0</v>
      </c>
      <c r="K2144" s="20">
        <v>0</v>
      </c>
      <c r="L2144" s="20">
        <v>0</v>
      </c>
      <c r="M2144" s="20">
        <v>0</v>
      </c>
      <c r="N2144" s="20">
        <v>0</v>
      </c>
      <c r="O2144" s="20">
        <v>142033</v>
      </c>
      <c r="P2144" s="20">
        <v>0</v>
      </c>
      <c r="Q2144" s="20">
        <v>0</v>
      </c>
      <c r="R2144" s="20">
        <v>0</v>
      </c>
      <c r="S2144" s="20">
        <v>0</v>
      </c>
      <c r="T2144" s="20">
        <v>0</v>
      </c>
      <c r="U2144" s="20">
        <v>0</v>
      </c>
      <c r="V2144" s="20">
        <v>0</v>
      </c>
      <c r="W2144" s="20">
        <v>0</v>
      </c>
      <c r="X2144" s="20">
        <v>0</v>
      </c>
      <c r="Y2144" s="20">
        <v>0</v>
      </c>
      <c r="Z2144" s="20">
        <v>0</v>
      </c>
      <c r="AA2144" s="20">
        <v>0</v>
      </c>
      <c r="AB2144" s="20">
        <v>0</v>
      </c>
      <c r="AC2144" s="17"/>
      <c r="AD2144" s="18"/>
      <c r="AE2144" s="18"/>
      <c r="AF2144" s="18"/>
      <c r="AG2144" s="18"/>
      <c r="AH2144" s="18"/>
    </row>
    <row r="2145" spans="1:34" x14ac:dyDescent="0.3">
      <c r="A2145" s="17" t="s">
        <v>6905</v>
      </c>
      <c r="B2145" s="24" t="s">
        <v>2852</v>
      </c>
      <c r="C2145" s="17" t="s">
        <v>2853</v>
      </c>
      <c r="D2145" s="20" t="s">
        <v>2830</v>
      </c>
      <c r="E2145" s="17" t="s">
        <v>197</v>
      </c>
      <c r="F2145" s="21">
        <v>42552</v>
      </c>
      <c r="G2145" s="21">
        <v>43008</v>
      </c>
      <c r="H2145" s="17" t="s">
        <v>8</v>
      </c>
      <c r="I2145" s="22">
        <v>4127967</v>
      </c>
      <c r="J2145" s="20">
        <v>0</v>
      </c>
      <c r="K2145" s="20">
        <v>0</v>
      </c>
      <c r="L2145" s="20">
        <v>0</v>
      </c>
      <c r="M2145" s="20">
        <v>0</v>
      </c>
      <c r="N2145" s="20">
        <v>0</v>
      </c>
      <c r="O2145" s="20">
        <v>3527967</v>
      </c>
      <c r="P2145" s="20">
        <v>600000</v>
      </c>
      <c r="Q2145" s="20">
        <v>0</v>
      </c>
      <c r="R2145" s="20">
        <v>0</v>
      </c>
      <c r="S2145" s="20">
        <v>0</v>
      </c>
      <c r="T2145" s="20">
        <v>0</v>
      </c>
      <c r="U2145" s="20">
        <v>0</v>
      </c>
      <c r="V2145" s="20">
        <v>0</v>
      </c>
      <c r="W2145" s="20">
        <v>0</v>
      </c>
      <c r="X2145" s="20">
        <v>0</v>
      </c>
      <c r="Y2145" s="20">
        <v>0</v>
      </c>
      <c r="Z2145" s="20">
        <v>0</v>
      </c>
      <c r="AA2145" s="20">
        <v>0</v>
      </c>
      <c r="AB2145" s="20">
        <v>0</v>
      </c>
      <c r="AC2145" s="17"/>
      <c r="AD2145" s="18"/>
      <c r="AE2145" s="18"/>
      <c r="AF2145" s="18"/>
      <c r="AG2145" s="18"/>
      <c r="AH2145" s="18"/>
    </row>
    <row r="2146" spans="1:34" x14ac:dyDescent="0.3">
      <c r="A2146" s="17" t="s">
        <v>6913</v>
      </c>
      <c r="B2146" s="24" t="s">
        <v>974</v>
      </c>
      <c r="C2146" s="17" t="s">
        <v>975</v>
      </c>
      <c r="D2146" s="20" t="s">
        <v>969</v>
      </c>
      <c r="E2146" s="17" t="s">
        <v>23</v>
      </c>
      <c r="F2146" s="21">
        <v>42552</v>
      </c>
      <c r="G2146" s="21">
        <v>43646</v>
      </c>
      <c r="H2146" s="17" t="s">
        <v>8</v>
      </c>
      <c r="I2146" s="22">
        <v>6611234.0800000001</v>
      </c>
      <c r="J2146" s="20">
        <v>0</v>
      </c>
      <c r="K2146" s="20">
        <v>0</v>
      </c>
      <c r="L2146" s="20">
        <v>0</v>
      </c>
      <c r="M2146" s="20">
        <v>0</v>
      </c>
      <c r="N2146" s="20">
        <v>0</v>
      </c>
      <c r="O2146" s="20">
        <v>1720452.77</v>
      </c>
      <c r="P2146" s="20">
        <v>1627734.23</v>
      </c>
      <c r="Q2146" s="20">
        <v>3263063</v>
      </c>
      <c r="R2146" s="20">
        <v>-15.919999999925494</v>
      </c>
      <c r="S2146" s="20">
        <v>0</v>
      </c>
      <c r="T2146" s="20">
        <v>0</v>
      </c>
      <c r="U2146" s="20">
        <v>0</v>
      </c>
      <c r="V2146" s="20">
        <v>0</v>
      </c>
      <c r="W2146" s="20">
        <v>0</v>
      </c>
      <c r="X2146" s="20">
        <v>0</v>
      </c>
      <c r="Y2146" s="20">
        <v>0</v>
      </c>
      <c r="Z2146" s="20">
        <v>0</v>
      </c>
      <c r="AA2146" s="20">
        <v>0</v>
      </c>
      <c r="AB2146" s="20">
        <v>0</v>
      </c>
      <c r="AC2146" s="17"/>
      <c r="AD2146" s="18"/>
      <c r="AE2146" s="18"/>
      <c r="AF2146" s="18"/>
      <c r="AG2146" s="18"/>
      <c r="AH2146" s="18"/>
    </row>
    <row r="2147" spans="1:34" x14ac:dyDescent="0.3">
      <c r="A2147" s="17" t="s">
        <v>6910</v>
      </c>
      <c r="B2147" s="24" t="s">
        <v>2870</v>
      </c>
      <c r="C2147" s="17" t="s">
        <v>2871</v>
      </c>
      <c r="D2147" s="20" t="s">
        <v>2869</v>
      </c>
      <c r="E2147" s="17" t="s">
        <v>197</v>
      </c>
      <c r="F2147" s="21">
        <v>42552</v>
      </c>
      <c r="G2147" s="21">
        <v>43281</v>
      </c>
      <c r="H2147" s="17" t="s">
        <v>8</v>
      </c>
      <c r="I2147" s="22">
        <v>1022271.02</v>
      </c>
      <c r="J2147" s="20">
        <v>0</v>
      </c>
      <c r="K2147" s="20">
        <v>0</v>
      </c>
      <c r="L2147" s="20">
        <v>0</v>
      </c>
      <c r="M2147" s="20">
        <v>0</v>
      </c>
      <c r="N2147" s="20">
        <v>0</v>
      </c>
      <c r="O2147" s="20">
        <v>480868.17000000004</v>
      </c>
      <c r="P2147" s="20">
        <v>541402.85</v>
      </c>
      <c r="Q2147" s="20">
        <v>0</v>
      </c>
      <c r="R2147" s="20">
        <v>0</v>
      </c>
      <c r="S2147" s="20">
        <v>0</v>
      </c>
      <c r="T2147" s="20">
        <v>0</v>
      </c>
      <c r="U2147" s="20">
        <v>0</v>
      </c>
      <c r="V2147" s="20">
        <v>0</v>
      </c>
      <c r="W2147" s="20">
        <v>0</v>
      </c>
      <c r="X2147" s="20">
        <v>0</v>
      </c>
      <c r="Y2147" s="20">
        <v>0</v>
      </c>
      <c r="Z2147" s="20">
        <v>0</v>
      </c>
      <c r="AA2147" s="20">
        <v>0</v>
      </c>
      <c r="AB2147" s="20">
        <v>0</v>
      </c>
      <c r="AC2147" s="17"/>
      <c r="AD2147" s="18"/>
      <c r="AE2147" s="18"/>
      <c r="AF2147" s="18"/>
      <c r="AG2147" s="18"/>
      <c r="AH2147" s="18"/>
    </row>
    <row r="2148" spans="1:34" x14ac:dyDescent="0.3">
      <c r="A2148" s="17" t="s">
        <v>6911</v>
      </c>
      <c r="B2148" s="24" t="s">
        <v>2851</v>
      </c>
      <c r="C2148" s="17" t="s">
        <v>2834</v>
      </c>
      <c r="D2148" s="20" t="s">
        <v>2830</v>
      </c>
      <c r="E2148" s="17" t="s">
        <v>197</v>
      </c>
      <c r="F2148" s="21">
        <v>42552</v>
      </c>
      <c r="G2148" s="21">
        <v>42916</v>
      </c>
      <c r="H2148" s="17" t="s">
        <v>8</v>
      </c>
      <c r="I2148" s="22">
        <v>556000</v>
      </c>
      <c r="J2148" s="20">
        <v>0</v>
      </c>
      <c r="K2148" s="20">
        <v>0</v>
      </c>
      <c r="L2148" s="20">
        <v>0</v>
      </c>
      <c r="M2148" s="20">
        <v>0</v>
      </c>
      <c r="N2148" s="20">
        <v>0</v>
      </c>
      <c r="O2148" s="20">
        <v>556000</v>
      </c>
      <c r="P2148" s="20">
        <v>0</v>
      </c>
      <c r="Q2148" s="20">
        <v>0</v>
      </c>
      <c r="R2148" s="20">
        <v>0</v>
      </c>
      <c r="S2148" s="20">
        <v>0</v>
      </c>
      <c r="T2148" s="20">
        <v>0</v>
      </c>
      <c r="U2148" s="20">
        <v>0</v>
      </c>
      <c r="V2148" s="20">
        <v>0</v>
      </c>
      <c r="W2148" s="20">
        <v>0</v>
      </c>
      <c r="X2148" s="20">
        <v>0</v>
      </c>
      <c r="Y2148" s="20">
        <v>0</v>
      </c>
      <c r="Z2148" s="20">
        <v>0</v>
      </c>
      <c r="AA2148" s="20">
        <v>0</v>
      </c>
      <c r="AB2148" s="20">
        <v>0</v>
      </c>
      <c r="AC2148" s="17"/>
      <c r="AD2148" s="18"/>
      <c r="AE2148" s="18"/>
      <c r="AF2148" s="18"/>
      <c r="AG2148" s="18"/>
      <c r="AH2148" s="18"/>
    </row>
    <row r="2149" spans="1:34" x14ac:dyDescent="0.3">
      <c r="A2149" s="17" t="s">
        <v>6905</v>
      </c>
      <c r="B2149" s="24" t="s">
        <v>3697</v>
      </c>
      <c r="C2149" s="17" t="s">
        <v>3698</v>
      </c>
      <c r="D2149" s="20" t="s">
        <v>3694</v>
      </c>
      <c r="E2149" s="17" t="s">
        <v>27</v>
      </c>
      <c r="F2149" s="21">
        <v>42552</v>
      </c>
      <c r="G2149" s="21">
        <v>46053</v>
      </c>
      <c r="H2149" s="17" t="s">
        <v>3668</v>
      </c>
      <c r="I2149" s="22">
        <v>3070000</v>
      </c>
      <c r="J2149" s="20">
        <v>0</v>
      </c>
      <c r="K2149" s="20">
        <v>0</v>
      </c>
      <c r="L2149" s="20">
        <v>0</v>
      </c>
      <c r="M2149" s="20">
        <v>0</v>
      </c>
      <c r="N2149" s="20">
        <v>0</v>
      </c>
      <c r="O2149" s="20">
        <v>250000</v>
      </c>
      <c r="P2149" s="20">
        <v>290000</v>
      </c>
      <c r="Q2149" s="20">
        <v>290000</v>
      </c>
      <c r="R2149" s="20">
        <v>590000</v>
      </c>
      <c r="S2149" s="20">
        <v>550000</v>
      </c>
      <c r="T2149" s="20">
        <v>550000</v>
      </c>
      <c r="U2149" s="20">
        <v>550000</v>
      </c>
      <c r="V2149" s="20">
        <v>0</v>
      </c>
      <c r="W2149" s="20">
        <v>0</v>
      </c>
      <c r="X2149" s="20">
        <v>0</v>
      </c>
      <c r="Y2149" s="20">
        <v>0</v>
      </c>
      <c r="Z2149" s="20">
        <v>0</v>
      </c>
      <c r="AA2149" s="20">
        <v>0</v>
      </c>
      <c r="AB2149" s="20">
        <v>0</v>
      </c>
      <c r="AC2149" s="17" t="s">
        <v>5934</v>
      </c>
      <c r="AD2149" s="18"/>
      <c r="AE2149" s="18"/>
      <c r="AF2149" s="18"/>
      <c r="AG2149" s="18"/>
      <c r="AH2149" s="18"/>
    </row>
    <row r="2150" spans="1:34" x14ac:dyDescent="0.3">
      <c r="A2150" s="17" t="s">
        <v>6912</v>
      </c>
      <c r="B2150" s="24" t="s">
        <v>354</v>
      </c>
      <c r="C2150" s="17" t="s">
        <v>343</v>
      </c>
      <c r="D2150" s="20" t="s">
        <v>341</v>
      </c>
      <c r="E2150" s="17" t="s">
        <v>343</v>
      </c>
      <c r="F2150" s="21">
        <v>42552</v>
      </c>
      <c r="G2150" s="21">
        <v>42916</v>
      </c>
      <c r="H2150" s="17" t="s">
        <v>8</v>
      </c>
      <c r="I2150" s="22">
        <v>85124999.999999985</v>
      </c>
      <c r="J2150" s="20">
        <v>0</v>
      </c>
      <c r="K2150" s="20">
        <v>0</v>
      </c>
      <c r="L2150" s="20">
        <v>0</v>
      </c>
      <c r="M2150" s="20">
        <v>0</v>
      </c>
      <c r="N2150" s="20">
        <v>0</v>
      </c>
      <c r="O2150" s="20">
        <v>85124999.999999985</v>
      </c>
      <c r="P2150" s="20">
        <v>0</v>
      </c>
      <c r="Q2150" s="20">
        <v>0</v>
      </c>
      <c r="R2150" s="20">
        <v>0</v>
      </c>
      <c r="S2150" s="20">
        <v>0</v>
      </c>
      <c r="T2150" s="20">
        <v>0</v>
      </c>
      <c r="U2150" s="20">
        <v>0</v>
      </c>
      <c r="V2150" s="20">
        <v>0</v>
      </c>
      <c r="W2150" s="20">
        <v>0</v>
      </c>
      <c r="X2150" s="20">
        <v>0</v>
      </c>
      <c r="Y2150" s="20">
        <v>0</v>
      </c>
      <c r="Z2150" s="20">
        <v>0</v>
      </c>
      <c r="AA2150" s="20">
        <v>0</v>
      </c>
      <c r="AB2150" s="20">
        <v>0</v>
      </c>
      <c r="AC2150" s="17"/>
      <c r="AD2150" s="18"/>
      <c r="AE2150" s="18"/>
      <c r="AF2150" s="18"/>
      <c r="AG2150" s="18"/>
      <c r="AH2150" s="18"/>
    </row>
    <row r="2151" spans="1:34" x14ac:dyDescent="0.3">
      <c r="A2151" s="17" t="s">
        <v>6905</v>
      </c>
      <c r="B2151" s="24" t="s">
        <v>3695</v>
      </c>
      <c r="C2151" s="17" t="s">
        <v>3696</v>
      </c>
      <c r="D2151" s="20" t="s">
        <v>3694</v>
      </c>
      <c r="E2151" s="17" t="s">
        <v>10</v>
      </c>
      <c r="F2151" s="21">
        <v>42552</v>
      </c>
      <c r="G2151" s="21">
        <v>45688</v>
      </c>
      <c r="H2151" s="17" t="s">
        <v>6739</v>
      </c>
      <c r="I2151" s="22">
        <v>3470000</v>
      </c>
      <c r="J2151" s="20">
        <v>0</v>
      </c>
      <c r="K2151" s="20">
        <v>0</v>
      </c>
      <c r="L2151" s="20">
        <v>0</v>
      </c>
      <c r="M2151" s="20">
        <v>0</v>
      </c>
      <c r="N2151" s="20">
        <v>0</v>
      </c>
      <c r="O2151" s="20">
        <v>250000</v>
      </c>
      <c r="P2151" s="20">
        <v>290000</v>
      </c>
      <c r="Q2151" s="20">
        <v>290000</v>
      </c>
      <c r="R2151" s="20">
        <v>690000</v>
      </c>
      <c r="S2151" s="20">
        <v>650000</v>
      </c>
      <c r="T2151" s="20">
        <v>650000</v>
      </c>
      <c r="U2151" s="20">
        <v>650000</v>
      </c>
      <c r="V2151" s="20">
        <v>0</v>
      </c>
      <c r="W2151" s="20">
        <v>0</v>
      </c>
      <c r="X2151" s="20">
        <v>0</v>
      </c>
      <c r="Y2151" s="20">
        <v>0</v>
      </c>
      <c r="Z2151" s="20">
        <v>0</v>
      </c>
      <c r="AA2151" s="20">
        <v>0</v>
      </c>
      <c r="AB2151" s="20">
        <v>0</v>
      </c>
      <c r="AC2151" s="17" t="s">
        <v>5283</v>
      </c>
      <c r="AD2151" s="18"/>
      <c r="AE2151" s="18"/>
      <c r="AF2151" s="18"/>
      <c r="AG2151" s="18"/>
      <c r="AH2151" s="18"/>
    </row>
    <row r="2152" spans="1:34" x14ac:dyDescent="0.3">
      <c r="A2152" s="17" t="s">
        <v>6911</v>
      </c>
      <c r="B2152" s="24" t="s">
        <v>354</v>
      </c>
      <c r="C2152" s="17" t="s">
        <v>343</v>
      </c>
      <c r="D2152" s="20" t="s">
        <v>341</v>
      </c>
      <c r="E2152" s="17" t="s">
        <v>343</v>
      </c>
      <c r="F2152" s="21">
        <v>42552</v>
      </c>
      <c r="G2152" s="21">
        <v>42916</v>
      </c>
      <c r="H2152" s="17" t="s">
        <v>8</v>
      </c>
      <c r="I2152" s="22">
        <v>1982000.0099999998</v>
      </c>
      <c r="J2152" s="20">
        <v>0</v>
      </c>
      <c r="K2152" s="20">
        <v>0</v>
      </c>
      <c r="L2152" s="20">
        <v>0</v>
      </c>
      <c r="M2152" s="20">
        <v>0</v>
      </c>
      <c r="N2152" s="20">
        <v>0</v>
      </c>
      <c r="O2152" s="20">
        <v>1982000.0099999998</v>
      </c>
      <c r="P2152" s="20">
        <v>0</v>
      </c>
      <c r="Q2152" s="20">
        <v>0</v>
      </c>
      <c r="R2152" s="20">
        <v>0</v>
      </c>
      <c r="S2152" s="20">
        <v>0</v>
      </c>
      <c r="T2152" s="20">
        <v>0</v>
      </c>
      <c r="U2152" s="20">
        <v>0</v>
      </c>
      <c r="V2152" s="20">
        <v>0</v>
      </c>
      <c r="W2152" s="20">
        <v>0</v>
      </c>
      <c r="X2152" s="20">
        <v>0</v>
      </c>
      <c r="Y2152" s="20">
        <v>0</v>
      </c>
      <c r="Z2152" s="20">
        <v>0</v>
      </c>
      <c r="AA2152" s="20">
        <v>0</v>
      </c>
      <c r="AB2152" s="20">
        <v>0</v>
      </c>
      <c r="AC2152" s="17"/>
      <c r="AD2152" s="18"/>
      <c r="AE2152" s="18"/>
      <c r="AF2152" s="18"/>
      <c r="AG2152" s="18"/>
      <c r="AH2152" s="18"/>
    </row>
    <row r="2153" spans="1:34" x14ac:dyDescent="0.3">
      <c r="A2153" s="17" t="s">
        <v>6913</v>
      </c>
      <c r="B2153" s="24" t="s">
        <v>980</v>
      </c>
      <c r="C2153" s="17" t="s">
        <v>981</v>
      </c>
      <c r="D2153" s="20" t="s">
        <v>969</v>
      </c>
      <c r="E2153" s="17" t="s">
        <v>13</v>
      </c>
      <c r="F2153" s="21">
        <v>42552</v>
      </c>
      <c r="G2153" s="21">
        <v>43646</v>
      </c>
      <c r="H2153" s="17" t="s">
        <v>8</v>
      </c>
      <c r="I2153" s="22">
        <v>1511821.37</v>
      </c>
      <c r="J2153" s="20">
        <v>0</v>
      </c>
      <c r="K2153" s="20">
        <v>0</v>
      </c>
      <c r="L2153" s="20">
        <v>0</v>
      </c>
      <c r="M2153" s="20">
        <v>0</v>
      </c>
      <c r="N2153" s="20">
        <v>0</v>
      </c>
      <c r="O2153" s="20">
        <v>0</v>
      </c>
      <c r="P2153" s="20">
        <v>439081</v>
      </c>
      <c r="Q2153" s="20">
        <v>1201079</v>
      </c>
      <c r="R2153" s="20">
        <v>-128338.63</v>
      </c>
      <c r="S2153" s="20">
        <v>0</v>
      </c>
      <c r="T2153" s="20">
        <v>0</v>
      </c>
      <c r="U2153" s="20">
        <v>0</v>
      </c>
      <c r="V2153" s="20">
        <v>0</v>
      </c>
      <c r="W2153" s="20">
        <v>0</v>
      </c>
      <c r="X2153" s="20">
        <v>0</v>
      </c>
      <c r="Y2153" s="20">
        <v>0</v>
      </c>
      <c r="Z2153" s="20">
        <v>0</v>
      </c>
      <c r="AA2153" s="20">
        <v>0</v>
      </c>
      <c r="AB2153" s="20">
        <v>0</v>
      </c>
      <c r="AC2153" s="17"/>
      <c r="AD2153" s="18"/>
      <c r="AE2153" s="18"/>
      <c r="AF2153" s="18"/>
      <c r="AG2153" s="18"/>
      <c r="AH2153" s="18"/>
    </row>
    <row r="2154" spans="1:34" x14ac:dyDescent="0.3">
      <c r="A2154" s="17" t="s">
        <v>6937</v>
      </c>
      <c r="B2154" s="24" t="s">
        <v>1977</v>
      </c>
      <c r="C2154" s="17" t="s">
        <v>1976</v>
      </c>
      <c r="D2154" s="20" t="s">
        <v>1976</v>
      </c>
      <c r="E2154" s="17" t="s">
        <v>5123</v>
      </c>
      <c r="F2154" s="21">
        <v>42552</v>
      </c>
      <c r="G2154" s="21">
        <v>43646</v>
      </c>
      <c r="H2154" s="17" t="s">
        <v>85</v>
      </c>
      <c r="I2154" s="22">
        <v>940000</v>
      </c>
      <c r="J2154" s="20">
        <v>0</v>
      </c>
      <c r="K2154" s="20">
        <v>0</v>
      </c>
      <c r="L2154" s="20">
        <v>0</v>
      </c>
      <c r="M2154" s="20">
        <v>0</v>
      </c>
      <c r="N2154" s="20">
        <v>0</v>
      </c>
      <c r="O2154" s="20">
        <v>940000</v>
      </c>
      <c r="P2154" s="20">
        <v>0</v>
      </c>
      <c r="Q2154" s="20">
        <v>0</v>
      </c>
      <c r="R2154" s="20">
        <v>0</v>
      </c>
      <c r="S2154" s="20">
        <v>0</v>
      </c>
      <c r="T2154" s="20">
        <v>0</v>
      </c>
      <c r="U2154" s="20">
        <v>0</v>
      </c>
      <c r="V2154" s="20">
        <v>0</v>
      </c>
      <c r="W2154" s="20">
        <v>0</v>
      </c>
      <c r="X2154" s="20">
        <v>0</v>
      </c>
      <c r="Y2154" s="20">
        <v>0</v>
      </c>
      <c r="Z2154" s="20">
        <v>0</v>
      </c>
      <c r="AA2154" s="20">
        <v>0</v>
      </c>
      <c r="AB2154" s="20">
        <v>0</v>
      </c>
      <c r="AC2154" s="17"/>
      <c r="AD2154" s="18"/>
      <c r="AE2154" s="18"/>
      <c r="AF2154" s="18"/>
      <c r="AG2154" s="18"/>
      <c r="AH2154" s="18"/>
    </row>
    <row r="2155" spans="1:34" x14ac:dyDescent="0.3">
      <c r="A2155" s="17" t="s">
        <v>6905</v>
      </c>
      <c r="B2155" s="24" t="s">
        <v>3699</v>
      </c>
      <c r="C2155" s="17" t="s">
        <v>3700</v>
      </c>
      <c r="D2155" s="20" t="s">
        <v>3694</v>
      </c>
      <c r="E2155" s="17" t="s">
        <v>30</v>
      </c>
      <c r="F2155" s="21">
        <v>42552</v>
      </c>
      <c r="G2155" s="21">
        <v>45688</v>
      </c>
      <c r="H2155" s="17" t="s">
        <v>8</v>
      </c>
      <c r="I2155" s="22">
        <v>3082751</v>
      </c>
      <c r="J2155" s="20">
        <v>0</v>
      </c>
      <c r="K2155" s="20">
        <v>0</v>
      </c>
      <c r="L2155" s="20">
        <v>0</v>
      </c>
      <c r="M2155" s="20">
        <v>0</v>
      </c>
      <c r="N2155" s="20">
        <v>0</v>
      </c>
      <c r="O2155" s="20">
        <v>249994</v>
      </c>
      <c r="P2155" s="20">
        <v>302775</v>
      </c>
      <c r="Q2155" s="20">
        <v>289994</v>
      </c>
      <c r="R2155" s="20">
        <v>589994</v>
      </c>
      <c r="S2155" s="20">
        <v>549994</v>
      </c>
      <c r="T2155" s="20">
        <v>550000</v>
      </c>
      <c r="U2155" s="20">
        <v>550000</v>
      </c>
      <c r="V2155" s="20">
        <v>0</v>
      </c>
      <c r="W2155" s="20">
        <v>0</v>
      </c>
      <c r="X2155" s="20">
        <v>0</v>
      </c>
      <c r="Y2155" s="20">
        <v>0</v>
      </c>
      <c r="Z2155" s="20">
        <v>0</v>
      </c>
      <c r="AA2155" s="20">
        <v>0</v>
      </c>
      <c r="AB2155" s="20">
        <v>0</v>
      </c>
      <c r="AC2155" s="17" t="s">
        <v>5282</v>
      </c>
      <c r="AD2155" s="18"/>
      <c r="AE2155" s="18"/>
      <c r="AF2155" s="18"/>
      <c r="AG2155" s="18"/>
      <c r="AH2155" s="18"/>
    </row>
    <row r="2156" spans="1:34" x14ac:dyDescent="0.3">
      <c r="A2156" s="17" t="s">
        <v>6913</v>
      </c>
      <c r="B2156" s="24" t="s">
        <v>978</v>
      </c>
      <c r="C2156" s="17" t="s">
        <v>979</v>
      </c>
      <c r="D2156" s="20" t="s">
        <v>969</v>
      </c>
      <c r="E2156" s="17" t="s">
        <v>296</v>
      </c>
      <c r="F2156" s="21">
        <v>42552</v>
      </c>
      <c r="G2156" s="21">
        <v>43646</v>
      </c>
      <c r="H2156" s="17" t="s">
        <v>8</v>
      </c>
      <c r="I2156" s="22">
        <v>2798001.05</v>
      </c>
      <c r="J2156" s="20">
        <v>0</v>
      </c>
      <c r="K2156" s="20">
        <v>0</v>
      </c>
      <c r="L2156" s="20">
        <v>0</v>
      </c>
      <c r="M2156" s="20">
        <v>0</v>
      </c>
      <c r="N2156" s="20">
        <v>0</v>
      </c>
      <c r="O2156" s="20">
        <v>342171.82</v>
      </c>
      <c r="P2156" s="20">
        <v>1318382.4200000002</v>
      </c>
      <c r="Q2156" s="20">
        <v>1137445.8</v>
      </c>
      <c r="R2156" s="20">
        <v>1.0100000000093132</v>
      </c>
      <c r="S2156" s="20">
        <v>0</v>
      </c>
      <c r="T2156" s="20">
        <v>0</v>
      </c>
      <c r="U2156" s="20">
        <v>0</v>
      </c>
      <c r="V2156" s="20">
        <v>0</v>
      </c>
      <c r="W2156" s="20">
        <v>0</v>
      </c>
      <c r="X2156" s="20">
        <v>0</v>
      </c>
      <c r="Y2156" s="20">
        <v>0</v>
      </c>
      <c r="Z2156" s="20">
        <v>0</v>
      </c>
      <c r="AA2156" s="20">
        <v>0</v>
      </c>
      <c r="AB2156" s="20">
        <v>0</v>
      </c>
      <c r="AC2156" s="17"/>
      <c r="AD2156" s="18"/>
      <c r="AE2156" s="18"/>
      <c r="AF2156" s="18"/>
      <c r="AG2156" s="18"/>
      <c r="AH2156" s="18"/>
    </row>
    <row r="2157" spans="1:34" x14ac:dyDescent="0.3">
      <c r="A2157" s="17" t="s">
        <v>6937</v>
      </c>
      <c r="B2157" s="24" t="s">
        <v>2870</v>
      </c>
      <c r="C2157" s="17" t="s">
        <v>2871</v>
      </c>
      <c r="D2157" s="20" t="s">
        <v>2869</v>
      </c>
      <c r="E2157" s="17" t="s">
        <v>197</v>
      </c>
      <c r="F2157" s="21">
        <v>42552</v>
      </c>
      <c r="G2157" s="21">
        <v>43281</v>
      </c>
      <c r="H2157" s="17" t="s">
        <v>8</v>
      </c>
      <c r="I2157" s="22">
        <v>60000</v>
      </c>
      <c r="J2157" s="20">
        <v>0</v>
      </c>
      <c r="K2157" s="20">
        <v>0</v>
      </c>
      <c r="L2157" s="20">
        <v>0</v>
      </c>
      <c r="M2157" s="20">
        <v>0</v>
      </c>
      <c r="N2157" s="20">
        <v>0</v>
      </c>
      <c r="O2157" s="20">
        <v>60000</v>
      </c>
      <c r="P2157" s="20">
        <v>0</v>
      </c>
      <c r="Q2157" s="20">
        <v>0</v>
      </c>
      <c r="R2157" s="20">
        <v>0</v>
      </c>
      <c r="S2157" s="20">
        <v>0</v>
      </c>
      <c r="T2157" s="20">
        <v>0</v>
      </c>
      <c r="U2157" s="20">
        <v>0</v>
      </c>
      <c r="V2157" s="20">
        <v>0</v>
      </c>
      <c r="W2157" s="20">
        <v>0</v>
      </c>
      <c r="X2157" s="20">
        <v>0</v>
      </c>
      <c r="Y2157" s="20">
        <v>0</v>
      </c>
      <c r="Z2157" s="20">
        <v>0</v>
      </c>
      <c r="AA2157" s="20">
        <v>0</v>
      </c>
      <c r="AB2157" s="20">
        <v>0</v>
      </c>
      <c r="AC2157" s="17"/>
      <c r="AD2157" s="18"/>
      <c r="AE2157" s="18"/>
      <c r="AF2157" s="18"/>
      <c r="AG2157" s="18"/>
      <c r="AH2157" s="18"/>
    </row>
    <row r="2158" spans="1:34" x14ac:dyDescent="0.3">
      <c r="A2158" s="17" t="s">
        <v>6913</v>
      </c>
      <c r="B2158" s="24" t="s">
        <v>970</v>
      </c>
      <c r="C2158" s="17" t="s">
        <v>971</v>
      </c>
      <c r="D2158" s="20" t="s">
        <v>969</v>
      </c>
      <c r="E2158" s="17" t="s">
        <v>30</v>
      </c>
      <c r="F2158" s="21">
        <v>42552</v>
      </c>
      <c r="G2158" s="21">
        <v>43646</v>
      </c>
      <c r="H2158" s="17" t="s">
        <v>8</v>
      </c>
      <c r="I2158" s="22">
        <v>624071.41999999993</v>
      </c>
      <c r="J2158" s="20">
        <v>0</v>
      </c>
      <c r="K2158" s="20">
        <v>0</v>
      </c>
      <c r="L2158" s="20">
        <v>0</v>
      </c>
      <c r="M2158" s="20">
        <v>0</v>
      </c>
      <c r="N2158" s="20">
        <v>0</v>
      </c>
      <c r="O2158" s="20">
        <v>0</v>
      </c>
      <c r="P2158" s="20">
        <v>318600.42</v>
      </c>
      <c r="Q2158" s="20">
        <v>509091.54</v>
      </c>
      <c r="R2158" s="20">
        <v>-203620.53999999998</v>
      </c>
      <c r="S2158" s="20">
        <v>0</v>
      </c>
      <c r="T2158" s="20">
        <v>0</v>
      </c>
      <c r="U2158" s="20">
        <v>0</v>
      </c>
      <c r="V2158" s="20">
        <v>0</v>
      </c>
      <c r="W2158" s="20">
        <v>0</v>
      </c>
      <c r="X2158" s="20">
        <v>0</v>
      </c>
      <c r="Y2158" s="20">
        <v>0</v>
      </c>
      <c r="Z2158" s="20">
        <v>0</v>
      </c>
      <c r="AA2158" s="20">
        <v>0</v>
      </c>
      <c r="AB2158" s="20">
        <v>0</v>
      </c>
      <c r="AC2158" s="17"/>
      <c r="AD2158" s="18"/>
      <c r="AE2158" s="18"/>
      <c r="AF2158" s="18"/>
      <c r="AG2158" s="18"/>
      <c r="AH2158" s="18"/>
    </row>
    <row r="2159" spans="1:34" x14ac:dyDescent="0.3">
      <c r="A2159" s="17" t="s">
        <v>6913</v>
      </c>
      <c r="B2159" s="24" t="s">
        <v>844</v>
      </c>
      <c r="C2159" s="17" t="s">
        <v>845</v>
      </c>
      <c r="D2159" s="20" t="s">
        <v>841</v>
      </c>
      <c r="E2159" s="17" t="s">
        <v>3745</v>
      </c>
      <c r="F2159" s="21">
        <v>42552</v>
      </c>
      <c r="G2159" s="21">
        <v>42916</v>
      </c>
      <c r="H2159" s="17" t="s">
        <v>8</v>
      </c>
      <c r="I2159" s="22">
        <v>30000</v>
      </c>
      <c r="J2159" s="20">
        <v>0</v>
      </c>
      <c r="K2159" s="20">
        <v>0</v>
      </c>
      <c r="L2159" s="20">
        <v>0</v>
      </c>
      <c r="M2159" s="20">
        <v>0</v>
      </c>
      <c r="N2159" s="20">
        <v>0</v>
      </c>
      <c r="O2159" s="20">
        <v>7500</v>
      </c>
      <c r="P2159" s="20">
        <v>7500</v>
      </c>
      <c r="Q2159" s="20">
        <v>15000</v>
      </c>
      <c r="R2159" s="20">
        <v>0</v>
      </c>
      <c r="S2159" s="20">
        <v>0</v>
      </c>
      <c r="T2159" s="20">
        <v>0</v>
      </c>
      <c r="U2159" s="20">
        <v>0</v>
      </c>
      <c r="V2159" s="20">
        <v>0</v>
      </c>
      <c r="W2159" s="20">
        <v>0</v>
      </c>
      <c r="X2159" s="20">
        <v>0</v>
      </c>
      <c r="Y2159" s="20">
        <v>0</v>
      </c>
      <c r="Z2159" s="20">
        <v>0</v>
      </c>
      <c r="AA2159" s="20">
        <v>0</v>
      </c>
      <c r="AB2159" s="20">
        <v>0</v>
      </c>
      <c r="AC2159" s="17"/>
      <c r="AD2159" s="18"/>
      <c r="AE2159" s="18"/>
      <c r="AF2159" s="18"/>
      <c r="AG2159" s="18"/>
      <c r="AH2159" s="18"/>
    </row>
    <row r="2160" spans="1:34" x14ac:dyDescent="0.3">
      <c r="A2160" s="17" t="s">
        <v>6905</v>
      </c>
      <c r="B2160" s="24" t="s">
        <v>354</v>
      </c>
      <c r="C2160" s="17" t="s">
        <v>343</v>
      </c>
      <c r="D2160" s="20" t="s">
        <v>341</v>
      </c>
      <c r="E2160" s="17" t="s">
        <v>343</v>
      </c>
      <c r="F2160" s="21">
        <v>42552</v>
      </c>
      <c r="G2160" s="21">
        <v>42916</v>
      </c>
      <c r="H2160" s="17" t="s">
        <v>8</v>
      </c>
      <c r="I2160" s="22">
        <v>635000.01</v>
      </c>
      <c r="J2160" s="20">
        <v>0</v>
      </c>
      <c r="K2160" s="20">
        <v>0</v>
      </c>
      <c r="L2160" s="20">
        <v>0</v>
      </c>
      <c r="M2160" s="20">
        <v>0</v>
      </c>
      <c r="N2160" s="20">
        <v>0</v>
      </c>
      <c r="O2160" s="20">
        <v>635000.01</v>
      </c>
      <c r="P2160" s="20">
        <v>0</v>
      </c>
      <c r="Q2160" s="20">
        <v>0</v>
      </c>
      <c r="R2160" s="20">
        <v>0</v>
      </c>
      <c r="S2160" s="20">
        <v>0</v>
      </c>
      <c r="T2160" s="20">
        <v>0</v>
      </c>
      <c r="U2160" s="20">
        <v>0</v>
      </c>
      <c r="V2160" s="20">
        <v>0</v>
      </c>
      <c r="W2160" s="20">
        <v>0</v>
      </c>
      <c r="X2160" s="20">
        <v>0</v>
      </c>
      <c r="Y2160" s="20">
        <v>0</v>
      </c>
      <c r="Z2160" s="20">
        <v>0</v>
      </c>
      <c r="AA2160" s="20">
        <v>0</v>
      </c>
      <c r="AB2160" s="20">
        <v>0</v>
      </c>
      <c r="AC2160" s="17"/>
      <c r="AD2160" s="18"/>
      <c r="AE2160" s="18"/>
      <c r="AF2160" s="18"/>
      <c r="AG2160" s="18"/>
      <c r="AH2160" s="18"/>
    </row>
    <row r="2161" spans="1:34" x14ac:dyDescent="0.3">
      <c r="A2161" s="17" t="s">
        <v>6910</v>
      </c>
      <c r="B2161" s="24" t="s">
        <v>354</v>
      </c>
      <c r="C2161" s="17" t="s">
        <v>343</v>
      </c>
      <c r="D2161" s="20" t="s">
        <v>341</v>
      </c>
      <c r="E2161" s="17" t="s">
        <v>343</v>
      </c>
      <c r="F2161" s="21">
        <v>42552</v>
      </c>
      <c r="G2161" s="21">
        <v>42916</v>
      </c>
      <c r="H2161" s="17" t="s">
        <v>8</v>
      </c>
      <c r="I2161" s="22">
        <v>5260000.0000000009</v>
      </c>
      <c r="J2161" s="20">
        <v>0</v>
      </c>
      <c r="K2161" s="20">
        <v>0</v>
      </c>
      <c r="L2161" s="20">
        <v>0</v>
      </c>
      <c r="M2161" s="20">
        <v>0</v>
      </c>
      <c r="N2161" s="20">
        <v>0</v>
      </c>
      <c r="O2161" s="20">
        <v>5260000.0000000009</v>
      </c>
      <c r="P2161" s="20">
        <v>0</v>
      </c>
      <c r="Q2161" s="20">
        <v>0</v>
      </c>
      <c r="R2161" s="20">
        <v>0</v>
      </c>
      <c r="S2161" s="20">
        <v>0</v>
      </c>
      <c r="T2161" s="20">
        <v>0</v>
      </c>
      <c r="U2161" s="20">
        <v>0</v>
      </c>
      <c r="V2161" s="20">
        <v>0</v>
      </c>
      <c r="W2161" s="20">
        <v>0</v>
      </c>
      <c r="X2161" s="20">
        <v>0</v>
      </c>
      <c r="Y2161" s="20">
        <v>0</v>
      </c>
      <c r="Z2161" s="20">
        <v>0</v>
      </c>
      <c r="AA2161" s="20">
        <v>0</v>
      </c>
      <c r="AB2161" s="20">
        <v>0</v>
      </c>
      <c r="AC2161" s="17"/>
      <c r="AD2161" s="18"/>
      <c r="AE2161" s="18"/>
      <c r="AF2161" s="18"/>
      <c r="AG2161" s="18"/>
      <c r="AH2161" s="18"/>
    </row>
    <row r="2162" spans="1:34" x14ac:dyDescent="0.3">
      <c r="A2162" s="17"/>
      <c r="B2162" s="24" t="s">
        <v>1986</v>
      </c>
      <c r="C2162" s="17" t="s">
        <v>1987</v>
      </c>
      <c r="D2162" s="20" t="s">
        <v>1981</v>
      </c>
      <c r="E2162" s="17" t="s">
        <v>4850</v>
      </c>
      <c r="F2162" s="21">
        <v>42552</v>
      </c>
      <c r="G2162" s="21">
        <v>42916</v>
      </c>
      <c r="H2162" s="17" t="s">
        <v>8</v>
      </c>
      <c r="I2162" s="22">
        <v>65415000</v>
      </c>
      <c r="J2162" s="20"/>
      <c r="K2162" s="20"/>
      <c r="L2162" s="20"/>
      <c r="M2162" s="20"/>
      <c r="N2162" s="20"/>
      <c r="O2162" s="20"/>
      <c r="P2162" s="20"/>
      <c r="Q2162" s="20"/>
      <c r="R2162" s="20"/>
      <c r="S2162" s="20"/>
      <c r="T2162" s="20"/>
      <c r="U2162" s="20"/>
      <c r="V2162" s="20"/>
      <c r="W2162" s="20"/>
      <c r="X2162" s="20"/>
      <c r="Y2162" s="20"/>
      <c r="Z2162" s="20"/>
      <c r="AA2162" s="20"/>
      <c r="AB2162" s="20"/>
      <c r="AC2162" s="17"/>
      <c r="AD2162" s="18"/>
      <c r="AE2162" s="18"/>
      <c r="AF2162" s="18"/>
      <c r="AG2162" s="18"/>
      <c r="AH2162" s="18"/>
    </row>
    <row r="2163" spans="1:34" x14ac:dyDescent="0.3">
      <c r="A2163" s="17" t="s">
        <v>6913</v>
      </c>
      <c r="B2163" s="24" t="s">
        <v>976</v>
      </c>
      <c r="C2163" s="17" t="s">
        <v>977</v>
      </c>
      <c r="D2163" s="20" t="s">
        <v>969</v>
      </c>
      <c r="E2163" s="17" t="s">
        <v>303</v>
      </c>
      <c r="F2163" s="21">
        <v>42552</v>
      </c>
      <c r="G2163" s="21">
        <v>43646</v>
      </c>
      <c r="H2163" s="17" t="s">
        <v>8</v>
      </c>
      <c r="I2163" s="22">
        <v>10317587.74</v>
      </c>
      <c r="J2163" s="20">
        <v>0</v>
      </c>
      <c r="K2163" s="20">
        <v>0</v>
      </c>
      <c r="L2163" s="20">
        <v>0</v>
      </c>
      <c r="M2163" s="20">
        <v>0</v>
      </c>
      <c r="N2163" s="20">
        <v>0</v>
      </c>
      <c r="O2163" s="20">
        <v>1656307.6099999999</v>
      </c>
      <c r="P2163" s="20">
        <v>2851031.89</v>
      </c>
      <c r="Q2163" s="20">
        <v>5810660.46</v>
      </c>
      <c r="R2163" s="20">
        <v>-412.21999999997206</v>
      </c>
      <c r="S2163" s="20">
        <v>0</v>
      </c>
      <c r="T2163" s="20">
        <v>0</v>
      </c>
      <c r="U2163" s="20">
        <v>0</v>
      </c>
      <c r="V2163" s="20">
        <v>0</v>
      </c>
      <c r="W2163" s="20">
        <v>0</v>
      </c>
      <c r="X2163" s="20">
        <v>0</v>
      </c>
      <c r="Y2163" s="20">
        <v>0</v>
      </c>
      <c r="Z2163" s="20">
        <v>0</v>
      </c>
      <c r="AA2163" s="20">
        <v>0</v>
      </c>
      <c r="AB2163" s="20">
        <v>0</v>
      </c>
      <c r="AC2163" s="17"/>
      <c r="AD2163" s="18"/>
      <c r="AE2163" s="18"/>
      <c r="AF2163" s="18"/>
      <c r="AG2163" s="18"/>
      <c r="AH2163" s="18"/>
    </row>
    <row r="2164" spans="1:34" x14ac:dyDescent="0.3">
      <c r="A2164" s="17" t="s">
        <v>6913</v>
      </c>
      <c r="B2164" s="24" t="s">
        <v>972</v>
      </c>
      <c r="C2164" s="17" t="s">
        <v>973</v>
      </c>
      <c r="D2164" s="20" t="s">
        <v>969</v>
      </c>
      <c r="E2164" s="17" t="s">
        <v>3765</v>
      </c>
      <c r="F2164" s="21">
        <v>42552</v>
      </c>
      <c r="G2164" s="21">
        <v>43646</v>
      </c>
      <c r="H2164" s="17" t="s">
        <v>8</v>
      </c>
      <c r="I2164" s="22">
        <v>1793668.47</v>
      </c>
      <c r="J2164" s="20">
        <v>0</v>
      </c>
      <c r="K2164" s="20">
        <v>0</v>
      </c>
      <c r="L2164" s="20">
        <v>0</v>
      </c>
      <c r="M2164" s="20">
        <v>0</v>
      </c>
      <c r="N2164" s="20">
        <v>0</v>
      </c>
      <c r="O2164" s="20">
        <v>101800</v>
      </c>
      <c r="P2164" s="20">
        <v>366360</v>
      </c>
      <c r="Q2164" s="20">
        <v>1356839.96</v>
      </c>
      <c r="R2164" s="20">
        <v>-31331.489999999991</v>
      </c>
      <c r="S2164" s="20">
        <v>0</v>
      </c>
      <c r="T2164" s="20">
        <v>0</v>
      </c>
      <c r="U2164" s="20">
        <v>0</v>
      </c>
      <c r="V2164" s="20">
        <v>0</v>
      </c>
      <c r="W2164" s="20">
        <v>0</v>
      </c>
      <c r="X2164" s="20">
        <v>0</v>
      </c>
      <c r="Y2164" s="20">
        <v>0</v>
      </c>
      <c r="Z2164" s="20">
        <v>0</v>
      </c>
      <c r="AA2164" s="20">
        <v>0</v>
      </c>
      <c r="AB2164" s="20">
        <v>0</v>
      </c>
      <c r="AC2164" s="17"/>
      <c r="AD2164" s="18"/>
      <c r="AE2164" s="18"/>
      <c r="AF2164" s="18"/>
      <c r="AG2164" s="18"/>
      <c r="AH2164" s="18"/>
    </row>
    <row r="2165" spans="1:34" x14ac:dyDescent="0.3">
      <c r="A2165" s="17" t="s">
        <v>6937</v>
      </c>
      <c r="B2165" s="24" t="s">
        <v>5109</v>
      </c>
      <c r="C2165" s="17" t="s">
        <v>2873</v>
      </c>
      <c r="D2165" s="20" t="s">
        <v>5108</v>
      </c>
      <c r="E2165" s="17" t="s">
        <v>3045</v>
      </c>
      <c r="F2165" s="21">
        <v>42552</v>
      </c>
      <c r="G2165" s="21">
        <v>46568</v>
      </c>
      <c r="H2165" s="17" t="s">
        <v>3668</v>
      </c>
      <c r="I2165" s="22">
        <v>108018000.04000002</v>
      </c>
      <c r="J2165" s="20">
        <v>0</v>
      </c>
      <c r="K2165" s="20">
        <v>0</v>
      </c>
      <c r="L2165" s="20">
        <v>0</v>
      </c>
      <c r="M2165" s="20">
        <v>0</v>
      </c>
      <c r="N2165" s="20">
        <v>0</v>
      </c>
      <c r="O2165" s="20">
        <v>4638000</v>
      </c>
      <c r="P2165" s="20">
        <v>11137999.99</v>
      </c>
      <c r="Q2165" s="20">
        <v>11138000.010000002</v>
      </c>
      <c r="R2165" s="20">
        <v>9138000</v>
      </c>
      <c r="S2165" s="20">
        <v>11138000.010000002</v>
      </c>
      <c r="T2165" s="20">
        <v>9138000</v>
      </c>
      <c r="U2165" s="20">
        <v>11138000.010000002</v>
      </c>
      <c r="V2165" s="20">
        <v>9138000</v>
      </c>
      <c r="W2165" s="20">
        <v>11138000.010000002</v>
      </c>
      <c r="X2165" s="20">
        <v>9138000</v>
      </c>
      <c r="Y2165" s="20">
        <v>11138000.010000002</v>
      </c>
      <c r="Z2165" s="20">
        <v>0</v>
      </c>
      <c r="AA2165" s="20">
        <v>0</v>
      </c>
      <c r="AB2165" s="20">
        <v>0</v>
      </c>
      <c r="AC2165" s="17" t="s">
        <v>5829</v>
      </c>
      <c r="AD2165" s="18"/>
      <c r="AE2165" s="18"/>
      <c r="AF2165" s="18"/>
      <c r="AG2165" s="18"/>
      <c r="AH2165" s="18"/>
    </row>
    <row r="2166" spans="1:34" x14ac:dyDescent="0.3">
      <c r="A2166" s="17" t="s">
        <v>6905</v>
      </c>
      <c r="B2166" s="24" t="s">
        <v>2824</v>
      </c>
      <c r="C2166" s="17" t="s">
        <v>2825</v>
      </c>
      <c r="D2166" s="20" t="s">
        <v>2823</v>
      </c>
      <c r="E2166" s="17" t="s">
        <v>2896</v>
      </c>
      <c r="F2166" s="21">
        <v>42549</v>
      </c>
      <c r="G2166" s="21">
        <v>43830</v>
      </c>
      <c r="H2166" s="17" t="s">
        <v>85</v>
      </c>
      <c r="I2166" s="22">
        <v>311692</v>
      </c>
      <c r="J2166" s="20">
        <v>0</v>
      </c>
      <c r="K2166" s="20">
        <v>0</v>
      </c>
      <c r="L2166" s="20">
        <v>0</v>
      </c>
      <c r="M2166" s="20">
        <v>0</v>
      </c>
      <c r="N2166" s="20">
        <v>0</v>
      </c>
      <c r="O2166" s="20">
        <v>0</v>
      </c>
      <c r="P2166" s="20">
        <v>-311692</v>
      </c>
      <c r="Q2166" s="20">
        <v>0</v>
      </c>
      <c r="R2166" s="20">
        <v>0</v>
      </c>
      <c r="S2166" s="20">
        <v>0</v>
      </c>
      <c r="T2166" s="20">
        <v>0</v>
      </c>
      <c r="U2166" s="20">
        <v>0</v>
      </c>
      <c r="V2166" s="20">
        <v>0</v>
      </c>
      <c r="W2166" s="20">
        <v>0</v>
      </c>
      <c r="X2166" s="20">
        <v>0</v>
      </c>
      <c r="Y2166" s="20">
        <v>0</v>
      </c>
      <c r="Z2166" s="20">
        <v>0</v>
      </c>
      <c r="AA2166" s="20">
        <v>0</v>
      </c>
      <c r="AB2166" s="20">
        <v>0</v>
      </c>
      <c r="AC2166" s="17"/>
      <c r="AD2166" s="18"/>
      <c r="AE2166" s="18"/>
      <c r="AF2166" s="18"/>
      <c r="AG2166" s="18"/>
      <c r="AH2166" s="18"/>
    </row>
    <row r="2167" spans="1:34" x14ac:dyDescent="0.3">
      <c r="A2167" s="17" t="s">
        <v>6911</v>
      </c>
      <c r="B2167" s="24" t="s">
        <v>2849</v>
      </c>
      <c r="C2167" s="17" t="s">
        <v>2850</v>
      </c>
      <c r="D2167" s="20" t="s">
        <v>2830</v>
      </c>
      <c r="E2167" s="17" t="s">
        <v>197</v>
      </c>
      <c r="F2167" s="21">
        <v>42549</v>
      </c>
      <c r="G2167" s="21">
        <v>44375</v>
      </c>
      <c r="H2167" s="17" t="s">
        <v>85</v>
      </c>
      <c r="I2167" s="22">
        <v>260000</v>
      </c>
      <c r="J2167" s="20">
        <v>0</v>
      </c>
      <c r="K2167" s="20">
        <v>0</v>
      </c>
      <c r="L2167" s="20">
        <v>0</v>
      </c>
      <c r="M2167" s="20">
        <v>0</v>
      </c>
      <c r="N2167" s="20">
        <v>0</v>
      </c>
      <c r="O2167" s="20">
        <v>130000</v>
      </c>
      <c r="P2167" s="20">
        <v>65000</v>
      </c>
      <c r="Q2167" s="20">
        <v>65000</v>
      </c>
      <c r="R2167" s="20">
        <v>0</v>
      </c>
      <c r="S2167" s="20">
        <v>0</v>
      </c>
      <c r="T2167" s="20">
        <v>0</v>
      </c>
      <c r="U2167" s="20">
        <v>0</v>
      </c>
      <c r="V2167" s="20">
        <v>0</v>
      </c>
      <c r="W2167" s="20">
        <v>0</v>
      </c>
      <c r="X2167" s="20">
        <v>0</v>
      </c>
      <c r="Y2167" s="20">
        <v>0</v>
      </c>
      <c r="Z2167" s="20">
        <v>0</v>
      </c>
      <c r="AA2167" s="20">
        <v>0</v>
      </c>
      <c r="AB2167" s="20">
        <v>0</v>
      </c>
      <c r="AC2167" s="17"/>
      <c r="AD2167" s="18"/>
      <c r="AE2167" s="18"/>
      <c r="AF2167" s="18"/>
      <c r="AG2167" s="18"/>
      <c r="AH2167" s="18"/>
    </row>
    <row r="2168" spans="1:34" x14ac:dyDescent="0.3">
      <c r="A2168" s="17" t="s">
        <v>6937</v>
      </c>
      <c r="B2168" s="24" t="s">
        <v>2826</v>
      </c>
      <c r="C2168" s="17" t="s">
        <v>2827</v>
      </c>
      <c r="D2168" s="20" t="s">
        <v>2823</v>
      </c>
      <c r="E2168" s="17" t="s">
        <v>31</v>
      </c>
      <c r="F2168" s="21">
        <v>42549</v>
      </c>
      <c r="G2168" s="21">
        <v>43373</v>
      </c>
      <c r="H2168" s="17" t="s">
        <v>8</v>
      </c>
      <c r="I2168" s="22">
        <v>223862</v>
      </c>
      <c r="J2168" s="20">
        <v>0</v>
      </c>
      <c r="K2168" s="20">
        <v>0</v>
      </c>
      <c r="L2168" s="20">
        <v>0</v>
      </c>
      <c r="M2168" s="20">
        <v>0</v>
      </c>
      <c r="N2168" s="20">
        <v>0</v>
      </c>
      <c r="O2168" s="20">
        <v>0</v>
      </c>
      <c r="P2168" s="20">
        <v>66383</v>
      </c>
      <c r="Q2168" s="20">
        <v>157479</v>
      </c>
      <c r="R2168" s="20">
        <v>0</v>
      </c>
      <c r="S2168" s="20">
        <v>0</v>
      </c>
      <c r="T2168" s="20">
        <v>0</v>
      </c>
      <c r="U2168" s="20">
        <v>0</v>
      </c>
      <c r="V2168" s="20">
        <v>0</v>
      </c>
      <c r="W2168" s="20">
        <v>0</v>
      </c>
      <c r="X2168" s="20">
        <v>0</v>
      </c>
      <c r="Y2168" s="20">
        <v>0</v>
      </c>
      <c r="Z2168" s="20">
        <v>0</v>
      </c>
      <c r="AA2168" s="20">
        <v>0</v>
      </c>
      <c r="AB2168" s="20">
        <v>0</v>
      </c>
      <c r="AC2168" s="17"/>
      <c r="AD2168" s="18"/>
      <c r="AE2168" s="18"/>
      <c r="AF2168" s="18"/>
      <c r="AG2168" s="18"/>
      <c r="AH2168" s="18"/>
    </row>
    <row r="2169" spans="1:34" x14ac:dyDescent="0.3">
      <c r="A2169" s="17" t="s">
        <v>6911</v>
      </c>
      <c r="B2169" s="24" t="s">
        <v>2847</v>
      </c>
      <c r="C2169" s="17" t="s">
        <v>2848</v>
      </c>
      <c r="D2169" s="20" t="s">
        <v>2830</v>
      </c>
      <c r="E2169" s="17" t="s">
        <v>197</v>
      </c>
      <c r="F2169" s="21">
        <v>42541</v>
      </c>
      <c r="G2169" s="21">
        <v>42916</v>
      </c>
      <c r="H2169" s="17" t="s">
        <v>8</v>
      </c>
      <c r="I2169" s="22">
        <v>279240</v>
      </c>
      <c r="J2169" s="20">
        <v>0</v>
      </c>
      <c r="K2169" s="20">
        <v>0</v>
      </c>
      <c r="L2169" s="20">
        <v>0</v>
      </c>
      <c r="M2169" s="20">
        <v>0</v>
      </c>
      <c r="N2169" s="20">
        <v>0</v>
      </c>
      <c r="O2169" s="20">
        <v>279240</v>
      </c>
      <c r="P2169" s="20">
        <v>0</v>
      </c>
      <c r="Q2169" s="20">
        <v>0</v>
      </c>
      <c r="R2169" s="20">
        <v>0</v>
      </c>
      <c r="S2169" s="20">
        <v>0</v>
      </c>
      <c r="T2169" s="20">
        <v>0</v>
      </c>
      <c r="U2169" s="20">
        <v>0</v>
      </c>
      <c r="V2169" s="20">
        <v>0</v>
      </c>
      <c r="W2169" s="20">
        <v>0</v>
      </c>
      <c r="X2169" s="20">
        <v>0</v>
      </c>
      <c r="Y2169" s="20">
        <v>0</v>
      </c>
      <c r="Z2169" s="20">
        <v>0</v>
      </c>
      <c r="AA2169" s="20">
        <v>0</v>
      </c>
      <c r="AB2169" s="20">
        <v>0</v>
      </c>
      <c r="AC2169" s="17"/>
      <c r="AD2169" s="18"/>
      <c r="AE2169" s="18"/>
      <c r="AF2169" s="18"/>
      <c r="AG2169" s="18"/>
      <c r="AH2169" s="18"/>
    </row>
    <row r="2170" spans="1:34" x14ac:dyDescent="0.3">
      <c r="A2170" s="17" t="s">
        <v>6911</v>
      </c>
      <c r="B2170" s="24" t="s">
        <v>1137</v>
      </c>
      <c r="C2170" s="17" t="s">
        <v>1138</v>
      </c>
      <c r="D2170" s="20" t="s">
        <v>1084</v>
      </c>
      <c r="E2170" s="17" t="s">
        <v>30</v>
      </c>
      <c r="F2170" s="21">
        <v>42536</v>
      </c>
      <c r="G2170" s="21">
        <v>43252</v>
      </c>
      <c r="H2170" s="17" t="s">
        <v>8</v>
      </c>
      <c r="I2170" s="22">
        <v>179738</v>
      </c>
      <c r="J2170" s="20">
        <v>0</v>
      </c>
      <c r="K2170" s="20">
        <v>0</v>
      </c>
      <c r="L2170" s="20">
        <v>0</v>
      </c>
      <c r="M2170" s="20">
        <v>0</v>
      </c>
      <c r="N2170" s="20">
        <v>0</v>
      </c>
      <c r="O2170" s="20">
        <v>89869</v>
      </c>
      <c r="P2170" s="20">
        <v>71895.199999999997</v>
      </c>
      <c r="Q2170" s="20">
        <v>17973.8</v>
      </c>
      <c r="R2170" s="20">
        <v>0</v>
      </c>
      <c r="S2170" s="20">
        <v>0</v>
      </c>
      <c r="T2170" s="20">
        <v>0</v>
      </c>
      <c r="U2170" s="20">
        <v>0</v>
      </c>
      <c r="V2170" s="20">
        <v>0</v>
      </c>
      <c r="W2170" s="20">
        <v>0</v>
      </c>
      <c r="X2170" s="20">
        <v>0</v>
      </c>
      <c r="Y2170" s="20">
        <v>0</v>
      </c>
      <c r="Z2170" s="20">
        <v>0</v>
      </c>
      <c r="AA2170" s="20">
        <v>0</v>
      </c>
      <c r="AB2170" s="20">
        <v>0</v>
      </c>
      <c r="AC2170" s="17" t="s">
        <v>5950</v>
      </c>
      <c r="AD2170" s="18"/>
      <c r="AE2170" s="18"/>
      <c r="AF2170" s="18"/>
      <c r="AG2170" s="18"/>
      <c r="AH2170" s="18"/>
    </row>
    <row r="2171" spans="1:34" x14ac:dyDescent="0.3">
      <c r="A2171" s="17" t="s">
        <v>6911</v>
      </c>
      <c r="B2171" s="24" t="s">
        <v>1086</v>
      </c>
      <c r="C2171" s="17" t="s">
        <v>1087</v>
      </c>
      <c r="D2171" s="20" t="s">
        <v>1084</v>
      </c>
      <c r="E2171" s="17" t="s">
        <v>2896</v>
      </c>
      <c r="F2171" s="21">
        <v>42536</v>
      </c>
      <c r="G2171" s="21">
        <v>43739</v>
      </c>
      <c r="H2171" s="17" t="s">
        <v>8</v>
      </c>
      <c r="I2171" s="22">
        <v>100000</v>
      </c>
      <c r="J2171" s="20">
        <v>0</v>
      </c>
      <c r="K2171" s="20">
        <v>0</v>
      </c>
      <c r="L2171" s="20">
        <v>0</v>
      </c>
      <c r="M2171" s="20">
        <v>0</v>
      </c>
      <c r="N2171" s="20">
        <v>0</v>
      </c>
      <c r="O2171" s="20">
        <v>50000</v>
      </c>
      <c r="P2171" s="20">
        <v>40000</v>
      </c>
      <c r="Q2171" s="20">
        <v>10000</v>
      </c>
      <c r="R2171" s="20">
        <v>0</v>
      </c>
      <c r="S2171" s="20">
        <v>0</v>
      </c>
      <c r="T2171" s="20">
        <v>0</v>
      </c>
      <c r="U2171" s="20">
        <v>0</v>
      </c>
      <c r="V2171" s="20">
        <v>0</v>
      </c>
      <c r="W2171" s="20">
        <v>0</v>
      </c>
      <c r="X2171" s="20">
        <v>0</v>
      </c>
      <c r="Y2171" s="20">
        <v>0</v>
      </c>
      <c r="Z2171" s="20">
        <v>0</v>
      </c>
      <c r="AA2171" s="20">
        <v>0</v>
      </c>
      <c r="AB2171" s="20">
        <v>0</v>
      </c>
      <c r="AC2171" s="17" t="s">
        <v>5976</v>
      </c>
      <c r="AD2171" s="18"/>
      <c r="AE2171" s="18"/>
      <c r="AF2171" s="18"/>
      <c r="AG2171" s="18"/>
      <c r="AH2171" s="18"/>
    </row>
    <row r="2172" spans="1:34" x14ac:dyDescent="0.3">
      <c r="A2172" s="17" t="s">
        <v>6911</v>
      </c>
      <c r="B2172" s="24" t="s">
        <v>1119</v>
      </c>
      <c r="C2172" s="17" t="s">
        <v>1120</v>
      </c>
      <c r="D2172" s="20" t="s">
        <v>1084</v>
      </c>
      <c r="E2172" s="17" t="s">
        <v>7450</v>
      </c>
      <c r="F2172" s="21">
        <v>42536</v>
      </c>
      <c r="G2172" s="21">
        <v>43251</v>
      </c>
      <c r="H2172" s="17" t="s">
        <v>8</v>
      </c>
      <c r="I2172" s="22">
        <v>100000</v>
      </c>
      <c r="J2172" s="20">
        <v>0</v>
      </c>
      <c r="K2172" s="20">
        <v>0</v>
      </c>
      <c r="L2172" s="20">
        <v>0</v>
      </c>
      <c r="M2172" s="20">
        <v>0</v>
      </c>
      <c r="N2172" s="20">
        <v>0</v>
      </c>
      <c r="O2172" s="20">
        <v>50000</v>
      </c>
      <c r="P2172" s="20">
        <v>40000</v>
      </c>
      <c r="Q2172" s="20">
        <v>10000</v>
      </c>
      <c r="R2172" s="20">
        <v>0</v>
      </c>
      <c r="S2172" s="20">
        <v>0</v>
      </c>
      <c r="T2172" s="20">
        <v>0</v>
      </c>
      <c r="U2172" s="20">
        <v>0</v>
      </c>
      <c r="V2172" s="20">
        <v>0</v>
      </c>
      <c r="W2172" s="20">
        <v>0</v>
      </c>
      <c r="X2172" s="20">
        <v>0</v>
      </c>
      <c r="Y2172" s="20">
        <v>0</v>
      </c>
      <c r="Z2172" s="20">
        <v>0</v>
      </c>
      <c r="AA2172" s="20">
        <v>0</v>
      </c>
      <c r="AB2172" s="20">
        <v>0</v>
      </c>
      <c r="AC2172" s="17" t="s">
        <v>5953</v>
      </c>
      <c r="AD2172" s="18"/>
      <c r="AE2172" s="18"/>
      <c r="AF2172" s="18"/>
      <c r="AG2172" s="18"/>
      <c r="AH2172" s="18"/>
    </row>
    <row r="2173" spans="1:34" x14ac:dyDescent="0.3">
      <c r="A2173" s="17" t="s">
        <v>6911</v>
      </c>
      <c r="B2173" s="24" t="s">
        <v>1089</v>
      </c>
      <c r="C2173" s="17" t="s">
        <v>3710</v>
      </c>
      <c r="D2173" s="20" t="s">
        <v>1084</v>
      </c>
      <c r="E2173" s="17" t="s">
        <v>7455</v>
      </c>
      <c r="F2173" s="21">
        <v>42536</v>
      </c>
      <c r="G2173" s="21">
        <v>43282</v>
      </c>
      <c r="H2173" s="17" t="s">
        <v>8</v>
      </c>
      <c r="I2173" s="22">
        <v>180000</v>
      </c>
      <c r="J2173" s="20">
        <v>0</v>
      </c>
      <c r="K2173" s="20">
        <v>0</v>
      </c>
      <c r="L2173" s="20">
        <v>0</v>
      </c>
      <c r="M2173" s="20">
        <v>0</v>
      </c>
      <c r="N2173" s="20">
        <v>0</v>
      </c>
      <c r="O2173" s="20">
        <v>90000</v>
      </c>
      <c r="P2173" s="20">
        <v>72000</v>
      </c>
      <c r="Q2173" s="20">
        <v>18000</v>
      </c>
      <c r="R2173" s="20">
        <v>0</v>
      </c>
      <c r="S2173" s="20">
        <v>0</v>
      </c>
      <c r="T2173" s="20">
        <v>0</v>
      </c>
      <c r="U2173" s="20">
        <v>0</v>
      </c>
      <c r="V2173" s="20">
        <v>0</v>
      </c>
      <c r="W2173" s="20">
        <v>0</v>
      </c>
      <c r="X2173" s="20">
        <v>0</v>
      </c>
      <c r="Y2173" s="20">
        <v>0</v>
      </c>
      <c r="Z2173" s="20">
        <v>0</v>
      </c>
      <c r="AA2173" s="20">
        <v>0</v>
      </c>
      <c r="AB2173" s="20">
        <v>0</v>
      </c>
      <c r="AC2173" s="17" t="s">
        <v>5961</v>
      </c>
      <c r="AD2173" s="18"/>
      <c r="AE2173" s="18"/>
      <c r="AF2173" s="18"/>
      <c r="AG2173" s="18"/>
      <c r="AH2173" s="18"/>
    </row>
    <row r="2174" spans="1:34" x14ac:dyDescent="0.3">
      <c r="A2174" s="17" t="s">
        <v>6911</v>
      </c>
      <c r="B2174" s="24" t="s">
        <v>1090</v>
      </c>
      <c r="C2174" s="17" t="s">
        <v>3722</v>
      </c>
      <c r="D2174" s="20" t="s">
        <v>1084</v>
      </c>
      <c r="E2174" s="17" t="s">
        <v>3765</v>
      </c>
      <c r="F2174" s="21">
        <v>42536</v>
      </c>
      <c r="G2174" s="21">
        <v>43251</v>
      </c>
      <c r="H2174" s="17" t="s">
        <v>8</v>
      </c>
      <c r="I2174" s="22">
        <v>142883</v>
      </c>
      <c r="J2174" s="20">
        <v>0</v>
      </c>
      <c r="K2174" s="20">
        <v>0</v>
      </c>
      <c r="L2174" s="20">
        <v>0</v>
      </c>
      <c r="M2174" s="20">
        <v>0</v>
      </c>
      <c r="N2174" s="20">
        <v>0</v>
      </c>
      <c r="O2174" s="20">
        <v>71441.5</v>
      </c>
      <c r="P2174" s="20">
        <v>57153.2</v>
      </c>
      <c r="Q2174" s="20">
        <v>14288.3</v>
      </c>
      <c r="R2174" s="20">
        <v>0</v>
      </c>
      <c r="S2174" s="20">
        <v>0</v>
      </c>
      <c r="T2174" s="20">
        <v>0</v>
      </c>
      <c r="U2174" s="20">
        <v>0</v>
      </c>
      <c r="V2174" s="20">
        <v>0</v>
      </c>
      <c r="W2174" s="20">
        <v>0</v>
      </c>
      <c r="X2174" s="20">
        <v>0</v>
      </c>
      <c r="Y2174" s="20">
        <v>0</v>
      </c>
      <c r="Z2174" s="20">
        <v>0</v>
      </c>
      <c r="AA2174" s="20">
        <v>0</v>
      </c>
      <c r="AB2174" s="20">
        <v>0</v>
      </c>
      <c r="AC2174" s="17" t="s">
        <v>5959</v>
      </c>
      <c r="AD2174" s="18"/>
      <c r="AE2174" s="18"/>
      <c r="AF2174" s="18"/>
      <c r="AG2174" s="18"/>
      <c r="AH2174" s="18"/>
    </row>
    <row r="2175" spans="1:34" x14ac:dyDescent="0.3">
      <c r="A2175" s="17" t="s">
        <v>6911</v>
      </c>
      <c r="B2175" s="24" t="s">
        <v>1110</v>
      </c>
      <c r="C2175" s="17" t="s">
        <v>1111</v>
      </c>
      <c r="D2175" s="20" t="s">
        <v>1084</v>
      </c>
      <c r="E2175" s="17" t="s">
        <v>3733</v>
      </c>
      <c r="F2175" s="21">
        <v>42536</v>
      </c>
      <c r="G2175" s="21">
        <v>43251</v>
      </c>
      <c r="H2175" s="17" t="s">
        <v>8</v>
      </c>
      <c r="I2175" s="22">
        <v>99550</v>
      </c>
      <c r="J2175" s="20">
        <v>0</v>
      </c>
      <c r="K2175" s="20">
        <v>0</v>
      </c>
      <c r="L2175" s="20">
        <v>0</v>
      </c>
      <c r="M2175" s="20">
        <v>0</v>
      </c>
      <c r="N2175" s="20">
        <v>0</v>
      </c>
      <c r="O2175" s="20">
        <v>49775</v>
      </c>
      <c r="P2175" s="20">
        <v>39820</v>
      </c>
      <c r="Q2175" s="20">
        <v>9955</v>
      </c>
      <c r="R2175" s="20">
        <v>0</v>
      </c>
      <c r="S2175" s="20">
        <v>0</v>
      </c>
      <c r="T2175" s="20">
        <v>0</v>
      </c>
      <c r="U2175" s="20">
        <v>0</v>
      </c>
      <c r="V2175" s="20">
        <v>0</v>
      </c>
      <c r="W2175" s="20">
        <v>0</v>
      </c>
      <c r="X2175" s="20">
        <v>0</v>
      </c>
      <c r="Y2175" s="20">
        <v>0</v>
      </c>
      <c r="Z2175" s="20">
        <v>0</v>
      </c>
      <c r="AA2175" s="20">
        <v>0</v>
      </c>
      <c r="AB2175" s="20">
        <v>0</v>
      </c>
      <c r="AC2175" s="17" t="s">
        <v>5948</v>
      </c>
      <c r="AD2175" s="18"/>
      <c r="AE2175" s="18"/>
      <c r="AF2175" s="18"/>
      <c r="AG2175" s="18"/>
      <c r="AH2175" s="18"/>
    </row>
    <row r="2176" spans="1:34" x14ac:dyDescent="0.3">
      <c r="A2176" s="17" t="s">
        <v>6911</v>
      </c>
      <c r="B2176" s="24" t="s">
        <v>1091</v>
      </c>
      <c r="C2176" s="17" t="s">
        <v>1092</v>
      </c>
      <c r="D2176" s="20" t="s">
        <v>1084</v>
      </c>
      <c r="E2176" s="17" t="s">
        <v>3733</v>
      </c>
      <c r="F2176" s="21">
        <v>42536</v>
      </c>
      <c r="G2176" s="21">
        <v>43465</v>
      </c>
      <c r="H2176" s="17" t="s">
        <v>8</v>
      </c>
      <c r="I2176" s="22">
        <v>180000</v>
      </c>
      <c r="J2176" s="20">
        <v>0</v>
      </c>
      <c r="K2176" s="20">
        <v>0</v>
      </c>
      <c r="L2176" s="20">
        <v>0</v>
      </c>
      <c r="M2176" s="20">
        <v>0</v>
      </c>
      <c r="N2176" s="20">
        <v>0</v>
      </c>
      <c r="O2176" s="20">
        <v>90000</v>
      </c>
      <c r="P2176" s="20">
        <v>72000</v>
      </c>
      <c r="Q2176" s="20">
        <v>18000</v>
      </c>
      <c r="R2176" s="20">
        <v>0</v>
      </c>
      <c r="S2176" s="20">
        <v>0</v>
      </c>
      <c r="T2176" s="20">
        <v>0</v>
      </c>
      <c r="U2176" s="20">
        <v>0</v>
      </c>
      <c r="V2176" s="20">
        <v>0</v>
      </c>
      <c r="W2176" s="20">
        <v>0</v>
      </c>
      <c r="X2176" s="20">
        <v>0</v>
      </c>
      <c r="Y2176" s="20">
        <v>0</v>
      </c>
      <c r="Z2176" s="20">
        <v>0</v>
      </c>
      <c r="AA2176" s="20">
        <v>0</v>
      </c>
      <c r="AB2176" s="20">
        <v>0</v>
      </c>
      <c r="AC2176" s="17" t="s">
        <v>5971</v>
      </c>
      <c r="AD2176" s="18"/>
      <c r="AE2176" s="18"/>
      <c r="AF2176" s="18"/>
      <c r="AG2176" s="18"/>
      <c r="AH2176" s="18"/>
    </row>
    <row r="2177" spans="1:34" x14ac:dyDescent="0.3">
      <c r="A2177" s="17" t="s">
        <v>6911</v>
      </c>
      <c r="B2177" s="24" t="s">
        <v>1116</v>
      </c>
      <c r="C2177" s="17" t="s">
        <v>3709</v>
      </c>
      <c r="D2177" s="20" t="s">
        <v>1084</v>
      </c>
      <c r="E2177" s="17" t="s">
        <v>10</v>
      </c>
      <c r="F2177" s="21">
        <v>42536</v>
      </c>
      <c r="G2177" s="21">
        <v>43555</v>
      </c>
      <c r="H2177" s="17" t="s">
        <v>8</v>
      </c>
      <c r="I2177" s="22">
        <v>180000</v>
      </c>
      <c r="J2177" s="20">
        <v>0</v>
      </c>
      <c r="K2177" s="20">
        <v>0</v>
      </c>
      <c r="L2177" s="20">
        <v>0</v>
      </c>
      <c r="M2177" s="20">
        <v>0</v>
      </c>
      <c r="N2177" s="20">
        <v>0</v>
      </c>
      <c r="O2177" s="20">
        <v>90000</v>
      </c>
      <c r="P2177" s="20">
        <v>72000</v>
      </c>
      <c r="Q2177" s="20">
        <v>18000</v>
      </c>
      <c r="R2177" s="20">
        <v>0</v>
      </c>
      <c r="S2177" s="20">
        <v>0</v>
      </c>
      <c r="T2177" s="20">
        <v>0</v>
      </c>
      <c r="U2177" s="20">
        <v>0</v>
      </c>
      <c r="V2177" s="20">
        <v>0</v>
      </c>
      <c r="W2177" s="20">
        <v>0</v>
      </c>
      <c r="X2177" s="20">
        <v>0</v>
      </c>
      <c r="Y2177" s="20">
        <v>0</v>
      </c>
      <c r="Z2177" s="20">
        <v>0</v>
      </c>
      <c r="AA2177" s="20">
        <v>0</v>
      </c>
      <c r="AB2177" s="20">
        <v>0</v>
      </c>
      <c r="AC2177" s="17" t="s">
        <v>5975</v>
      </c>
      <c r="AD2177" s="18"/>
      <c r="AE2177" s="18"/>
      <c r="AF2177" s="18"/>
      <c r="AG2177" s="18"/>
      <c r="AH2177" s="18"/>
    </row>
    <row r="2178" spans="1:34" x14ac:dyDescent="0.3">
      <c r="A2178" s="17" t="s">
        <v>6911</v>
      </c>
      <c r="B2178" s="24" t="s">
        <v>1097</v>
      </c>
      <c r="C2178" s="17" t="s">
        <v>3723</v>
      </c>
      <c r="D2178" s="20" t="s">
        <v>1084</v>
      </c>
      <c r="E2178" s="17" t="s">
        <v>7443</v>
      </c>
      <c r="F2178" s="21">
        <v>42536</v>
      </c>
      <c r="G2178" s="21">
        <v>42825</v>
      </c>
      <c r="H2178" s="17" t="s">
        <v>8</v>
      </c>
      <c r="I2178" s="22">
        <v>16000</v>
      </c>
      <c r="J2178" s="20">
        <v>0</v>
      </c>
      <c r="K2178" s="20">
        <v>0</v>
      </c>
      <c r="L2178" s="20">
        <v>0</v>
      </c>
      <c r="M2178" s="20">
        <v>0</v>
      </c>
      <c r="N2178" s="20">
        <v>0</v>
      </c>
      <c r="O2178" s="20">
        <v>8000</v>
      </c>
      <c r="P2178" s="20">
        <v>8000</v>
      </c>
      <c r="Q2178" s="20">
        <v>0</v>
      </c>
      <c r="R2178" s="20">
        <v>0</v>
      </c>
      <c r="S2178" s="20">
        <v>0</v>
      </c>
      <c r="T2178" s="20">
        <v>0</v>
      </c>
      <c r="U2178" s="20">
        <v>0</v>
      </c>
      <c r="V2178" s="20">
        <v>0</v>
      </c>
      <c r="W2178" s="20">
        <v>0</v>
      </c>
      <c r="X2178" s="20">
        <v>0</v>
      </c>
      <c r="Y2178" s="20">
        <v>0</v>
      </c>
      <c r="Z2178" s="20">
        <v>0</v>
      </c>
      <c r="AA2178" s="20">
        <v>0</v>
      </c>
      <c r="AB2178" s="20">
        <v>0</v>
      </c>
      <c r="AC2178" s="17" t="s">
        <v>5965</v>
      </c>
      <c r="AD2178" s="18"/>
      <c r="AE2178" s="18"/>
      <c r="AF2178" s="18"/>
      <c r="AG2178" s="18"/>
      <c r="AH2178" s="18"/>
    </row>
    <row r="2179" spans="1:34" x14ac:dyDescent="0.3">
      <c r="A2179" s="17" t="s">
        <v>6911</v>
      </c>
      <c r="B2179" s="24" t="s">
        <v>3450</v>
      </c>
      <c r="C2179" s="17" t="s">
        <v>3717</v>
      </c>
      <c r="D2179" s="20" t="s">
        <v>1084</v>
      </c>
      <c r="E2179" s="17" t="s">
        <v>7467</v>
      </c>
      <c r="F2179" s="21">
        <v>42536</v>
      </c>
      <c r="G2179" s="21">
        <v>43373</v>
      </c>
      <c r="H2179" s="17" t="s">
        <v>8</v>
      </c>
      <c r="I2179" s="22">
        <v>39563.479999999996</v>
      </c>
      <c r="J2179" s="20">
        <v>0</v>
      </c>
      <c r="K2179" s="20">
        <v>0</v>
      </c>
      <c r="L2179" s="20">
        <v>0</v>
      </c>
      <c r="M2179" s="20">
        <v>0</v>
      </c>
      <c r="N2179" s="20">
        <v>0</v>
      </c>
      <c r="O2179" s="20">
        <v>50000</v>
      </c>
      <c r="P2179" s="20">
        <v>0</v>
      </c>
      <c r="Q2179" s="20">
        <v>50000</v>
      </c>
      <c r="R2179" s="20">
        <v>0</v>
      </c>
      <c r="S2179" s="20">
        <v>-60436.520000000004</v>
      </c>
      <c r="T2179" s="20">
        <v>0</v>
      </c>
      <c r="U2179" s="20">
        <v>0</v>
      </c>
      <c r="V2179" s="20">
        <v>0</v>
      </c>
      <c r="W2179" s="20">
        <v>0</v>
      </c>
      <c r="X2179" s="20">
        <v>0</v>
      </c>
      <c r="Y2179" s="20">
        <v>0</v>
      </c>
      <c r="Z2179" s="20">
        <v>0</v>
      </c>
      <c r="AA2179" s="20">
        <v>0</v>
      </c>
      <c r="AB2179" s="20">
        <v>0</v>
      </c>
      <c r="AC2179" s="17" t="s">
        <v>5970</v>
      </c>
      <c r="AD2179" s="18"/>
      <c r="AE2179" s="18"/>
      <c r="AF2179" s="18"/>
      <c r="AG2179" s="18"/>
      <c r="AH2179" s="18"/>
    </row>
    <row r="2180" spans="1:34" x14ac:dyDescent="0.3">
      <c r="A2180" s="17" t="s">
        <v>6911</v>
      </c>
      <c r="B2180" s="24" t="s">
        <v>1132</v>
      </c>
      <c r="C2180" s="17" t="s">
        <v>3721</v>
      </c>
      <c r="D2180" s="20" t="s">
        <v>1084</v>
      </c>
      <c r="E2180" s="17" t="s">
        <v>3730</v>
      </c>
      <c r="F2180" s="21">
        <v>42536</v>
      </c>
      <c r="G2180" s="21">
        <v>43555</v>
      </c>
      <c r="H2180" s="17" t="s">
        <v>8</v>
      </c>
      <c r="I2180" s="22">
        <v>100000</v>
      </c>
      <c r="J2180" s="20">
        <v>0</v>
      </c>
      <c r="K2180" s="20">
        <v>0</v>
      </c>
      <c r="L2180" s="20">
        <v>0</v>
      </c>
      <c r="M2180" s="20">
        <v>0</v>
      </c>
      <c r="N2180" s="20">
        <v>0</v>
      </c>
      <c r="O2180" s="20">
        <v>50000</v>
      </c>
      <c r="P2180" s="20">
        <v>40000</v>
      </c>
      <c r="Q2180" s="20">
        <v>10000</v>
      </c>
      <c r="R2180" s="20">
        <v>0</v>
      </c>
      <c r="S2180" s="20">
        <v>0</v>
      </c>
      <c r="T2180" s="20">
        <v>0</v>
      </c>
      <c r="U2180" s="20">
        <v>0</v>
      </c>
      <c r="V2180" s="20">
        <v>0</v>
      </c>
      <c r="W2180" s="20">
        <v>0</v>
      </c>
      <c r="X2180" s="20">
        <v>0</v>
      </c>
      <c r="Y2180" s="20">
        <v>0</v>
      </c>
      <c r="Z2180" s="20">
        <v>0</v>
      </c>
      <c r="AA2180" s="20">
        <v>0</v>
      </c>
      <c r="AB2180" s="20">
        <v>0</v>
      </c>
      <c r="AC2180" s="17" t="s">
        <v>5974</v>
      </c>
      <c r="AD2180" s="18"/>
      <c r="AE2180" s="18"/>
      <c r="AF2180" s="18"/>
      <c r="AG2180" s="18"/>
      <c r="AH2180" s="18"/>
    </row>
    <row r="2181" spans="1:34" x14ac:dyDescent="0.3">
      <c r="A2181" s="17" t="s">
        <v>6911</v>
      </c>
      <c r="B2181" s="24" t="s">
        <v>1130</v>
      </c>
      <c r="C2181" s="17" t="s">
        <v>1131</v>
      </c>
      <c r="D2181" s="20" t="s">
        <v>1084</v>
      </c>
      <c r="E2181" s="17" t="s">
        <v>492</v>
      </c>
      <c r="F2181" s="21">
        <v>42536</v>
      </c>
      <c r="G2181" s="21">
        <v>43039</v>
      </c>
      <c r="H2181" s="17" t="s">
        <v>8</v>
      </c>
      <c r="I2181" s="22">
        <v>100000</v>
      </c>
      <c r="J2181" s="20">
        <v>0</v>
      </c>
      <c r="K2181" s="20">
        <v>0</v>
      </c>
      <c r="L2181" s="20">
        <v>0</v>
      </c>
      <c r="M2181" s="20">
        <v>0</v>
      </c>
      <c r="N2181" s="20">
        <v>0</v>
      </c>
      <c r="O2181" s="20">
        <v>90000</v>
      </c>
      <c r="P2181" s="20">
        <v>10000</v>
      </c>
      <c r="Q2181" s="20">
        <v>0</v>
      </c>
      <c r="R2181" s="20">
        <v>0</v>
      </c>
      <c r="S2181" s="20">
        <v>0</v>
      </c>
      <c r="T2181" s="20">
        <v>0</v>
      </c>
      <c r="U2181" s="20">
        <v>0</v>
      </c>
      <c r="V2181" s="20">
        <v>0</v>
      </c>
      <c r="W2181" s="20">
        <v>0</v>
      </c>
      <c r="X2181" s="20">
        <v>0</v>
      </c>
      <c r="Y2181" s="20">
        <v>0</v>
      </c>
      <c r="Z2181" s="20">
        <v>0</v>
      </c>
      <c r="AA2181" s="20">
        <v>0</v>
      </c>
      <c r="AB2181" s="20">
        <v>0</v>
      </c>
      <c r="AC2181" s="17" t="s">
        <v>5956</v>
      </c>
      <c r="AD2181" s="18"/>
      <c r="AE2181" s="18"/>
      <c r="AF2181" s="18"/>
      <c r="AG2181" s="18"/>
      <c r="AH2181" s="18"/>
    </row>
    <row r="2182" spans="1:34" x14ac:dyDescent="0.3">
      <c r="A2182" s="17" t="s">
        <v>6911</v>
      </c>
      <c r="B2182" s="24" t="s">
        <v>1095</v>
      </c>
      <c r="C2182" s="17" t="s">
        <v>1096</v>
      </c>
      <c r="D2182" s="20" t="s">
        <v>1084</v>
      </c>
      <c r="E2182" s="17" t="s">
        <v>653</v>
      </c>
      <c r="F2182" s="21">
        <v>42536</v>
      </c>
      <c r="G2182" s="21">
        <v>43281</v>
      </c>
      <c r="H2182" s="17" t="s">
        <v>8</v>
      </c>
      <c r="I2182" s="22">
        <v>180000</v>
      </c>
      <c r="J2182" s="20">
        <v>0</v>
      </c>
      <c r="K2182" s="20">
        <v>0</v>
      </c>
      <c r="L2182" s="20">
        <v>0</v>
      </c>
      <c r="M2182" s="20">
        <v>0</v>
      </c>
      <c r="N2182" s="20">
        <v>0</v>
      </c>
      <c r="O2182" s="20">
        <v>90000</v>
      </c>
      <c r="P2182" s="20">
        <v>72000</v>
      </c>
      <c r="Q2182" s="20">
        <v>18000</v>
      </c>
      <c r="R2182" s="20">
        <v>0</v>
      </c>
      <c r="S2182" s="20">
        <v>0</v>
      </c>
      <c r="T2182" s="20">
        <v>0</v>
      </c>
      <c r="U2182" s="20">
        <v>0</v>
      </c>
      <c r="V2182" s="20">
        <v>0</v>
      </c>
      <c r="W2182" s="20">
        <v>0</v>
      </c>
      <c r="X2182" s="20">
        <v>0</v>
      </c>
      <c r="Y2182" s="20">
        <v>0</v>
      </c>
      <c r="Z2182" s="20">
        <v>0</v>
      </c>
      <c r="AA2182" s="20">
        <v>0</v>
      </c>
      <c r="AB2182" s="20">
        <v>0</v>
      </c>
      <c r="AC2182" s="17" t="s">
        <v>5955</v>
      </c>
      <c r="AD2182" s="18"/>
      <c r="AE2182" s="18"/>
      <c r="AF2182" s="18"/>
      <c r="AG2182" s="18"/>
      <c r="AH2182" s="18"/>
    </row>
    <row r="2183" spans="1:34" x14ac:dyDescent="0.3">
      <c r="A2183" s="17" t="s">
        <v>6911</v>
      </c>
      <c r="B2183" s="24" t="s">
        <v>1121</v>
      </c>
      <c r="C2183" s="17" t="s">
        <v>3713</v>
      </c>
      <c r="D2183" s="20" t="s">
        <v>1084</v>
      </c>
      <c r="E2183" s="17" t="s">
        <v>33</v>
      </c>
      <c r="F2183" s="21">
        <v>42536</v>
      </c>
      <c r="G2183" s="21">
        <v>43251</v>
      </c>
      <c r="H2183" s="17" t="s">
        <v>8</v>
      </c>
      <c r="I2183" s="22">
        <v>180000</v>
      </c>
      <c r="J2183" s="20">
        <v>0</v>
      </c>
      <c r="K2183" s="20">
        <v>0</v>
      </c>
      <c r="L2183" s="20">
        <v>0</v>
      </c>
      <c r="M2183" s="20">
        <v>0</v>
      </c>
      <c r="N2183" s="20">
        <v>0</v>
      </c>
      <c r="O2183" s="20">
        <v>90000</v>
      </c>
      <c r="P2183" s="20">
        <v>72000</v>
      </c>
      <c r="Q2183" s="20">
        <v>18000</v>
      </c>
      <c r="R2183" s="20">
        <v>0</v>
      </c>
      <c r="S2183" s="20">
        <v>0</v>
      </c>
      <c r="T2183" s="20">
        <v>0</v>
      </c>
      <c r="U2183" s="20">
        <v>0</v>
      </c>
      <c r="V2183" s="20">
        <v>0</v>
      </c>
      <c r="W2183" s="20">
        <v>0</v>
      </c>
      <c r="X2183" s="20">
        <v>0</v>
      </c>
      <c r="Y2183" s="20">
        <v>0</v>
      </c>
      <c r="Z2183" s="20">
        <v>0</v>
      </c>
      <c r="AA2183" s="20">
        <v>0</v>
      </c>
      <c r="AB2183" s="20">
        <v>0</v>
      </c>
      <c r="AC2183" s="17" t="s">
        <v>5951</v>
      </c>
      <c r="AD2183" s="18"/>
      <c r="AE2183" s="18"/>
      <c r="AF2183" s="18"/>
      <c r="AG2183" s="18"/>
      <c r="AH2183" s="18"/>
    </row>
    <row r="2184" spans="1:34" x14ac:dyDescent="0.3">
      <c r="A2184" s="17" t="s">
        <v>6911</v>
      </c>
      <c r="B2184" s="24" t="s">
        <v>1102</v>
      </c>
      <c r="C2184" s="17" t="s">
        <v>1103</v>
      </c>
      <c r="D2184" s="20" t="s">
        <v>1084</v>
      </c>
      <c r="E2184" s="17" t="s">
        <v>33</v>
      </c>
      <c r="F2184" s="21">
        <v>42536</v>
      </c>
      <c r="G2184" s="21">
        <v>43225</v>
      </c>
      <c r="H2184" s="17" t="s">
        <v>8</v>
      </c>
      <c r="I2184" s="22">
        <v>100000</v>
      </c>
      <c r="J2184" s="20">
        <v>0</v>
      </c>
      <c r="K2184" s="20">
        <v>0</v>
      </c>
      <c r="L2184" s="20">
        <v>0</v>
      </c>
      <c r="M2184" s="20">
        <v>0</v>
      </c>
      <c r="N2184" s="20">
        <v>0</v>
      </c>
      <c r="O2184" s="20">
        <v>90000</v>
      </c>
      <c r="P2184" s="20">
        <v>0</v>
      </c>
      <c r="Q2184" s="20">
        <v>10000</v>
      </c>
      <c r="R2184" s="20">
        <v>0</v>
      </c>
      <c r="S2184" s="20">
        <v>0</v>
      </c>
      <c r="T2184" s="20">
        <v>0</v>
      </c>
      <c r="U2184" s="20">
        <v>0</v>
      </c>
      <c r="V2184" s="20">
        <v>0</v>
      </c>
      <c r="W2184" s="20">
        <v>0</v>
      </c>
      <c r="X2184" s="20">
        <v>0</v>
      </c>
      <c r="Y2184" s="20">
        <v>0</v>
      </c>
      <c r="Z2184" s="20">
        <v>0</v>
      </c>
      <c r="AA2184" s="20">
        <v>0</v>
      </c>
      <c r="AB2184" s="20">
        <v>0</v>
      </c>
      <c r="AC2184" s="17" t="s">
        <v>5969</v>
      </c>
      <c r="AD2184" s="18"/>
      <c r="AE2184" s="18"/>
      <c r="AF2184" s="18"/>
      <c r="AG2184" s="18"/>
      <c r="AH2184" s="18"/>
    </row>
    <row r="2185" spans="1:34" x14ac:dyDescent="0.3">
      <c r="A2185" s="17" t="s">
        <v>6911</v>
      </c>
      <c r="B2185" s="24" t="s">
        <v>1098</v>
      </c>
      <c r="C2185" s="17" t="s">
        <v>3714</v>
      </c>
      <c r="D2185" s="20" t="s">
        <v>1084</v>
      </c>
      <c r="E2185" s="17" t="s">
        <v>3730</v>
      </c>
      <c r="F2185" s="21">
        <v>42536</v>
      </c>
      <c r="G2185" s="21">
        <v>42916</v>
      </c>
      <c r="H2185" s="17" t="s">
        <v>8</v>
      </c>
      <c r="I2185" s="22">
        <v>100000</v>
      </c>
      <c r="J2185" s="20">
        <v>0</v>
      </c>
      <c r="K2185" s="20">
        <v>0</v>
      </c>
      <c r="L2185" s="20">
        <v>0</v>
      </c>
      <c r="M2185" s="20">
        <v>0</v>
      </c>
      <c r="N2185" s="20">
        <v>0</v>
      </c>
      <c r="O2185" s="20">
        <v>50000</v>
      </c>
      <c r="P2185" s="20">
        <v>50000</v>
      </c>
      <c r="Q2185" s="20">
        <v>0</v>
      </c>
      <c r="R2185" s="20">
        <v>0</v>
      </c>
      <c r="S2185" s="20">
        <v>0</v>
      </c>
      <c r="T2185" s="20">
        <v>0</v>
      </c>
      <c r="U2185" s="20">
        <v>0</v>
      </c>
      <c r="V2185" s="20">
        <v>0</v>
      </c>
      <c r="W2185" s="20">
        <v>0</v>
      </c>
      <c r="X2185" s="20">
        <v>0</v>
      </c>
      <c r="Y2185" s="20">
        <v>0</v>
      </c>
      <c r="Z2185" s="20">
        <v>0</v>
      </c>
      <c r="AA2185" s="20">
        <v>0</v>
      </c>
      <c r="AB2185" s="20">
        <v>0</v>
      </c>
      <c r="AC2185" s="17" t="s">
        <v>5967</v>
      </c>
      <c r="AD2185" s="18"/>
      <c r="AE2185" s="18"/>
      <c r="AF2185" s="18"/>
      <c r="AG2185" s="18"/>
      <c r="AH2185" s="18"/>
    </row>
    <row r="2186" spans="1:34" x14ac:dyDescent="0.3">
      <c r="A2186" s="17" t="s">
        <v>6911</v>
      </c>
      <c r="B2186" s="24" t="s">
        <v>1122</v>
      </c>
      <c r="C2186" s="17" t="s">
        <v>1123</v>
      </c>
      <c r="D2186" s="20" t="s">
        <v>1084</v>
      </c>
      <c r="E2186" s="17" t="s">
        <v>1124</v>
      </c>
      <c r="F2186" s="21">
        <v>42536</v>
      </c>
      <c r="G2186" s="21">
        <v>42916</v>
      </c>
      <c r="H2186" s="17" t="s">
        <v>8</v>
      </c>
      <c r="I2186" s="22">
        <v>100000</v>
      </c>
      <c r="J2186" s="20">
        <v>0</v>
      </c>
      <c r="K2186" s="20">
        <v>0</v>
      </c>
      <c r="L2186" s="20">
        <v>0</v>
      </c>
      <c r="M2186" s="20">
        <v>0</v>
      </c>
      <c r="N2186" s="20">
        <v>0</v>
      </c>
      <c r="O2186" s="20">
        <v>90000</v>
      </c>
      <c r="P2186" s="20">
        <v>10000</v>
      </c>
      <c r="Q2186" s="20">
        <v>0</v>
      </c>
      <c r="R2186" s="20">
        <v>0</v>
      </c>
      <c r="S2186" s="20">
        <v>0</v>
      </c>
      <c r="T2186" s="20">
        <v>0</v>
      </c>
      <c r="U2186" s="20">
        <v>0</v>
      </c>
      <c r="V2186" s="20">
        <v>0</v>
      </c>
      <c r="W2186" s="20">
        <v>0</v>
      </c>
      <c r="X2186" s="20">
        <v>0</v>
      </c>
      <c r="Y2186" s="20">
        <v>0</v>
      </c>
      <c r="Z2186" s="20">
        <v>0</v>
      </c>
      <c r="AA2186" s="20">
        <v>0</v>
      </c>
      <c r="AB2186" s="20">
        <v>0</v>
      </c>
      <c r="AC2186" s="17" t="s">
        <v>5960</v>
      </c>
      <c r="AD2186" s="18"/>
      <c r="AE2186" s="18"/>
      <c r="AF2186" s="18"/>
      <c r="AG2186" s="18"/>
      <c r="AH2186" s="18"/>
    </row>
    <row r="2187" spans="1:34" x14ac:dyDescent="0.3">
      <c r="A2187" s="17" t="s">
        <v>6911</v>
      </c>
      <c r="B2187" s="24" t="s">
        <v>1105</v>
      </c>
      <c r="C2187" s="17" t="s">
        <v>1106</v>
      </c>
      <c r="D2187" s="20" t="s">
        <v>1084</v>
      </c>
      <c r="E2187" s="17" t="s">
        <v>1107</v>
      </c>
      <c r="F2187" s="21">
        <v>42536</v>
      </c>
      <c r="G2187" s="21">
        <v>43250</v>
      </c>
      <c r="H2187" s="17" t="s">
        <v>8</v>
      </c>
      <c r="I2187" s="22">
        <v>180000</v>
      </c>
      <c r="J2187" s="20">
        <v>0</v>
      </c>
      <c r="K2187" s="20">
        <v>0</v>
      </c>
      <c r="L2187" s="20">
        <v>0</v>
      </c>
      <c r="M2187" s="20">
        <v>0</v>
      </c>
      <c r="N2187" s="20">
        <v>0</v>
      </c>
      <c r="O2187" s="20">
        <v>162000</v>
      </c>
      <c r="P2187" s="20">
        <v>0</v>
      </c>
      <c r="Q2187" s="20">
        <v>18000</v>
      </c>
      <c r="R2187" s="20">
        <v>0</v>
      </c>
      <c r="S2187" s="20">
        <v>0</v>
      </c>
      <c r="T2187" s="20">
        <v>0</v>
      </c>
      <c r="U2187" s="20">
        <v>0</v>
      </c>
      <c r="V2187" s="20">
        <v>0</v>
      </c>
      <c r="W2187" s="20">
        <v>0</v>
      </c>
      <c r="X2187" s="20">
        <v>0</v>
      </c>
      <c r="Y2187" s="20">
        <v>0</v>
      </c>
      <c r="Z2187" s="20">
        <v>0</v>
      </c>
      <c r="AA2187" s="20">
        <v>0</v>
      </c>
      <c r="AB2187" s="20">
        <v>0</v>
      </c>
      <c r="AC2187" s="17" t="s">
        <v>5958</v>
      </c>
      <c r="AD2187" s="18"/>
      <c r="AE2187" s="18"/>
      <c r="AF2187" s="18"/>
      <c r="AG2187" s="18"/>
      <c r="AH2187" s="18"/>
    </row>
    <row r="2188" spans="1:34" x14ac:dyDescent="0.3">
      <c r="A2188" s="17" t="s">
        <v>6911</v>
      </c>
      <c r="B2188" s="24" t="s">
        <v>1108</v>
      </c>
      <c r="C2188" s="17" t="s">
        <v>3719</v>
      </c>
      <c r="D2188" s="20" t="s">
        <v>1084</v>
      </c>
      <c r="E2188" s="17" t="s">
        <v>7466</v>
      </c>
      <c r="F2188" s="21">
        <v>42536</v>
      </c>
      <c r="G2188" s="21">
        <v>43465</v>
      </c>
      <c r="H2188" s="17" t="s">
        <v>8</v>
      </c>
      <c r="I2188" s="22">
        <v>177210</v>
      </c>
      <c r="J2188" s="20">
        <v>0</v>
      </c>
      <c r="K2188" s="20">
        <v>0</v>
      </c>
      <c r="L2188" s="20">
        <v>0</v>
      </c>
      <c r="M2188" s="20">
        <v>0</v>
      </c>
      <c r="N2188" s="20">
        <v>0</v>
      </c>
      <c r="O2188" s="20">
        <v>88605</v>
      </c>
      <c r="P2188" s="20">
        <v>70884</v>
      </c>
      <c r="Q2188" s="20">
        <v>17721</v>
      </c>
      <c r="R2188" s="20">
        <v>0</v>
      </c>
      <c r="S2188" s="20">
        <v>0</v>
      </c>
      <c r="T2188" s="20">
        <v>0</v>
      </c>
      <c r="U2188" s="20">
        <v>0</v>
      </c>
      <c r="V2188" s="20">
        <v>0</v>
      </c>
      <c r="W2188" s="20">
        <v>0</v>
      </c>
      <c r="X2188" s="20">
        <v>0</v>
      </c>
      <c r="Y2188" s="20">
        <v>0</v>
      </c>
      <c r="Z2188" s="20">
        <v>0</v>
      </c>
      <c r="AA2188" s="20">
        <v>0</v>
      </c>
      <c r="AB2188" s="20">
        <v>0</v>
      </c>
      <c r="AC2188" s="17" t="s">
        <v>5972</v>
      </c>
      <c r="AD2188" s="18"/>
      <c r="AE2188" s="18"/>
      <c r="AF2188" s="18"/>
      <c r="AG2188" s="18"/>
      <c r="AH2188" s="18"/>
    </row>
    <row r="2189" spans="1:34" x14ac:dyDescent="0.3">
      <c r="A2189" s="17" t="s">
        <v>6911</v>
      </c>
      <c r="B2189" s="24" t="s">
        <v>1085</v>
      </c>
      <c r="C2189" s="17" t="s">
        <v>3711</v>
      </c>
      <c r="D2189" s="20" t="s">
        <v>1084</v>
      </c>
      <c r="E2189" s="17" t="s">
        <v>7420</v>
      </c>
      <c r="F2189" s="21">
        <v>42536</v>
      </c>
      <c r="G2189" s="21">
        <v>43265</v>
      </c>
      <c r="H2189" s="17" t="s">
        <v>8</v>
      </c>
      <c r="I2189" s="22">
        <v>180000</v>
      </c>
      <c r="J2189" s="20">
        <v>0</v>
      </c>
      <c r="K2189" s="20">
        <v>0</v>
      </c>
      <c r="L2189" s="20">
        <v>0</v>
      </c>
      <c r="M2189" s="20">
        <v>0</v>
      </c>
      <c r="N2189" s="20">
        <v>0</v>
      </c>
      <c r="O2189" s="20">
        <v>90000</v>
      </c>
      <c r="P2189" s="20">
        <v>72000</v>
      </c>
      <c r="Q2189" s="20">
        <v>18000</v>
      </c>
      <c r="R2189" s="20">
        <v>0</v>
      </c>
      <c r="S2189" s="20">
        <v>0</v>
      </c>
      <c r="T2189" s="20">
        <v>0</v>
      </c>
      <c r="U2189" s="20">
        <v>0</v>
      </c>
      <c r="V2189" s="20">
        <v>0</v>
      </c>
      <c r="W2189" s="20">
        <v>0</v>
      </c>
      <c r="X2189" s="20">
        <v>0</v>
      </c>
      <c r="Y2189" s="20">
        <v>0</v>
      </c>
      <c r="Z2189" s="20">
        <v>0</v>
      </c>
      <c r="AA2189" s="20">
        <v>0</v>
      </c>
      <c r="AB2189" s="20">
        <v>0</v>
      </c>
      <c r="AC2189" s="17" t="s">
        <v>5949</v>
      </c>
      <c r="AD2189" s="18"/>
      <c r="AE2189" s="18"/>
      <c r="AF2189" s="18"/>
      <c r="AG2189" s="18"/>
      <c r="AH2189" s="18"/>
    </row>
    <row r="2190" spans="1:34" x14ac:dyDescent="0.3">
      <c r="A2190" s="17" t="s">
        <v>6911</v>
      </c>
      <c r="B2190" s="24" t="s">
        <v>1135</v>
      </c>
      <c r="C2190" s="17" t="s">
        <v>1136</v>
      </c>
      <c r="D2190" s="20" t="s">
        <v>1084</v>
      </c>
      <c r="E2190" s="17" t="s">
        <v>7465</v>
      </c>
      <c r="F2190" s="21">
        <v>42536</v>
      </c>
      <c r="G2190" s="21">
        <v>43251</v>
      </c>
      <c r="H2190" s="17" t="s">
        <v>8</v>
      </c>
      <c r="I2190" s="22">
        <v>90000</v>
      </c>
      <c r="J2190" s="20">
        <v>0</v>
      </c>
      <c r="K2190" s="20">
        <v>0</v>
      </c>
      <c r="L2190" s="20">
        <v>0</v>
      </c>
      <c r="M2190" s="20">
        <v>0</v>
      </c>
      <c r="N2190" s="20">
        <v>0</v>
      </c>
      <c r="O2190" s="20">
        <v>50000</v>
      </c>
      <c r="P2190" s="20">
        <v>40000</v>
      </c>
      <c r="Q2190" s="20">
        <v>0</v>
      </c>
      <c r="R2190" s="20">
        <v>0</v>
      </c>
      <c r="S2190" s="20">
        <v>0</v>
      </c>
      <c r="T2190" s="20">
        <v>0</v>
      </c>
      <c r="U2190" s="20">
        <v>0</v>
      </c>
      <c r="V2190" s="20">
        <v>0</v>
      </c>
      <c r="W2190" s="20">
        <v>0</v>
      </c>
      <c r="X2190" s="20">
        <v>0</v>
      </c>
      <c r="Y2190" s="20">
        <v>0</v>
      </c>
      <c r="Z2190" s="20">
        <v>0</v>
      </c>
      <c r="AA2190" s="20">
        <v>0</v>
      </c>
      <c r="AB2190" s="20">
        <v>0</v>
      </c>
      <c r="AC2190" s="17" t="s">
        <v>5966</v>
      </c>
      <c r="AD2190" s="18"/>
      <c r="AE2190" s="18"/>
      <c r="AF2190" s="18"/>
      <c r="AG2190" s="18"/>
      <c r="AH2190" s="18"/>
    </row>
    <row r="2191" spans="1:34" x14ac:dyDescent="0.3">
      <c r="A2191" s="17" t="s">
        <v>6911</v>
      </c>
      <c r="B2191" s="24" t="s">
        <v>1104</v>
      </c>
      <c r="C2191" s="17" t="s">
        <v>3718</v>
      </c>
      <c r="D2191" s="20" t="s">
        <v>1084</v>
      </c>
      <c r="E2191" s="17" t="s">
        <v>30</v>
      </c>
      <c r="F2191" s="21">
        <v>42536</v>
      </c>
      <c r="G2191" s="21">
        <v>43281</v>
      </c>
      <c r="H2191" s="17" t="s">
        <v>8</v>
      </c>
      <c r="I2191" s="22">
        <v>100000</v>
      </c>
      <c r="J2191" s="20">
        <v>0</v>
      </c>
      <c r="K2191" s="20">
        <v>0</v>
      </c>
      <c r="L2191" s="20">
        <v>0</v>
      </c>
      <c r="M2191" s="20">
        <v>0</v>
      </c>
      <c r="N2191" s="20">
        <v>0</v>
      </c>
      <c r="O2191" s="20">
        <v>50000</v>
      </c>
      <c r="P2191" s="20">
        <v>40000</v>
      </c>
      <c r="Q2191" s="20">
        <v>10000</v>
      </c>
      <c r="R2191" s="20">
        <v>0</v>
      </c>
      <c r="S2191" s="20">
        <v>0</v>
      </c>
      <c r="T2191" s="20">
        <v>0</v>
      </c>
      <c r="U2191" s="20">
        <v>0</v>
      </c>
      <c r="V2191" s="20">
        <v>0</v>
      </c>
      <c r="W2191" s="20">
        <v>0</v>
      </c>
      <c r="X2191" s="20">
        <v>0</v>
      </c>
      <c r="Y2191" s="20">
        <v>0</v>
      </c>
      <c r="Z2191" s="20">
        <v>0</v>
      </c>
      <c r="AA2191" s="20">
        <v>0</v>
      </c>
      <c r="AB2191" s="20">
        <v>0</v>
      </c>
      <c r="AC2191" s="17" t="s">
        <v>5964</v>
      </c>
      <c r="AD2191" s="18"/>
      <c r="AE2191" s="18"/>
      <c r="AF2191" s="18"/>
      <c r="AG2191" s="18"/>
      <c r="AH2191" s="18"/>
    </row>
    <row r="2192" spans="1:34" x14ac:dyDescent="0.3">
      <c r="A2192" s="17" t="s">
        <v>6911</v>
      </c>
      <c r="B2192" s="24" t="s">
        <v>1088</v>
      </c>
      <c r="C2192" s="17" t="s">
        <v>3720</v>
      </c>
      <c r="D2192" s="20" t="s">
        <v>1084</v>
      </c>
      <c r="E2192" s="17" t="s">
        <v>3045</v>
      </c>
      <c r="F2192" s="21">
        <v>42536</v>
      </c>
      <c r="G2192" s="21">
        <v>43281</v>
      </c>
      <c r="H2192" s="17" t="s">
        <v>8</v>
      </c>
      <c r="I2192" s="22">
        <v>100000</v>
      </c>
      <c r="J2192" s="20">
        <v>0</v>
      </c>
      <c r="K2192" s="20">
        <v>0</v>
      </c>
      <c r="L2192" s="20">
        <v>0</v>
      </c>
      <c r="M2192" s="20">
        <v>0</v>
      </c>
      <c r="N2192" s="20">
        <v>0</v>
      </c>
      <c r="O2192" s="20">
        <v>50000</v>
      </c>
      <c r="P2192" s="20">
        <v>40000</v>
      </c>
      <c r="Q2192" s="20">
        <v>10000</v>
      </c>
      <c r="R2192" s="20">
        <v>0</v>
      </c>
      <c r="S2192" s="20">
        <v>0</v>
      </c>
      <c r="T2192" s="20">
        <v>0</v>
      </c>
      <c r="U2192" s="20">
        <v>0</v>
      </c>
      <c r="V2192" s="20">
        <v>0</v>
      </c>
      <c r="W2192" s="20">
        <v>0</v>
      </c>
      <c r="X2192" s="20">
        <v>0</v>
      </c>
      <c r="Y2192" s="20">
        <v>0</v>
      </c>
      <c r="Z2192" s="20">
        <v>0</v>
      </c>
      <c r="AA2192" s="20">
        <v>0</v>
      </c>
      <c r="AB2192" s="20">
        <v>0</v>
      </c>
      <c r="AC2192" s="17" t="s">
        <v>5952</v>
      </c>
      <c r="AD2192" s="18"/>
      <c r="AE2192" s="18"/>
      <c r="AF2192" s="18"/>
      <c r="AG2192" s="18"/>
      <c r="AH2192" s="18"/>
    </row>
    <row r="2193" spans="1:34" x14ac:dyDescent="0.3">
      <c r="A2193" s="17" t="s">
        <v>6911</v>
      </c>
      <c r="B2193" s="24" t="s">
        <v>1112</v>
      </c>
      <c r="C2193" s="17" t="s">
        <v>1113</v>
      </c>
      <c r="D2193" s="20" t="s">
        <v>1084</v>
      </c>
      <c r="E2193" s="17" t="s">
        <v>30</v>
      </c>
      <c r="F2193" s="21">
        <v>42536</v>
      </c>
      <c r="G2193" s="21">
        <v>43251</v>
      </c>
      <c r="H2193" s="17" t="s">
        <v>8</v>
      </c>
      <c r="I2193" s="22">
        <v>95000</v>
      </c>
      <c r="J2193" s="20">
        <v>0</v>
      </c>
      <c r="K2193" s="20">
        <v>0</v>
      </c>
      <c r="L2193" s="20">
        <v>0</v>
      </c>
      <c r="M2193" s="20">
        <v>0</v>
      </c>
      <c r="N2193" s="20">
        <v>0</v>
      </c>
      <c r="O2193" s="20">
        <v>47500</v>
      </c>
      <c r="P2193" s="20">
        <v>38000</v>
      </c>
      <c r="Q2193" s="20">
        <v>0</v>
      </c>
      <c r="R2193" s="20">
        <v>9500</v>
      </c>
      <c r="S2193" s="20">
        <v>0</v>
      </c>
      <c r="T2193" s="20">
        <v>0</v>
      </c>
      <c r="U2193" s="20">
        <v>0</v>
      </c>
      <c r="V2193" s="20">
        <v>0</v>
      </c>
      <c r="W2193" s="20">
        <v>0</v>
      </c>
      <c r="X2193" s="20">
        <v>0</v>
      </c>
      <c r="Y2193" s="20">
        <v>0</v>
      </c>
      <c r="Z2193" s="20">
        <v>0</v>
      </c>
      <c r="AA2193" s="20">
        <v>0</v>
      </c>
      <c r="AB2193" s="20">
        <v>0</v>
      </c>
      <c r="AC2193" s="17" t="s">
        <v>5968</v>
      </c>
      <c r="AD2193" s="18"/>
      <c r="AE2193" s="18"/>
      <c r="AF2193" s="18"/>
      <c r="AG2193" s="18"/>
      <c r="AH2193" s="18"/>
    </row>
    <row r="2194" spans="1:34" x14ac:dyDescent="0.3">
      <c r="A2194" s="17" t="s">
        <v>6911</v>
      </c>
      <c r="B2194" s="24" t="s">
        <v>1099</v>
      </c>
      <c r="C2194" s="17" t="s">
        <v>1100</v>
      </c>
      <c r="D2194" s="20" t="s">
        <v>1084</v>
      </c>
      <c r="E2194" s="17" t="s">
        <v>7420</v>
      </c>
      <c r="F2194" s="21">
        <v>42536</v>
      </c>
      <c r="G2194" s="21">
        <v>43343</v>
      </c>
      <c r="H2194" s="17" t="s">
        <v>8</v>
      </c>
      <c r="I2194" s="22">
        <v>100000</v>
      </c>
      <c r="J2194" s="20">
        <v>0</v>
      </c>
      <c r="K2194" s="20">
        <v>0</v>
      </c>
      <c r="L2194" s="20">
        <v>0</v>
      </c>
      <c r="M2194" s="20">
        <v>0</v>
      </c>
      <c r="N2194" s="20">
        <v>0</v>
      </c>
      <c r="O2194" s="20">
        <v>50000</v>
      </c>
      <c r="P2194" s="20">
        <v>0</v>
      </c>
      <c r="Q2194" s="20">
        <v>50000</v>
      </c>
      <c r="R2194" s="20">
        <v>0</v>
      </c>
      <c r="S2194" s="20">
        <v>0</v>
      </c>
      <c r="T2194" s="20">
        <v>0</v>
      </c>
      <c r="U2194" s="20">
        <v>0</v>
      </c>
      <c r="V2194" s="20">
        <v>0</v>
      </c>
      <c r="W2194" s="20">
        <v>0</v>
      </c>
      <c r="X2194" s="20">
        <v>0</v>
      </c>
      <c r="Y2194" s="20">
        <v>0</v>
      </c>
      <c r="Z2194" s="20">
        <v>0</v>
      </c>
      <c r="AA2194" s="20">
        <v>0</v>
      </c>
      <c r="AB2194" s="20">
        <v>0</v>
      </c>
      <c r="AC2194" s="17" t="s">
        <v>5317</v>
      </c>
      <c r="AD2194" s="18"/>
      <c r="AE2194" s="18"/>
      <c r="AF2194" s="18"/>
      <c r="AG2194" s="18"/>
      <c r="AH2194" s="18"/>
    </row>
    <row r="2195" spans="1:34" x14ac:dyDescent="0.3">
      <c r="A2195" s="17" t="s">
        <v>6911</v>
      </c>
      <c r="B2195" s="24" t="s">
        <v>1127</v>
      </c>
      <c r="C2195" s="17" t="s">
        <v>1128</v>
      </c>
      <c r="D2195" s="20" t="s">
        <v>1084</v>
      </c>
      <c r="E2195" s="17" t="s">
        <v>1129</v>
      </c>
      <c r="F2195" s="21">
        <v>42536</v>
      </c>
      <c r="G2195" s="21">
        <v>42891</v>
      </c>
      <c r="H2195" s="17" t="s">
        <v>8</v>
      </c>
      <c r="I2195" s="22">
        <v>50000</v>
      </c>
      <c r="J2195" s="20">
        <v>0</v>
      </c>
      <c r="K2195" s="20">
        <v>0</v>
      </c>
      <c r="L2195" s="20">
        <v>0</v>
      </c>
      <c r="M2195" s="20">
        <v>0</v>
      </c>
      <c r="N2195" s="20">
        <v>0</v>
      </c>
      <c r="O2195" s="20">
        <v>50000</v>
      </c>
      <c r="P2195" s="20">
        <v>0</v>
      </c>
      <c r="Q2195" s="20">
        <v>0</v>
      </c>
      <c r="R2195" s="20">
        <v>0</v>
      </c>
      <c r="S2195" s="20">
        <v>0</v>
      </c>
      <c r="T2195" s="20">
        <v>0</v>
      </c>
      <c r="U2195" s="20">
        <v>0</v>
      </c>
      <c r="V2195" s="20">
        <v>0</v>
      </c>
      <c r="W2195" s="20">
        <v>0</v>
      </c>
      <c r="X2195" s="20">
        <v>0</v>
      </c>
      <c r="Y2195" s="20">
        <v>0</v>
      </c>
      <c r="Z2195" s="20">
        <v>0</v>
      </c>
      <c r="AA2195" s="20">
        <v>0</v>
      </c>
      <c r="AB2195" s="20">
        <v>0</v>
      </c>
      <c r="AC2195" s="17" t="s">
        <v>5315</v>
      </c>
      <c r="AD2195" s="18"/>
      <c r="AE2195" s="18"/>
      <c r="AF2195" s="18"/>
      <c r="AG2195" s="18"/>
      <c r="AH2195" s="18"/>
    </row>
    <row r="2196" spans="1:34" x14ac:dyDescent="0.3">
      <c r="A2196" s="17" t="s">
        <v>6911</v>
      </c>
      <c r="B2196" s="24" t="s">
        <v>1125</v>
      </c>
      <c r="C2196" s="17" t="s">
        <v>1126</v>
      </c>
      <c r="D2196" s="20" t="s">
        <v>1084</v>
      </c>
      <c r="E2196" s="17" t="s">
        <v>30</v>
      </c>
      <c r="F2196" s="21">
        <v>42536</v>
      </c>
      <c r="G2196" s="21">
        <v>43251</v>
      </c>
      <c r="H2196" s="17" t="s">
        <v>8</v>
      </c>
      <c r="I2196" s="22">
        <v>100000</v>
      </c>
      <c r="J2196" s="20">
        <v>0</v>
      </c>
      <c r="K2196" s="20">
        <v>0</v>
      </c>
      <c r="L2196" s="20">
        <v>0</v>
      </c>
      <c r="M2196" s="20">
        <v>0</v>
      </c>
      <c r="N2196" s="20">
        <v>0</v>
      </c>
      <c r="O2196" s="20">
        <v>50000</v>
      </c>
      <c r="P2196" s="20">
        <v>40000</v>
      </c>
      <c r="Q2196" s="20">
        <v>10000</v>
      </c>
      <c r="R2196" s="20">
        <v>0</v>
      </c>
      <c r="S2196" s="20">
        <v>0</v>
      </c>
      <c r="T2196" s="20">
        <v>0</v>
      </c>
      <c r="U2196" s="20">
        <v>0</v>
      </c>
      <c r="V2196" s="20">
        <v>0</v>
      </c>
      <c r="W2196" s="20">
        <v>0</v>
      </c>
      <c r="X2196" s="20">
        <v>0</v>
      </c>
      <c r="Y2196" s="20">
        <v>0</v>
      </c>
      <c r="Z2196" s="20">
        <v>0</v>
      </c>
      <c r="AA2196" s="20">
        <v>0</v>
      </c>
      <c r="AB2196" s="20">
        <v>0</v>
      </c>
      <c r="AC2196" s="17" t="s">
        <v>5316</v>
      </c>
      <c r="AD2196" s="18"/>
      <c r="AE2196" s="18"/>
      <c r="AF2196" s="18"/>
      <c r="AG2196" s="18"/>
      <c r="AH2196" s="18"/>
    </row>
    <row r="2197" spans="1:34" x14ac:dyDescent="0.3">
      <c r="A2197" s="17" t="s">
        <v>6911</v>
      </c>
      <c r="B2197" s="24" t="s">
        <v>1109</v>
      </c>
      <c r="C2197" s="17" t="s">
        <v>3715</v>
      </c>
      <c r="D2197" s="20" t="s">
        <v>1084</v>
      </c>
      <c r="E2197" s="17" t="s">
        <v>3716</v>
      </c>
      <c r="F2197" s="21">
        <v>42536</v>
      </c>
      <c r="G2197" s="21">
        <v>42916</v>
      </c>
      <c r="H2197" s="17" t="s">
        <v>8</v>
      </c>
      <c r="I2197" s="22">
        <v>100000</v>
      </c>
      <c r="J2197" s="20">
        <v>0</v>
      </c>
      <c r="K2197" s="20">
        <v>0</v>
      </c>
      <c r="L2197" s="20">
        <v>0</v>
      </c>
      <c r="M2197" s="20">
        <v>0</v>
      </c>
      <c r="N2197" s="20">
        <v>0</v>
      </c>
      <c r="O2197" s="20">
        <v>50000</v>
      </c>
      <c r="P2197" s="20">
        <v>50000</v>
      </c>
      <c r="Q2197" s="20">
        <v>0</v>
      </c>
      <c r="R2197" s="20">
        <v>0</v>
      </c>
      <c r="S2197" s="20">
        <v>0</v>
      </c>
      <c r="T2197" s="20">
        <v>0</v>
      </c>
      <c r="U2197" s="20">
        <v>0</v>
      </c>
      <c r="V2197" s="20">
        <v>0</v>
      </c>
      <c r="W2197" s="20">
        <v>0</v>
      </c>
      <c r="X2197" s="20">
        <v>0</v>
      </c>
      <c r="Y2197" s="20">
        <v>0</v>
      </c>
      <c r="Z2197" s="20">
        <v>0</v>
      </c>
      <c r="AA2197" s="20">
        <v>0</v>
      </c>
      <c r="AB2197" s="20">
        <v>0</v>
      </c>
      <c r="AC2197" s="17" t="s">
        <v>5957</v>
      </c>
      <c r="AD2197" s="18"/>
      <c r="AE2197" s="18"/>
      <c r="AF2197" s="18"/>
      <c r="AG2197" s="18"/>
      <c r="AH2197" s="18"/>
    </row>
    <row r="2198" spans="1:34" x14ac:dyDescent="0.3">
      <c r="A2198" s="17" t="s">
        <v>6911</v>
      </c>
      <c r="B2198" s="24" t="s">
        <v>1133</v>
      </c>
      <c r="C2198" s="17" t="s">
        <v>1134</v>
      </c>
      <c r="D2198" s="20" t="s">
        <v>1084</v>
      </c>
      <c r="E2198" s="17" t="s">
        <v>30</v>
      </c>
      <c r="F2198" s="21">
        <v>42536</v>
      </c>
      <c r="G2198" s="21">
        <v>43251</v>
      </c>
      <c r="H2198" s="17" t="s">
        <v>8</v>
      </c>
      <c r="I2198" s="22">
        <v>100000</v>
      </c>
      <c r="J2198" s="20">
        <v>0</v>
      </c>
      <c r="K2198" s="20">
        <v>0</v>
      </c>
      <c r="L2198" s="20">
        <v>0</v>
      </c>
      <c r="M2198" s="20">
        <v>0</v>
      </c>
      <c r="N2198" s="20">
        <v>0</v>
      </c>
      <c r="O2198" s="20">
        <v>50000</v>
      </c>
      <c r="P2198" s="20">
        <v>40000</v>
      </c>
      <c r="Q2198" s="20">
        <v>10000</v>
      </c>
      <c r="R2198" s="20">
        <v>0</v>
      </c>
      <c r="S2198" s="20">
        <v>0</v>
      </c>
      <c r="T2198" s="20">
        <v>0</v>
      </c>
      <c r="U2198" s="20">
        <v>0</v>
      </c>
      <c r="V2198" s="20">
        <v>0</v>
      </c>
      <c r="W2198" s="20">
        <v>0</v>
      </c>
      <c r="X2198" s="20">
        <v>0</v>
      </c>
      <c r="Y2198" s="20">
        <v>0</v>
      </c>
      <c r="Z2198" s="20">
        <v>0</v>
      </c>
      <c r="AA2198" s="20">
        <v>0</v>
      </c>
      <c r="AB2198" s="20">
        <v>0</v>
      </c>
      <c r="AC2198" s="17" t="s">
        <v>5962</v>
      </c>
      <c r="AD2198" s="18"/>
      <c r="AE2198" s="18"/>
      <c r="AF2198" s="18"/>
      <c r="AG2198" s="18"/>
      <c r="AH2198" s="18"/>
    </row>
    <row r="2199" spans="1:34" x14ac:dyDescent="0.3">
      <c r="A2199" s="17" t="s">
        <v>6911</v>
      </c>
      <c r="B2199" s="24" t="s">
        <v>1093</v>
      </c>
      <c r="C2199" s="17" t="s">
        <v>1094</v>
      </c>
      <c r="D2199" s="20" t="s">
        <v>1084</v>
      </c>
      <c r="E2199" s="17" t="s">
        <v>30</v>
      </c>
      <c r="F2199" s="21">
        <v>42536</v>
      </c>
      <c r="G2199" s="21">
        <v>43251</v>
      </c>
      <c r="H2199" s="17" t="s">
        <v>8</v>
      </c>
      <c r="I2199" s="22">
        <v>100000</v>
      </c>
      <c r="J2199" s="20">
        <v>0</v>
      </c>
      <c r="K2199" s="20">
        <v>0</v>
      </c>
      <c r="L2199" s="20">
        <v>0</v>
      </c>
      <c r="M2199" s="20">
        <v>0</v>
      </c>
      <c r="N2199" s="20">
        <v>0</v>
      </c>
      <c r="O2199" s="20">
        <v>50000</v>
      </c>
      <c r="P2199" s="20">
        <v>40000</v>
      </c>
      <c r="Q2199" s="20">
        <v>10000</v>
      </c>
      <c r="R2199" s="20">
        <v>0</v>
      </c>
      <c r="S2199" s="20">
        <v>0</v>
      </c>
      <c r="T2199" s="20">
        <v>0</v>
      </c>
      <c r="U2199" s="20">
        <v>0</v>
      </c>
      <c r="V2199" s="20">
        <v>0</v>
      </c>
      <c r="W2199" s="20">
        <v>0</v>
      </c>
      <c r="X2199" s="20">
        <v>0</v>
      </c>
      <c r="Y2199" s="20">
        <v>0</v>
      </c>
      <c r="Z2199" s="20">
        <v>0</v>
      </c>
      <c r="AA2199" s="20">
        <v>0</v>
      </c>
      <c r="AB2199" s="20">
        <v>0</v>
      </c>
      <c r="AC2199" s="17" t="s">
        <v>5963</v>
      </c>
      <c r="AD2199" s="18"/>
      <c r="AE2199" s="18"/>
      <c r="AF2199" s="18"/>
      <c r="AG2199" s="18"/>
      <c r="AH2199" s="18"/>
    </row>
    <row r="2200" spans="1:34" x14ac:dyDescent="0.3">
      <c r="A2200" s="17" t="s">
        <v>6911</v>
      </c>
      <c r="B2200" s="24" t="s">
        <v>1117</v>
      </c>
      <c r="C2200" s="17" t="s">
        <v>1118</v>
      </c>
      <c r="D2200" s="20" t="s">
        <v>1084</v>
      </c>
      <c r="E2200" s="17" t="s">
        <v>27</v>
      </c>
      <c r="F2200" s="21">
        <v>42536</v>
      </c>
      <c r="G2200" s="21">
        <v>43344</v>
      </c>
      <c r="H2200" s="17" t="s">
        <v>8</v>
      </c>
      <c r="I2200" s="22">
        <v>75000</v>
      </c>
      <c r="J2200" s="20">
        <v>0</v>
      </c>
      <c r="K2200" s="20">
        <v>0</v>
      </c>
      <c r="L2200" s="20">
        <v>0</v>
      </c>
      <c r="M2200" s="20">
        <v>0</v>
      </c>
      <c r="N2200" s="20">
        <v>0</v>
      </c>
      <c r="O2200" s="20">
        <v>37500</v>
      </c>
      <c r="P2200" s="20">
        <v>0</v>
      </c>
      <c r="Q2200" s="20">
        <v>37500</v>
      </c>
      <c r="R2200" s="20">
        <v>0</v>
      </c>
      <c r="S2200" s="20">
        <v>0</v>
      </c>
      <c r="T2200" s="20">
        <v>0</v>
      </c>
      <c r="U2200" s="20">
        <v>0</v>
      </c>
      <c r="V2200" s="20">
        <v>0</v>
      </c>
      <c r="W2200" s="20">
        <v>0</v>
      </c>
      <c r="X2200" s="20">
        <v>0</v>
      </c>
      <c r="Y2200" s="20">
        <v>0</v>
      </c>
      <c r="Z2200" s="20">
        <v>0</v>
      </c>
      <c r="AA2200" s="20">
        <v>0</v>
      </c>
      <c r="AB2200" s="20">
        <v>0</v>
      </c>
      <c r="AC2200" s="17" t="s">
        <v>5973</v>
      </c>
      <c r="AD2200" s="18"/>
      <c r="AE2200" s="18"/>
      <c r="AF2200" s="18"/>
      <c r="AG2200" s="18"/>
      <c r="AH2200" s="18"/>
    </row>
    <row r="2201" spans="1:34" x14ac:dyDescent="0.3">
      <c r="A2201" s="17" t="s">
        <v>6911</v>
      </c>
      <c r="B2201" s="24" t="s">
        <v>1114</v>
      </c>
      <c r="C2201" s="17" t="s">
        <v>1115</v>
      </c>
      <c r="D2201" s="20" t="s">
        <v>1084</v>
      </c>
      <c r="E2201" s="17" t="s">
        <v>7420</v>
      </c>
      <c r="F2201" s="21">
        <v>42536</v>
      </c>
      <c r="G2201" s="21">
        <v>43265</v>
      </c>
      <c r="H2201" s="17" t="s">
        <v>8</v>
      </c>
      <c r="I2201" s="22">
        <v>100000</v>
      </c>
      <c r="J2201" s="20">
        <v>0</v>
      </c>
      <c r="K2201" s="20">
        <v>0</v>
      </c>
      <c r="L2201" s="20">
        <v>0</v>
      </c>
      <c r="M2201" s="20">
        <v>0</v>
      </c>
      <c r="N2201" s="20">
        <v>0</v>
      </c>
      <c r="O2201" s="20">
        <v>50000</v>
      </c>
      <c r="P2201" s="20">
        <v>0</v>
      </c>
      <c r="Q2201" s="20">
        <v>50000</v>
      </c>
      <c r="R2201" s="20">
        <v>0</v>
      </c>
      <c r="S2201" s="20">
        <v>0</v>
      </c>
      <c r="T2201" s="20">
        <v>0</v>
      </c>
      <c r="U2201" s="20">
        <v>0</v>
      </c>
      <c r="V2201" s="20">
        <v>0</v>
      </c>
      <c r="W2201" s="20">
        <v>0</v>
      </c>
      <c r="X2201" s="20">
        <v>0</v>
      </c>
      <c r="Y2201" s="20">
        <v>0</v>
      </c>
      <c r="Z2201" s="20">
        <v>0</v>
      </c>
      <c r="AA2201" s="20">
        <v>0</v>
      </c>
      <c r="AB2201" s="20">
        <v>0</v>
      </c>
      <c r="AC2201" s="17" t="s">
        <v>5318</v>
      </c>
      <c r="AD2201" s="18"/>
      <c r="AE2201" s="18"/>
      <c r="AF2201" s="18"/>
      <c r="AG2201" s="18"/>
      <c r="AH2201" s="18"/>
    </row>
    <row r="2202" spans="1:34" x14ac:dyDescent="0.3">
      <c r="A2202" s="17" t="s">
        <v>6911</v>
      </c>
      <c r="B2202" s="24" t="s">
        <v>1101</v>
      </c>
      <c r="C2202" s="17" t="s">
        <v>3712</v>
      </c>
      <c r="D2202" s="20" t="s">
        <v>1084</v>
      </c>
      <c r="E2202" s="17" t="s">
        <v>7420</v>
      </c>
      <c r="F2202" s="21">
        <v>42536</v>
      </c>
      <c r="G2202" s="21">
        <v>43146</v>
      </c>
      <c r="H2202" s="17" t="s">
        <v>8</v>
      </c>
      <c r="I2202" s="22">
        <v>50000</v>
      </c>
      <c r="J2202" s="20">
        <v>0</v>
      </c>
      <c r="K2202" s="20">
        <v>0</v>
      </c>
      <c r="L2202" s="20">
        <v>0</v>
      </c>
      <c r="M2202" s="20">
        <v>0</v>
      </c>
      <c r="N2202" s="20">
        <v>0</v>
      </c>
      <c r="O2202" s="20">
        <v>90000</v>
      </c>
      <c r="P2202" s="20">
        <v>0</v>
      </c>
      <c r="Q2202" s="20">
        <v>-40000</v>
      </c>
      <c r="R2202" s="20">
        <v>0</v>
      </c>
      <c r="S2202" s="20">
        <v>0</v>
      </c>
      <c r="T2202" s="20">
        <v>0</v>
      </c>
      <c r="U2202" s="20">
        <v>0</v>
      </c>
      <c r="V2202" s="20">
        <v>0</v>
      </c>
      <c r="W2202" s="20">
        <v>0</v>
      </c>
      <c r="X2202" s="20">
        <v>0</v>
      </c>
      <c r="Y2202" s="20">
        <v>0</v>
      </c>
      <c r="Z2202" s="20">
        <v>0</v>
      </c>
      <c r="AA2202" s="20">
        <v>0</v>
      </c>
      <c r="AB2202" s="20">
        <v>0</v>
      </c>
      <c r="AC2202" s="17" t="s">
        <v>5954</v>
      </c>
      <c r="AD2202" s="18"/>
      <c r="AE2202" s="18"/>
      <c r="AF2202" s="18"/>
      <c r="AG2202" s="18"/>
      <c r="AH2202" s="18"/>
    </row>
    <row r="2203" spans="1:34" x14ac:dyDescent="0.3">
      <c r="A2203" s="17" t="s">
        <v>6913</v>
      </c>
      <c r="B2203" s="24" t="s">
        <v>3693</v>
      </c>
      <c r="C2203" s="17" t="s">
        <v>963</v>
      </c>
      <c r="D2203" s="20" t="s">
        <v>3692</v>
      </c>
      <c r="E2203" s="17" t="s">
        <v>30</v>
      </c>
      <c r="F2203" s="21">
        <v>42522</v>
      </c>
      <c r="G2203" s="21">
        <v>45657</v>
      </c>
      <c r="H2203" s="17" t="s">
        <v>8</v>
      </c>
      <c r="I2203" s="22">
        <v>11500000</v>
      </c>
      <c r="J2203" s="20">
        <v>0</v>
      </c>
      <c r="K2203" s="20">
        <v>0</v>
      </c>
      <c r="L2203" s="20">
        <v>0</v>
      </c>
      <c r="M2203" s="20">
        <v>0</v>
      </c>
      <c r="N2203" s="20">
        <v>0</v>
      </c>
      <c r="O2203" s="20">
        <v>2703125</v>
      </c>
      <c r="P2203" s="20">
        <v>1631250</v>
      </c>
      <c r="Q2203" s="20">
        <v>-700000</v>
      </c>
      <c r="R2203" s="20">
        <v>1600000.3399999999</v>
      </c>
      <c r="S2203" s="20">
        <v>-0.33999999996740371</v>
      </c>
      <c r="T2203" s="20">
        <v>2700000</v>
      </c>
      <c r="U2203" s="20">
        <v>2900000</v>
      </c>
      <c r="V2203" s="20">
        <v>0</v>
      </c>
      <c r="W2203" s="20">
        <v>665625</v>
      </c>
      <c r="X2203" s="20">
        <v>0</v>
      </c>
      <c r="Y2203" s="20">
        <v>0</v>
      </c>
      <c r="Z2203" s="20">
        <v>0</v>
      </c>
      <c r="AA2203" s="20">
        <v>0</v>
      </c>
      <c r="AB2203" s="20">
        <v>0</v>
      </c>
      <c r="AC2203" s="17" t="s">
        <v>5933</v>
      </c>
      <c r="AD2203" s="18"/>
      <c r="AE2203" s="18"/>
      <c r="AF2203" s="18"/>
      <c r="AG2203" s="18"/>
      <c r="AH2203" s="18"/>
    </row>
    <row r="2204" spans="1:34" x14ac:dyDescent="0.3">
      <c r="A2204" s="17" t="s">
        <v>6905</v>
      </c>
      <c r="B2204" s="24" t="s">
        <v>721</v>
      </c>
      <c r="C2204" s="17" t="s">
        <v>722</v>
      </c>
      <c r="D2204" s="20" t="s">
        <v>690</v>
      </c>
      <c r="E2204" s="17" t="s">
        <v>723</v>
      </c>
      <c r="F2204" s="21">
        <v>42522</v>
      </c>
      <c r="G2204" s="21">
        <v>43709</v>
      </c>
      <c r="H2204" s="17" t="s">
        <v>8</v>
      </c>
      <c r="I2204" s="22">
        <v>150000</v>
      </c>
      <c r="J2204" s="20">
        <v>0</v>
      </c>
      <c r="K2204" s="20">
        <v>0</v>
      </c>
      <c r="L2204" s="20">
        <v>0</v>
      </c>
      <c r="M2204" s="20">
        <v>0</v>
      </c>
      <c r="N2204" s="20">
        <v>0</v>
      </c>
      <c r="O2204" s="20">
        <v>150000</v>
      </c>
      <c r="P2204" s="20">
        <v>0</v>
      </c>
      <c r="Q2204" s="20">
        <v>0</v>
      </c>
      <c r="R2204" s="20">
        <v>0</v>
      </c>
      <c r="S2204" s="20">
        <v>0</v>
      </c>
      <c r="T2204" s="20">
        <v>0</v>
      </c>
      <c r="U2204" s="20">
        <v>0</v>
      </c>
      <c r="V2204" s="20">
        <v>0</v>
      </c>
      <c r="W2204" s="20">
        <v>0</v>
      </c>
      <c r="X2204" s="20">
        <v>0</v>
      </c>
      <c r="Y2204" s="20">
        <v>0</v>
      </c>
      <c r="Z2204" s="20">
        <v>0</v>
      </c>
      <c r="AA2204" s="20">
        <v>0</v>
      </c>
      <c r="AB2204" s="20">
        <v>0</v>
      </c>
      <c r="AC2204" s="17" t="s">
        <v>5894</v>
      </c>
      <c r="AD2204" s="18"/>
      <c r="AE2204" s="18"/>
      <c r="AF2204" s="18"/>
      <c r="AG2204" s="18"/>
      <c r="AH2204" s="18"/>
    </row>
    <row r="2205" spans="1:34" x14ac:dyDescent="0.3">
      <c r="A2205" s="17" t="s">
        <v>6921</v>
      </c>
      <c r="B2205" s="24" t="s">
        <v>726</v>
      </c>
      <c r="C2205" s="17" t="s">
        <v>727</v>
      </c>
      <c r="D2205" s="20" t="s">
        <v>690</v>
      </c>
      <c r="E2205" s="17" t="s">
        <v>3765</v>
      </c>
      <c r="F2205" s="21">
        <v>42522</v>
      </c>
      <c r="G2205" s="21">
        <v>42979</v>
      </c>
      <c r="H2205" s="17" t="s">
        <v>8</v>
      </c>
      <c r="I2205" s="22">
        <v>150000</v>
      </c>
      <c r="J2205" s="20">
        <v>0</v>
      </c>
      <c r="K2205" s="20">
        <v>0</v>
      </c>
      <c r="L2205" s="20">
        <v>0</v>
      </c>
      <c r="M2205" s="20">
        <v>0</v>
      </c>
      <c r="N2205" s="20">
        <v>150000</v>
      </c>
      <c r="O2205" s="20">
        <v>0</v>
      </c>
      <c r="P2205" s="20">
        <v>0</v>
      </c>
      <c r="Q2205" s="20">
        <v>0</v>
      </c>
      <c r="R2205" s="20">
        <v>0</v>
      </c>
      <c r="S2205" s="20">
        <v>0</v>
      </c>
      <c r="T2205" s="20">
        <v>0</v>
      </c>
      <c r="U2205" s="20">
        <v>0</v>
      </c>
      <c r="V2205" s="20">
        <v>0</v>
      </c>
      <c r="W2205" s="20">
        <v>0</v>
      </c>
      <c r="X2205" s="20">
        <v>0</v>
      </c>
      <c r="Y2205" s="20">
        <v>0</v>
      </c>
      <c r="Z2205" s="20">
        <v>0</v>
      </c>
      <c r="AA2205" s="20">
        <v>0</v>
      </c>
      <c r="AB2205" s="20">
        <v>0</v>
      </c>
      <c r="AC2205" s="17" t="s">
        <v>5210</v>
      </c>
      <c r="AD2205" s="18"/>
      <c r="AE2205" s="18"/>
      <c r="AF2205" s="18"/>
      <c r="AG2205" s="18"/>
      <c r="AH2205" s="18"/>
    </row>
    <row r="2206" spans="1:34" x14ac:dyDescent="0.3">
      <c r="A2206" s="17" t="s">
        <v>6905</v>
      </c>
      <c r="B2206" s="24" t="s">
        <v>724</v>
      </c>
      <c r="C2206" s="17" t="s">
        <v>725</v>
      </c>
      <c r="D2206" s="20" t="s">
        <v>690</v>
      </c>
      <c r="E2206" s="17" t="s">
        <v>22</v>
      </c>
      <c r="F2206" s="21">
        <v>42522</v>
      </c>
      <c r="G2206" s="21">
        <v>43709</v>
      </c>
      <c r="H2206" s="17" t="s">
        <v>8</v>
      </c>
      <c r="I2206" s="22">
        <v>149226</v>
      </c>
      <c r="J2206" s="20">
        <v>0</v>
      </c>
      <c r="K2206" s="20">
        <v>0</v>
      </c>
      <c r="L2206" s="20">
        <v>0</v>
      </c>
      <c r="M2206" s="20">
        <v>0</v>
      </c>
      <c r="N2206" s="20">
        <v>0</v>
      </c>
      <c r="O2206" s="20">
        <v>149226</v>
      </c>
      <c r="P2206" s="20">
        <v>0</v>
      </c>
      <c r="Q2206" s="20">
        <v>0</v>
      </c>
      <c r="R2206" s="20">
        <v>0</v>
      </c>
      <c r="S2206" s="20">
        <v>0</v>
      </c>
      <c r="T2206" s="20">
        <v>0</v>
      </c>
      <c r="U2206" s="20">
        <v>0</v>
      </c>
      <c r="V2206" s="20">
        <v>0</v>
      </c>
      <c r="W2206" s="20">
        <v>0</v>
      </c>
      <c r="X2206" s="20">
        <v>0</v>
      </c>
      <c r="Y2206" s="20">
        <v>0</v>
      </c>
      <c r="Z2206" s="20">
        <v>0</v>
      </c>
      <c r="AA2206" s="20">
        <v>0</v>
      </c>
      <c r="AB2206" s="20">
        <v>0</v>
      </c>
      <c r="AC2206" s="17" t="s">
        <v>5211</v>
      </c>
      <c r="AD2206" s="18"/>
      <c r="AE2206" s="18"/>
      <c r="AF2206" s="18"/>
      <c r="AG2206" s="18"/>
      <c r="AH2206" s="18"/>
    </row>
    <row r="2207" spans="1:34" x14ac:dyDescent="0.3">
      <c r="A2207" s="17" t="s">
        <v>6921</v>
      </c>
      <c r="B2207" s="24" t="s">
        <v>721</v>
      </c>
      <c r="C2207" s="17" t="s">
        <v>722</v>
      </c>
      <c r="D2207" s="20" t="s">
        <v>690</v>
      </c>
      <c r="E2207" s="17" t="s">
        <v>723</v>
      </c>
      <c r="F2207" s="21">
        <v>42522</v>
      </c>
      <c r="G2207" s="21">
        <v>43709</v>
      </c>
      <c r="H2207" s="17" t="s">
        <v>8</v>
      </c>
      <c r="I2207" s="22">
        <v>290304.90999999997</v>
      </c>
      <c r="J2207" s="20">
        <v>0</v>
      </c>
      <c r="K2207" s="20">
        <v>0</v>
      </c>
      <c r="L2207" s="20">
        <v>0</v>
      </c>
      <c r="M2207" s="20">
        <v>0</v>
      </c>
      <c r="N2207" s="20">
        <v>290304.90999999997</v>
      </c>
      <c r="O2207" s="20">
        <v>0</v>
      </c>
      <c r="P2207" s="20">
        <v>0</v>
      </c>
      <c r="Q2207" s="20">
        <v>0</v>
      </c>
      <c r="R2207" s="20">
        <v>0</v>
      </c>
      <c r="S2207" s="20">
        <v>0</v>
      </c>
      <c r="T2207" s="20">
        <v>0</v>
      </c>
      <c r="U2207" s="20">
        <v>0</v>
      </c>
      <c r="V2207" s="20">
        <v>0</v>
      </c>
      <c r="W2207" s="20">
        <v>0</v>
      </c>
      <c r="X2207" s="20">
        <v>0</v>
      </c>
      <c r="Y2207" s="20">
        <v>0</v>
      </c>
      <c r="Z2207" s="20">
        <v>0</v>
      </c>
      <c r="AA2207" s="20">
        <v>0</v>
      </c>
      <c r="AB2207" s="20">
        <v>0</v>
      </c>
      <c r="AC2207" s="17" t="s">
        <v>5894</v>
      </c>
      <c r="AD2207" s="18"/>
      <c r="AE2207" s="18"/>
      <c r="AF2207" s="18"/>
      <c r="AG2207" s="18"/>
      <c r="AH2207" s="18"/>
    </row>
    <row r="2208" spans="1:34" x14ac:dyDescent="0.3">
      <c r="A2208" s="17" t="s">
        <v>6905</v>
      </c>
      <c r="B2208" s="24" t="s">
        <v>765</v>
      </c>
      <c r="C2208" s="17" t="s">
        <v>766</v>
      </c>
      <c r="D2208" s="20" t="s">
        <v>762</v>
      </c>
      <c r="E2208" s="17" t="s">
        <v>2896</v>
      </c>
      <c r="F2208" s="21">
        <v>42522</v>
      </c>
      <c r="G2208" s="21">
        <v>43830</v>
      </c>
      <c r="H2208" s="17" t="s">
        <v>8</v>
      </c>
      <c r="I2208" s="22">
        <v>198029</v>
      </c>
      <c r="J2208" s="20">
        <v>0</v>
      </c>
      <c r="K2208" s="20">
        <v>0</v>
      </c>
      <c r="L2208" s="20">
        <v>0</v>
      </c>
      <c r="M2208" s="20">
        <v>0</v>
      </c>
      <c r="N2208" s="20">
        <v>0</v>
      </c>
      <c r="O2208" s="20">
        <v>96393</v>
      </c>
      <c r="P2208" s="20">
        <v>101636</v>
      </c>
      <c r="Q2208" s="20">
        <v>0</v>
      </c>
      <c r="R2208" s="20">
        <v>0</v>
      </c>
      <c r="S2208" s="20">
        <v>0</v>
      </c>
      <c r="T2208" s="20">
        <v>0</v>
      </c>
      <c r="U2208" s="20">
        <v>0</v>
      </c>
      <c r="V2208" s="20">
        <v>0</v>
      </c>
      <c r="W2208" s="20">
        <v>0</v>
      </c>
      <c r="X2208" s="20">
        <v>0</v>
      </c>
      <c r="Y2208" s="20">
        <v>0</v>
      </c>
      <c r="Z2208" s="20">
        <v>0</v>
      </c>
      <c r="AA2208" s="20">
        <v>0</v>
      </c>
      <c r="AB2208" s="20">
        <v>0</v>
      </c>
      <c r="AC2208" s="17" t="s">
        <v>5225</v>
      </c>
      <c r="AD2208" s="18"/>
      <c r="AE2208" s="18"/>
      <c r="AF2208" s="18"/>
      <c r="AG2208" s="18"/>
      <c r="AH2208" s="18"/>
    </row>
    <row r="2209" spans="1:34" x14ac:dyDescent="0.3">
      <c r="A2209" s="17" t="s">
        <v>6921</v>
      </c>
      <c r="B2209" s="24" t="s">
        <v>724</v>
      </c>
      <c r="C2209" s="17" t="s">
        <v>725</v>
      </c>
      <c r="D2209" s="20" t="s">
        <v>690</v>
      </c>
      <c r="E2209" s="17" t="s">
        <v>22</v>
      </c>
      <c r="F2209" s="21">
        <v>42522</v>
      </c>
      <c r="G2209" s="21">
        <v>43709</v>
      </c>
      <c r="H2209" s="17" t="s">
        <v>8</v>
      </c>
      <c r="I2209" s="22">
        <v>298452</v>
      </c>
      <c r="J2209" s="20">
        <v>0</v>
      </c>
      <c r="K2209" s="20">
        <v>0</v>
      </c>
      <c r="L2209" s="20">
        <v>0</v>
      </c>
      <c r="M2209" s="20">
        <v>0</v>
      </c>
      <c r="N2209" s="20">
        <v>298452</v>
      </c>
      <c r="O2209" s="20">
        <v>0</v>
      </c>
      <c r="P2209" s="20">
        <v>0</v>
      </c>
      <c r="Q2209" s="20">
        <v>0</v>
      </c>
      <c r="R2209" s="20">
        <v>0</v>
      </c>
      <c r="S2209" s="20">
        <v>0</v>
      </c>
      <c r="T2209" s="20">
        <v>0</v>
      </c>
      <c r="U2209" s="20">
        <v>0</v>
      </c>
      <c r="V2209" s="20">
        <v>0</v>
      </c>
      <c r="W2209" s="20">
        <v>0</v>
      </c>
      <c r="X2209" s="20">
        <v>0</v>
      </c>
      <c r="Y2209" s="20">
        <v>0</v>
      </c>
      <c r="Z2209" s="20">
        <v>0</v>
      </c>
      <c r="AA2209" s="20">
        <v>0</v>
      </c>
      <c r="AB2209" s="20">
        <v>0</v>
      </c>
      <c r="AC2209" s="17" t="s">
        <v>5211</v>
      </c>
      <c r="AD2209" s="18"/>
      <c r="AE2209" s="18"/>
      <c r="AF2209" s="18"/>
      <c r="AG2209" s="18"/>
      <c r="AH2209" s="18"/>
    </row>
    <row r="2210" spans="1:34" x14ac:dyDescent="0.3">
      <c r="A2210" s="17" t="s">
        <v>6921</v>
      </c>
      <c r="B2210" s="24" t="s">
        <v>719</v>
      </c>
      <c r="C2210" s="17" t="s">
        <v>720</v>
      </c>
      <c r="D2210" s="20" t="s">
        <v>690</v>
      </c>
      <c r="E2210" s="17" t="s">
        <v>30</v>
      </c>
      <c r="F2210" s="21">
        <v>42521</v>
      </c>
      <c r="G2210" s="21">
        <v>42978</v>
      </c>
      <c r="H2210" s="17" t="s">
        <v>8</v>
      </c>
      <c r="I2210" s="22">
        <v>149950</v>
      </c>
      <c r="J2210" s="20">
        <v>0</v>
      </c>
      <c r="K2210" s="20">
        <v>0</v>
      </c>
      <c r="L2210" s="20">
        <v>0</v>
      </c>
      <c r="M2210" s="20">
        <v>0</v>
      </c>
      <c r="N2210" s="20">
        <v>149950</v>
      </c>
      <c r="O2210" s="20">
        <v>0</v>
      </c>
      <c r="P2210" s="20">
        <v>0</v>
      </c>
      <c r="Q2210" s="20">
        <v>0</v>
      </c>
      <c r="R2210" s="20">
        <v>0</v>
      </c>
      <c r="S2210" s="20">
        <v>0</v>
      </c>
      <c r="T2210" s="20">
        <v>0</v>
      </c>
      <c r="U2210" s="20">
        <v>0</v>
      </c>
      <c r="V2210" s="20">
        <v>0</v>
      </c>
      <c r="W2210" s="20">
        <v>0</v>
      </c>
      <c r="X2210" s="20">
        <v>0</v>
      </c>
      <c r="Y2210" s="20">
        <v>0</v>
      </c>
      <c r="Z2210" s="20">
        <v>0</v>
      </c>
      <c r="AA2210" s="20">
        <v>0</v>
      </c>
      <c r="AB2210" s="20">
        <v>0</v>
      </c>
      <c r="AC2210" s="17" t="s">
        <v>5893</v>
      </c>
      <c r="AD2210" s="18"/>
      <c r="AE2210" s="18"/>
      <c r="AF2210" s="18"/>
      <c r="AG2210" s="18"/>
      <c r="AH2210" s="18"/>
    </row>
    <row r="2211" spans="1:34" x14ac:dyDescent="0.3">
      <c r="A2211" s="17" t="s">
        <v>6911</v>
      </c>
      <c r="B2211" s="24" t="s">
        <v>1018</v>
      </c>
      <c r="C2211" s="17" t="s">
        <v>1019</v>
      </c>
      <c r="D2211" s="20" t="s">
        <v>982</v>
      </c>
      <c r="E2211" s="17" t="s">
        <v>10</v>
      </c>
      <c r="F2211" s="21">
        <v>42506</v>
      </c>
      <c r="G2211" s="21">
        <v>42825</v>
      </c>
      <c r="H2211" s="17" t="s">
        <v>8</v>
      </c>
      <c r="I2211" s="22">
        <v>137820.99</v>
      </c>
      <c r="J2211" s="20">
        <v>0</v>
      </c>
      <c r="K2211" s="20">
        <v>0</v>
      </c>
      <c r="L2211" s="20">
        <v>0</v>
      </c>
      <c r="M2211" s="20">
        <v>0</v>
      </c>
      <c r="N2211" s="20">
        <v>0</v>
      </c>
      <c r="O2211" s="20">
        <v>137820.99</v>
      </c>
      <c r="P2211" s="20">
        <v>0</v>
      </c>
      <c r="Q2211" s="20">
        <v>0</v>
      </c>
      <c r="R2211" s="20">
        <v>0</v>
      </c>
      <c r="S2211" s="20">
        <v>0</v>
      </c>
      <c r="T2211" s="20">
        <v>0</v>
      </c>
      <c r="U2211" s="20">
        <v>0</v>
      </c>
      <c r="V2211" s="20">
        <v>0</v>
      </c>
      <c r="W2211" s="20">
        <v>0</v>
      </c>
      <c r="X2211" s="20">
        <v>0</v>
      </c>
      <c r="Y2211" s="20">
        <v>0</v>
      </c>
      <c r="Z2211" s="20">
        <v>0</v>
      </c>
      <c r="AA2211" s="20">
        <v>0</v>
      </c>
      <c r="AB2211" s="20">
        <v>0</v>
      </c>
      <c r="AC2211" s="17" t="s">
        <v>5295</v>
      </c>
      <c r="AD2211" s="18"/>
      <c r="AE2211" s="18"/>
      <c r="AF2211" s="18"/>
      <c r="AG2211" s="18"/>
      <c r="AH2211" s="18"/>
    </row>
    <row r="2212" spans="1:34" x14ac:dyDescent="0.3">
      <c r="A2212" s="17" t="s">
        <v>6911</v>
      </c>
      <c r="B2212" s="24" t="s">
        <v>1003</v>
      </c>
      <c r="C2212" s="17" t="s">
        <v>1004</v>
      </c>
      <c r="D2212" s="20" t="s">
        <v>982</v>
      </c>
      <c r="E2212" s="17" t="s">
        <v>1005</v>
      </c>
      <c r="F2212" s="21">
        <v>42506</v>
      </c>
      <c r="G2212" s="21">
        <v>42735</v>
      </c>
      <c r="H2212" s="17" t="s">
        <v>8</v>
      </c>
      <c r="I2212" s="22">
        <v>30000</v>
      </c>
      <c r="J2212" s="20">
        <v>0</v>
      </c>
      <c r="K2212" s="20">
        <v>0</v>
      </c>
      <c r="L2212" s="20">
        <v>0</v>
      </c>
      <c r="M2212" s="20">
        <v>0</v>
      </c>
      <c r="N2212" s="20">
        <v>0</v>
      </c>
      <c r="O2212" s="20">
        <v>30000</v>
      </c>
      <c r="P2212" s="20">
        <v>0</v>
      </c>
      <c r="Q2212" s="20">
        <v>0</v>
      </c>
      <c r="R2212" s="20">
        <v>0</v>
      </c>
      <c r="S2212" s="20">
        <v>0</v>
      </c>
      <c r="T2212" s="20">
        <v>0</v>
      </c>
      <c r="U2212" s="20">
        <v>0</v>
      </c>
      <c r="V2212" s="20">
        <v>0</v>
      </c>
      <c r="W2212" s="20">
        <v>0</v>
      </c>
      <c r="X2212" s="20">
        <v>0</v>
      </c>
      <c r="Y2212" s="20">
        <v>0</v>
      </c>
      <c r="Z2212" s="20">
        <v>0</v>
      </c>
      <c r="AA2212" s="20">
        <v>0</v>
      </c>
      <c r="AB2212" s="20">
        <v>0</v>
      </c>
      <c r="AC2212" s="17" t="s">
        <v>5301</v>
      </c>
      <c r="AD2212" s="18"/>
      <c r="AE2212" s="18"/>
      <c r="AF2212" s="18"/>
      <c r="AG2212" s="18"/>
      <c r="AH2212" s="18"/>
    </row>
    <row r="2213" spans="1:34" x14ac:dyDescent="0.3">
      <c r="A2213" s="17" t="s">
        <v>6923</v>
      </c>
      <c r="B2213" s="24" t="s">
        <v>1056</v>
      </c>
      <c r="C2213" s="17" t="s">
        <v>1057</v>
      </c>
      <c r="D2213" s="20" t="s">
        <v>982</v>
      </c>
      <c r="E2213" s="17" t="s">
        <v>30</v>
      </c>
      <c r="F2213" s="21">
        <v>42506</v>
      </c>
      <c r="G2213" s="21">
        <v>42735</v>
      </c>
      <c r="H2213" s="17" t="s">
        <v>8</v>
      </c>
      <c r="I2213" s="22">
        <v>66081.5</v>
      </c>
      <c r="J2213" s="20">
        <v>0</v>
      </c>
      <c r="K2213" s="20">
        <v>0</v>
      </c>
      <c r="L2213" s="20">
        <v>0</v>
      </c>
      <c r="M2213" s="20">
        <v>0</v>
      </c>
      <c r="N2213" s="20">
        <v>66081.5</v>
      </c>
      <c r="O2213" s="20">
        <v>0</v>
      </c>
      <c r="P2213" s="20">
        <v>0</v>
      </c>
      <c r="Q2213" s="20">
        <v>0</v>
      </c>
      <c r="R2213" s="20">
        <v>0</v>
      </c>
      <c r="S2213" s="20">
        <v>0</v>
      </c>
      <c r="T2213" s="20">
        <v>0</v>
      </c>
      <c r="U2213" s="20">
        <v>0</v>
      </c>
      <c r="V2213" s="20">
        <v>0</v>
      </c>
      <c r="W2213" s="20">
        <v>0</v>
      </c>
      <c r="X2213" s="20">
        <v>0</v>
      </c>
      <c r="Y2213" s="20">
        <v>0</v>
      </c>
      <c r="Z2213" s="20">
        <v>0</v>
      </c>
      <c r="AA2213" s="20">
        <v>0</v>
      </c>
      <c r="AB2213" s="20">
        <v>0</v>
      </c>
      <c r="AC2213" s="17" t="s">
        <v>5307</v>
      </c>
      <c r="AD2213" s="18"/>
      <c r="AE2213" s="18"/>
      <c r="AF2213" s="18"/>
      <c r="AG2213" s="18"/>
      <c r="AH2213" s="18"/>
    </row>
    <row r="2214" spans="1:34" x14ac:dyDescent="0.3">
      <c r="A2214" s="17" t="s">
        <v>6923</v>
      </c>
      <c r="B2214" s="24" t="s">
        <v>1028</v>
      </c>
      <c r="C2214" s="17" t="s">
        <v>1029</v>
      </c>
      <c r="D2214" s="20" t="s">
        <v>982</v>
      </c>
      <c r="E2214" s="17" t="s">
        <v>7420</v>
      </c>
      <c r="F2214" s="21">
        <v>42506</v>
      </c>
      <c r="G2214" s="21">
        <v>42855</v>
      </c>
      <c r="H2214" s="17" t="s">
        <v>8</v>
      </c>
      <c r="I2214" s="22">
        <v>75000</v>
      </c>
      <c r="J2214" s="20">
        <v>0</v>
      </c>
      <c r="K2214" s="20">
        <v>0</v>
      </c>
      <c r="L2214" s="20">
        <v>0</v>
      </c>
      <c r="M2214" s="20">
        <v>0</v>
      </c>
      <c r="N2214" s="20">
        <v>75000</v>
      </c>
      <c r="O2214" s="20">
        <v>0</v>
      </c>
      <c r="P2214" s="20">
        <v>0</v>
      </c>
      <c r="Q2214" s="20">
        <v>0</v>
      </c>
      <c r="R2214" s="20">
        <v>0</v>
      </c>
      <c r="S2214" s="20">
        <v>0</v>
      </c>
      <c r="T2214" s="20">
        <v>0</v>
      </c>
      <c r="U2214" s="20">
        <v>0</v>
      </c>
      <c r="V2214" s="20">
        <v>0</v>
      </c>
      <c r="W2214" s="20">
        <v>0</v>
      </c>
      <c r="X2214" s="20">
        <v>0</v>
      </c>
      <c r="Y2214" s="20">
        <v>0</v>
      </c>
      <c r="Z2214" s="20">
        <v>0</v>
      </c>
      <c r="AA2214" s="20">
        <v>0</v>
      </c>
      <c r="AB2214" s="20">
        <v>0</v>
      </c>
      <c r="AC2214" s="17" t="s">
        <v>5944</v>
      </c>
      <c r="AD2214" s="18"/>
      <c r="AE2214" s="18"/>
      <c r="AF2214" s="18"/>
      <c r="AG2214" s="18"/>
      <c r="AH2214" s="18"/>
    </row>
    <row r="2215" spans="1:34" x14ac:dyDescent="0.3">
      <c r="A2215" s="17" t="s">
        <v>6911</v>
      </c>
      <c r="B2215" s="24" t="s">
        <v>999</v>
      </c>
      <c r="C2215" s="17" t="s">
        <v>1000</v>
      </c>
      <c r="D2215" s="20" t="s">
        <v>982</v>
      </c>
      <c r="E2215" s="17" t="s">
        <v>7420</v>
      </c>
      <c r="F2215" s="21">
        <v>42506</v>
      </c>
      <c r="G2215" s="21">
        <v>42825</v>
      </c>
      <c r="H2215" s="17" t="s">
        <v>8</v>
      </c>
      <c r="I2215" s="22">
        <v>30000</v>
      </c>
      <c r="J2215" s="20"/>
      <c r="K2215" s="20"/>
      <c r="L2215" s="20"/>
      <c r="M2215" s="20"/>
      <c r="N2215" s="20"/>
      <c r="O2215" s="20"/>
      <c r="P2215" s="20"/>
      <c r="Q2215" s="20"/>
      <c r="R2215" s="20"/>
      <c r="S2215" s="20"/>
      <c r="T2215" s="20"/>
      <c r="U2215" s="20"/>
      <c r="V2215" s="20"/>
      <c r="W2215" s="20"/>
      <c r="X2215" s="20"/>
      <c r="Y2215" s="20"/>
      <c r="Z2215" s="20"/>
      <c r="AA2215" s="20"/>
      <c r="AB2215" s="20"/>
      <c r="AC2215" s="17" t="s">
        <v>5312</v>
      </c>
      <c r="AD2215" s="18"/>
      <c r="AE2215" s="18"/>
      <c r="AF2215" s="18"/>
      <c r="AG2215" s="18"/>
      <c r="AH2215" s="18"/>
    </row>
    <row r="2216" spans="1:34" x14ac:dyDescent="0.3">
      <c r="A2216" s="17" t="s">
        <v>6911</v>
      </c>
      <c r="B2216" s="24" t="s">
        <v>1006</v>
      </c>
      <c r="C2216" s="17" t="s">
        <v>1007</v>
      </c>
      <c r="D2216" s="20" t="s">
        <v>982</v>
      </c>
      <c r="E2216" s="17" t="s">
        <v>3730</v>
      </c>
      <c r="F2216" s="21">
        <v>42506</v>
      </c>
      <c r="G2216" s="21">
        <v>42735</v>
      </c>
      <c r="H2216" s="17" t="s">
        <v>8</v>
      </c>
      <c r="I2216" s="22">
        <v>29500</v>
      </c>
      <c r="J2216" s="20"/>
      <c r="K2216" s="20"/>
      <c r="L2216" s="20"/>
      <c r="M2216" s="20"/>
      <c r="N2216" s="20"/>
      <c r="O2216" s="20"/>
      <c r="P2216" s="20"/>
      <c r="Q2216" s="20"/>
      <c r="R2216" s="20"/>
      <c r="S2216" s="20"/>
      <c r="T2216" s="20"/>
      <c r="U2216" s="20"/>
      <c r="V2216" s="20"/>
      <c r="W2216" s="20"/>
      <c r="X2216" s="20"/>
      <c r="Y2216" s="20"/>
      <c r="Z2216" s="20"/>
      <c r="AA2216" s="20"/>
      <c r="AB2216" s="20"/>
      <c r="AC2216" s="17" t="s">
        <v>5311</v>
      </c>
      <c r="AD2216" s="18"/>
      <c r="AE2216" s="18"/>
      <c r="AF2216" s="18"/>
      <c r="AG2216" s="18"/>
      <c r="AH2216" s="18"/>
    </row>
    <row r="2217" spans="1:34" x14ac:dyDescent="0.3">
      <c r="A2217" s="17" t="s">
        <v>6911</v>
      </c>
      <c r="B2217" s="24" t="s">
        <v>1026</v>
      </c>
      <c r="C2217" s="17" t="s">
        <v>1027</v>
      </c>
      <c r="D2217" s="20" t="s">
        <v>982</v>
      </c>
      <c r="E2217" s="17" t="s">
        <v>22</v>
      </c>
      <c r="F2217" s="21">
        <v>42506</v>
      </c>
      <c r="G2217" s="21">
        <v>42735</v>
      </c>
      <c r="H2217" s="17" t="s">
        <v>8</v>
      </c>
      <c r="I2217" s="22">
        <v>20573</v>
      </c>
      <c r="J2217" s="20"/>
      <c r="K2217" s="20"/>
      <c r="L2217" s="20"/>
      <c r="M2217" s="20"/>
      <c r="N2217" s="20"/>
      <c r="O2217" s="20"/>
      <c r="P2217" s="20"/>
      <c r="Q2217" s="20"/>
      <c r="R2217" s="20"/>
      <c r="S2217" s="20"/>
      <c r="T2217" s="20"/>
      <c r="U2217" s="20"/>
      <c r="V2217" s="20"/>
      <c r="W2217" s="20"/>
      <c r="X2217" s="20"/>
      <c r="Y2217" s="20"/>
      <c r="Z2217" s="20"/>
      <c r="AA2217" s="20"/>
      <c r="AB2217" s="20"/>
      <c r="AC2217" s="17" t="s">
        <v>5302</v>
      </c>
      <c r="AD2217" s="18"/>
      <c r="AE2217" s="18"/>
      <c r="AF2217" s="18"/>
      <c r="AG2217" s="18"/>
      <c r="AH2217" s="18"/>
    </row>
    <row r="2218" spans="1:34" x14ac:dyDescent="0.3">
      <c r="A2218" s="17" t="s">
        <v>6911</v>
      </c>
      <c r="B2218" s="24" t="s">
        <v>1042</v>
      </c>
      <c r="C2218" s="17" t="s">
        <v>1043</v>
      </c>
      <c r="D2218" s="20" t="s">
        <v>982</v>
      </c>
      <c r="E2218" s="17" t="s">
        <v>3730</v>
      </c>
      <c r="F2218" s="21">
        <v>42506</v>
      </c>
      <c r="G2218" s="21">
        <v>42735</v>
      </c>
      <c r="H2218" s="17" t="s">
        <v>8</v>
      </c>
      <c r="I2218" s="22">
        <v>30000</v>
      </c>
      <c r="J2218" s="20"/>
      <c r="K2218" s="20"/>
      <c r="L2218" s="20"/>
      <c r="M2218" s="20"/>
      <c r="N2218" s="20"/>
      <c r="O2218" s="20"/>
      <c r="P2218" s="20"/>
      <c r="Q2218" s="20"/>
      <c r="R2218" s="20"/>
      <c r="S2218" s="20"/>
      <c r="T2218" s="20"/>
      <c r="U2218" s="20"/>
      <c r="V2218" s="20"/>
      <c r="W2218" s="20"/>
      <c r="X2218" s="20"/>
      <c r="Y2218" s="20"/>
      <c r="Z2218" s="20"/>
      <c r="AA2218" s="20"/>
      <c r="AB2218" s="20"/>
      <c r="AC2218" s="17" t="s">
        <v>5305</v>
      </c>
      <c r="AD2218" s="18"/>
      <c r="AE2218" s="18"/>
      <c r="AF2218" s="18"/>
      <c r="AG2218" s="18"/>
      <c r="AH2218" s="18"/>
    </row>
    <row r="2219" spans="1:34" x14ac:dyDescent="0.3">
      <c r="A2219" s="17" t="s">
        <v>6911</v>
      </c>
      <c r="B2219" s="24" t="s">
        <v>1060</v>
      </c>
      <c r="C2219" s="17" t="s">
        <v>1061</v>
      </c>
      <c r="D2219" s="20" t="s">
        <v>982</v>
      </c>
      <c r="E2219" s="17" t="s">
        <v>1062</v>
      </c>
      <c r="F2219" s="21">
        <v>42506</v>
      </c>
      <c r="G2219" s="21">
        <v>42735</v>
      </c>
      <c r="H2219" s="17" t="s">
        <v>8</v>
      </c>
      <c r="I2219" s="22">
        <v>30000</v>
      </c>
      <c r="J2219" s="20"/>
      <c r="K2219" s="20"/>
      <c r="L2219" s="20"/>
      <c r="M2219" s="20"/>
      <c r="N2219" s="20"/>
      <c r="O2219" s="20"/>
      <c r="P2219" s="20"/>
      <c r="Q2219" s="20"/>
      <c r="R2219" s="20"/>
      <c r="S2219" s="20"/>
      <c r="T2219" s="20"/>
      <c r="U2219" s="20"/>
      <c r="V2219" s="20"/>
      <c r="W2219" s="20"/>
      <c r="X2219" s="20"/>
      <c r="Y2219" s="20"/>
      <c r="Z2219" s="20"/>
      <c r="AA2219" s="20"/>
      <c r="AB2219" s="20"/>
      <c r="AC2219" s="17" t="s">
        <v>5306</v>
      </c>
      <c r="AD2219" s="18"/>
      <c r="AE2219" s="18"/>
      <c r="AF2219" s="18"/>
      <c r="AG2219" s="18"/>
      <c r="AH2219" s="18"/>
    </row>
    <row r="2220" spans="1:34" x14ac:dyDescent="0.3">
      <c r="A2220" s="17" t="s">
        <v>6923</v>
      </c>
      <c r="B2220" s="24" t="s">
        <v>1065</v>
      </c>
      <c r="C2220" s="17" t="s">
        <v>1066</v>
      </c>
      <c r="D2220" s="20" t="s">
        <v>982</v>
      </c>
      <c r="E2220" s="17" t="s">
        <v>7420</v>
      </c>
      <c r="F2220" s="21">
        <v>42506</v>
      </c>
      <c r="G2220" s="21">
        <v>42735</v>
      </c>
      <c r="H2220" s="17" t="s">
        <v>8</v>
      </c>
      <c r="I2220" s="22">
        <v>46400</v>
      </c>
      <c r="J2220" s="20">
        <v>0</v>
      </c>
      <c r="K2220" s="20">
        <v>0</v>
      </c>
      <c r="L2220" s="20">
        <v>0</v>
      </c>
      <c r="M2220" s="20">
        <v>0</v>
      </c>
      <c r="N2220" s="20">
        <v>46400</v>
      </c>
      <c r="O2220" s="20">
        <v>0</v>
      </c>
      <c r="P2220" s="20">
        <v>0</v>
      </c>
      <c r="Q2220" s="20">
        <v>0</v>
      </c>
      <c r="R2220" s="20">
        <v>0</v>
      </c>
      <c r="S2220" s="20">
        <v>0</v>
      </c>
      <c r="T2220" s="20">
        <v>0</v>
      </c>
      <c r="U2220" s="20">
        <v>0</v>
      </c>
      <c r="V2220" s="20">
        <v>0</v>
      </c>
      <c r="W2220" s="20">
        <v>0</v>
      </c>
      <c r="X2220" s="20">
        <v>0</v>
      </c>
      <c r="Y2220" s="20">
        <v>0</v>
      </c>
      <c r="Z2220" s="20">
        <v>0</v>
      </c>
      <c r="AA2220" s="20">
        <v>0</v>
      </c>
      <c r="AB2220" s="20">
        <v>0</v>
      </c>
      <c r="AC2220" s="17" t="s">
        <v>5296</v>
      </c>
      <c r="AD2220" s="18"/>
      <c r="AE2220" s="18"/>
      <c r="AF2220" s="18"/>
      <c r="AG2220" s="18"/>
      <c r="AH2220" s="18"/>
    </row>
    <row r="2221" spans="1:34" x14ac:dyDescent="0.3">
      <c r="A2221" s="17" t="s">
        <v>6923</v>
      </c>
      <c r="B2221" s="24" t="s">
        <v>994</v>
      </c>
      <c r="C2221" s="17" t="s">
        <v>995</v>
      </c>
      <c r="D2221" s="20" t="s">
        <v>982</v>
      </c>
      <c r="E2221" s="17" t="s">
        <v>996</v>
      </c>
      <c r="F2221" s="21">
        <v>42506</v>
      </c>
      <c r="G2221" s="21">
        <v>42735</v>
      </c>
      <c r="H2221" s="17" t="s">
        <v>8</v>
      </c>
      <c r="I2221" s="22">
        <v>20775</v>
      </c>
      <c r="J2221" s="20">
        <v>0</v>
      </c>
      <c r="K2221" s="20">
        <v>0</v>
      </c>
      <c r="L2221" s="20">
        <v>0</v>
      </c>
      <c r="M2221" s="20">
        <v>0</v>
      </c>
      <c r="N2221" s="20">
        <v>20775</v>
      </c>
      <c r="O2221" s="20">
        <v>0</v>
      </c>
      <c r="P2221" s="20">
        <v>0</v>
      </c>
      <c r="Q2221" s="20">
        <v>0</v>
      </c>
      <c r="R2221" s="20">
        <v>0</v>
      </c>
      <c r="S2221" s="20">
        <v>0</v>
      </c>
      <c r="T2221" s="20">
        <v>0</v>
      </c>
      <c r="U2221" s="20">
        <v>0</v>
      </c>
      <c r="V2221" s="20">
        <v>0</v>
      </c>
      <c r="W2221" s="20">
        <v>0</v>
      </c>
      <c r="X2221" s="20">
        <v>0</v>
      </c>
      <c r="Y2221" s="20">
        <v>0</v>
      </c>
      <c r="Z2221" s="20">
        <v>0</v>
      </c>
      <c r="AA2221" s="20">
        <v>0</v>
      </c>
      <c r="AB2221" s="20">
        <v>0</v>
      </c>
      <c r="AC2221" s="17" t="s">
        <v>5310</v>
      </c>
      <c r="AD2221" s="18"/>
      <c r="AE2221" s="18"/>
      <c r="AF2221" s="18"/>
      <c r="AG2221" s="18"/>
      <c r="AH2221" s="18"/>
    </row>
    <row r="2222" spans="1:34" x14ac:dyDescent="0.3">
      <c r="A2222" s="17" t="s">
        <v>6923</v>
      </c>
      <c r="B2222" s="24" t="s">
        <v>1001</v>
      </c>
      <c r="C2222" s="17" t="s">
        <v>1002</v>
      </c>
      <c r="D2222" s="20" t="s">
        <v>982</v>
      </c>
      <c r="E2222" s="17" t="s">
        <v>30</v>
      </c>
      <c r="F2222" s="21">
        <v>42506</v>
      </c>
      <c r="G2222" s="21">
        <v>42735</v>
      </c>
      <c r="H2222" s="17" t="s">
        <v>8</v>
      </c>
      <c r="I2222" s="22">
        <v>25953</v>
      </c>
      <c r="J2222" s="20">
        <v>0</v>
      </c>
      <c r="K2222" s="20">
        <v>0</v>
      </c>
      <c r="L2222" s="20">
        <v>0</v>
      </c>
      <c r="M2222" s="20">
        <v>0</v>
      </c>
      <c r="N2222" s="20">
        <v>25953</v>
      </c>
      <c r="O2222" s="20">
        <v>0</v>
      </c>
      <c r="P2222" s="20">
        <v>0</v>
      </c>
      <c r="Q2222" s="20">
        <v>0</v>
      </c>
      <c r="R2222" s="20">
        <v>0</v>
      </c>
      <c r="S2222" s="20">
        <v>0</v>
      </c>
      <c r="T2222" s="20">
        <v>0</v>
      </c>
      <c r="U2222" s="20">
        <v>0</v>
      </c>
      <c r="V2222" s="20">
        <v>0</v>
      </c>
      <c r="W2222" s="20">
        <v>0</v>
      </c>
      <c r="X2222" s="20">
        <v>0</v>
      </c>
      <c r="Y2222" s="20">
        <v>0</v>
      </c>
      <c r="Z2222" s="20">
        <v>0</v>
      </c>
      <c r="AA2222" s="20">
        <v>0</v>
      </c>
      <c r="AB2222" s="20">
        <v>0</v>
      </c>
      <c r="AC2222" s="17" t="s">
        <v>5309</v>
      </c>
      <c r="AD2222" s="18"/>
      <c r="AE2222" s="18"/>
      <c r="AF2222" s="18"/>
      <c r="AG2222" s="18"/>
      <c r="AH2222" s="18"/>
    </row>
    <row r="2223" spans="1:34" x14ac:dyDescent="0.3">
      <c r="A2223" s="17" t="s">
        <v>6911</v>
      </c>
      <c r="B2223" s="24" t="s">
        <v>1045</v>
      </c>
      <c r="C2223" s="17" t="s">
        <v>1046</v>
      </c>
      <c r="D2223" s="20" t="s">
        <v>982</v>
      </c>
      <c r="E2223" s="17" t="s">
        <v>1047</v>
      </c>
      <c r="F2223" s="21">
        <v>42506</v>
      </c>
      <c r="G2223" s="21">
        <v>42735</v>
      </c>
      <c r="H2223" s="17" t="s">
        <v>8</v>
      </c>
      <c r="I2223" s="22">
        <v>8094</v>
      </c>
      <c r="J2223" s="20">
        <v>0</v>
      </c>
      <c r="K2223" s="20">
        <v>0</v>
      </c>
      <c r="L2223" s="20">
        <v>0</v>
      </c>
      <c r="M2223" s="20">
        <v>0</v>
      </c>
      <c r="N2223" s="20">
        <v>0</v>
      </c>
      <c r="O2223" s="20">
        <v>8094</v>
      </c>
      <c r="P2223" s="20">
        <v>0</v>
      </c>
      <c r="Q2223" s="20">
        <v>0</v>
      </c>
      <c r="R2223" s="20">
        <v>0</v>
      </c>
      <c r="S2223" s="20">
        <v>0</v>
      </c>
      <c r="T2223" s="20">
        <v>0</v>
      </c>
      <c r="U2223" s="20">
        <v>0</v>
      </c>
      <c r="V2223" s="20">
        <v>0</v>
      </c>
      <c r="W2223" s="20">
        <v>0</v>
      </c>
      <c r="X2223" s="20">
        <v>0</v>
      </c>
      <c r="Y2223" s="20">
        <v>0</v>
      </c>
      <c r="Z2223" s="20">
        <v>0</v>
      </c>
      <c r="AA2223" s="20">
        <v>0</v>
      </c>
      <c r="AB2223" s="20">
        <v>0</v>
      </c>
      <c r="AC2223" s="17" t="s">
        <v>3100</v>
      </c>
      <c r="AD2223" s="18"/>
      <c r="AE2223" s="18"/>
      <c r="AF2223" s="18"/>
      <c r="AG2223" s="18"/>
      <c r="AH2223" s="18"/>
    </row>
    <row r="2224" spans="1:34" x14ac:dyDescent="0.3">
      <c r="A2224" s="17" t="s">
        <v>6911</v>
      </c>
      <c r="B2224" s="24" t="s">
        <v>1016</v>
      </c>
      <c r="C2224" s="17" t="s">
        <v>1017</v>
      </c>
      <c r="D2224" s="20" t="s">
        <v>982</v>
      </c>
      <c r="E2224" s="17" t="s">
        <v>12</v>
      </c>
      <c r="F2224" s="21">
        <v>42506</v>
      </c>
      <c r="G2224" s="21">
        <v>42825</v>
      </c>
      <c r="H2224" s="17" t="s">
        <v>8</v>
      </c>
      <c r="I2224" s="22">
        <v>30000</v>
      </c>
      <c r="J2224" s="20">
        <v>0</v>
      </c>
      <c r="K2224" s="20">
        <v>0</v>
      </c>
      <c r="L2224" s="20">
        <v>0</v>
      </c>
      <c r="M2224" s="20">
        <v>0</v>
      </c>
      <c r="N2224" s="20">
        <v>0</v>
      </c>
      <c r="O2224" s="20">
        <v>30000</v>
      </c>
      <c r="P2224" s="20">
        <v>0</v>
      </c>
      <c r="Q2224" s="20">
        <v>0</v>
      </c>
      <c r="R2224" s="20">
        <v>0</v>
      </c>
      <c r="S2224" s="20">
        <v>0</v>
      </c>
      <c r="T2224" s="20">
        <v>0</v>
      </c>
      <c r="U2224" s="20">
        <v>0</v>
      </c>
      <c r="V2224" s="20">
        <v>0</v>
      </c>
      <c r="W2224" s="20">
        <v>0</v>
      </c>
      <c r="X2224" s="20">
        <v>0</v>
      </c>
      <c r="Y2224" s="20">
        <v>0</v>
      </c>
      <c r="Z2224" s="20">
        <v>0</v>
      </c>
      <c r="AA2224" s="20">
        <v>0</v>
      </c>
      <c r="AB2224" s="20">
        <v>0</v>
      </c>
      <c r="AC2224" s="17" t="s">
        <v>5936</v>
      </c>
      <c r="AD2224" s="18"/>
      <c r="AE2224" s="18"/>
      <c r="AF2224" s="18"/>
      <c r="AG2224" s="18"/>
      <c r="AH2224" s="18"/>
    </row>
    <row r="2225" spans="1:34" x14ac:dyDescent="0.3">
      <c r="A2225" s="17" t="s">
        <v>6911</v>
      </c>
      <c r="B2225" s="24" t="s">
        <v>1058</v>
      </c>
      <c r="C2225" s="17" t="s">
        <v>3708</v>
      </c>
      <c r="D2225" s="20" t="s">
        <v>982</v>
      </c>
      <c r="E2225" s="17" t="s">
        <v>1059</v>
      </c>
      <c r="F2225" s="21">
        <v>42506</v>
      </c>
      <c r="G2225" s="21">
        <v>42855</v>
      </c>
      <c r="H2225" s="17" t="s">
        <v>8</v>
      </c>
      <c r="I2225" s="22">
        <v>30000</v>
      </c>
      <c r="J2225" s="20">
        <v>0</v>
      </c>
      <c r="K2225" s="20">
        <v>0</v>
      </c>
      <c r="L2225" s="20">
        <v>0</v>
      </c>
      <c r="M2225" s="20">
        <v>0</v>
      </c>
      <c r="N2225" s="20">
        <v>0</v>
      </c>
      <c r="O2225" s="20">
        <v>30000</v>
      </c>
      <c r="P2225" s="20">
        <v>0</v>
      </c>
      <c r="Q2225" s="20">
        <v>0</v>
      </c>
      <c r="R2225" s="20">
        <v>0</v>
      </c>
      <c r="S2225" s="20">
        <v>0</v>
      </c>
      <c r="T2225" s="20">
        <v>0</v>
      </c>
      <c r="U2225" s="20">
        <v>0</v>
      </c>
      <c r="V2225" s="20">
        <v>0</v>
      </c>
      <c r="W2225" s="20">
        <v>0</v>
      </c>
      <c r="X2225" s="20">
        <v>0</v>
      </c>
      <c r="Y2225" s="20">
        <v>0</v>
      </c>
      <c r="Z2225" s="20">
        <v>0</v>
      </c>
      <c r="AA2225" s="20">
        <v>0</v>
      </c>
      <c r="AB2225" s="20">
        <v>0</v>
      </c>
      <c r="AC2225" s="17" t="s">
        <v>5947</v>
      </c>
      <c r="AD2225" s="18"/>
      <c r="AE2225" s="18"/>
      <c r="AF2225" s="18"/>
      <c r="AG2225" s="18"/>
      <c r="AH2225" s="18"/>
    </row>
    <row r="2226" spans="1:34" x14ac:dyDescent="0.3">
      <c r="A2226" s="17" t="s">
        <v>6911</v>
      </c>
      <c r="B2226" s="24" t="s">
        <v>1050</v>
      </c>
      <c r="C2226" s="17" t="s">
        <v>1051</v>
      </c>
      <c r="D2226" s="20" t="s">
        <v>982</v>
      </c>
      <c r="E2226" s="17" t="s">
        <v>1052</v>
      </c>
      <c r="F2226" s="21">
        <v>42506</v>
      </c>
      <c r="G2226" s="21">
        <v>42735</v>
      </c>
      <c r="H2226" s="17" t="s">
        <v>8</v>
      </c>
      <c r="I2226" s="22">
        <v>30000</v>
      </c>
      <c r="J2226" s="20"/>
      <c r="K2226" s="20"/>
      <c r="L2226" s="20"/>
      <c r="M2226" s="20"/>
      <c r="N2226" s="20"/>
      <c r="O2226" s="20"/>
      <c r="P2226" s="20"/>
      <c r="Q2226" s="20"/>
      <c r="R2226" s="20"/>
      <c r="S2226" s="20"/>
      <c r="T2226" s="20"/>
      <c r="U2226" s="20"/>
      <c r="V2226" s="20"/>
      <c r="W2226" s="20"/>
      <c r="X2226" s="20"/>
      <c r="Y2226" s="20"/>
      <c r="Z2226" s="20"/>
      <c r="AA2226" s="20"/>
      <c r="AB2226" s="20"/>
      <c r="AC2226" s="17" t="s">
        <v>5288</v>
      </c>
      <c r="AD2226" s="18"/>
      <c r="AE2226" s="18"/>
      <c r="AF2226" s="18"/>
      <c r="AG2226" s="18"/>
      <c r="AH2226" s="18"/>
    </row>
    <row r="2227" spans="1:34" x14ac:dyDescent="0.3">
      <c r="A2227" s="17" t="s">
        <v>6911</v>
      </c>
      <c r="B2227" s="24" t="s">
        <v>1014</v>
      </c>
      <c r="C2227" s="17" t="s">
        <v>1015</v>
      </c>
      <c r="D2227" s="20" t="s">
        <v>982</v>
      </c>
      <c r="E2227" s="17" t="s">
        <v>10</v>
      </c>
      <c r="F2227" s="21">
        <v>42506</v>
      </c>
      <c r="G2227" s="21">
        <v>42735</v>
      </c>
      <c r="H2227" s="17" t="s">
        <v>8</v>
      </c>
      <c r="I2227" s="22">
        <v>24960.25</v>
      </c>
      <c r="J2227" s="20">
        <v>0</v>
      </c>
      <c r="K2227" s="20">
        <v>0</v>
      </c>
      <c r="L2227" s="20">
        <v>0</v>
      </c>
      <c r="M2227" s="20">
        <v>0</v>
      </c>
      <c r="N2227" s="20">
        <v>0</v>
      </c>
      <c r="O2227" s="20">
        <v>26106</v>
      </c>
      <c r="P2227" s="20">
        <v>0</v>
      </c>
      <c r="Q2227" s="20">
        <v>-1145.75</v>
      </c>
      <c r="R2227" s="20">
        <v>0</v>
      </c>
      <c r="S2227" s="20">
        <v>0</v>
      </c>
      <c r="T2227" s="20">
        <v>0</v>
      </c>
      <c r="U2227" s="20">
        <v>0</v>
      </c>
      <c r="V2227" s="20">
        <v>0</v>
      </c>
      <c r="W2227" s="20">
        <v>0</v>
      </c>
      <c r="X2227" s="20">
        <v>0</v>
      </c>
      <c r="Y2227" s="20">
        <v>0</v>
      </c>
      <c r="Z2227" s="20">
        <v>0</v>
      </c>
      <c r="AA2227" s="20">
        <v>0</v>
      </c>
      <c r="AB2227" s="20">
        <v>0</v>
      </c>
      <c r="AC2227" s="17" t="s">
        <v>5292</v>
      </c>
      <c r="AD2227" s="18"/>
      <c r="AE2227" s="18"/>
      <c r="AF2227" s="18"/>
      <c r="AG2227" s="18"/>
      <c r="AH2227" s="18"/>
    </row>
    <row r="2228" spans="1:34" x14ac:dyDescent="0.3">
      <c r="A2228" s="17" t="s">
        <v>6911</v>
      </c>
      <c r="B2228" s="24" t="s">
        <v>1044</v>
      </c>
      <c r="C2228" s="17" t="s">
        <v>3701</v>
      </c>
      <c r="D2228" s="20" t="s">
        <v>982</v>
      </c>
      <c r="E2228" s="17" t="s">
        <v>7443</v>
      </c>
      <c r="F2228" s="21">
        <v>42506</v>
      </c>
      <c r="G2228" s="21">
        <v>42825</v>
      </c>
      <c r="H2228" s="17" t="s">
        <v>8</v>
      </c>
      <c r="I2228" s="22">
        <v>30000</v>
      </c>
      <c r="J2228" s="20">
        <v>0</v>
      </c>
      <c r="K2228" s="20">
        <v>0</v>
      </c>
      <c r="L2228" s="20">
        <v>0</v>
      </c>
      <c r="M2228" s="20">
        <v>0</v>
      </c>
      <c r="N2228" s="20">
        <v>0</v>
      </c>
      <c r="O2228" s="20">
        <v>30000</v>
      </c>
      <c r="P2228" s="20">
        <v>0</v>
      </c>
      <c r="Q2228" s="20">
        <v>0</v>
      </c>
      <c r="R2228" s="20">
        <v>0</v>
      </c>
      <c r="S2228" s="20">
        <v>0</v>
      </c>
      <c r="T2228" s="20">
        <v>0</v>
      </c>
      <c r="U2228" s="20">
        <v>0</v>
      </c>
      <c r="V2228" s="20">
        <v>0</v>
      </c>
      <c r="W2228" s="20">
        <v>0</v>
      </c>
      <c r="X2228" s="20">
        <v>0</v>
      </c>
      <c r="Y2228" s="20">
        <v>0</v>
      </c>
      <c r="Z2228" s="20">
        <v>0</v>
      </c>
      <c r="AA2228" s="20">
        <v>0</v>
      </c>
      <c r="AB2228" s="20">
        <v>0</v>
      </c>
      <c r="AC2228" s="17" t="s">
        <v>5941</v>
      </c>
      <c r="AD2228" s="18"/>
      <c r="AE2228" s="18"/>
      <c r="AF2228" s="18"/>
      <c r="AG2228" s="18"/>
      <c r="AH2228" s="18"/>
    </row>
    <row r="2229" spans="1:34" x14ac:dyDescent="0.3">
      <c r="A2229" s="17" t="s">
        <v>6923</v>
      </c>
      <c r="B2229" s="24" t="s">
        <v>1030</v>
      </c>
      <c r="C2229" s="17" t="s">
        <v>3706</v>
      </c>
      <c r="D2229" s="20" t="s">
        <v>982</v>
      </c>
      <c r="E2229" s="17" t="s">
        <v>7420</v>
      </c>
      <c r="F2229" s="21">
        <v>42506</v>
      </c>
      <c r="G2229" s="21">
        <v>42885</v>
      </c>
      <c r="H2229" s="17" t="s">
        <v>8</v>
      </c>
      <c r="I2229" s="22">
        <v>30000</v>
      </c>
      <c r="J2229" s="20">
        <v>0</v>
      </c>
      <c r="K2229" s="20">
        <v>0</v>
      </c>
      <c r="L2229" s="20">
        <v>0</v>
      </c>
      <c r="M2229" s="20">
        <v>0</v>
      </c>
      <c r="N2229" s="20">
        <v>30000</v>
      </c>
      <c r="O2229" s="20">
        <v>0</v>
      </c>
      <c r="P2229" s="20">
        <v>0</v>
      </c>
      <c r="Q2229" s="20">
        <v>0</v>
      </c>
      <c r="R2229" s="20">
        <v>0</v>
      </c>
      <c r="S2229" s="20">
        <v>0</v>
      </c>
      <c r="T2229" s="20">
        <v>0</v>
      </c>
      <c r="U2229" s="20">
        <v>0</v>
      </c>
      <c r="V2229" s="20">
        <v>0</v>
      </c>
      <c r="W2229" s="20">
        <v>0</v>
      </c>
      <c r="X2229" s="20">
        <v>0</v>
      </c>
      <c r="Y2229" s="20">
        <v>0</v>
      </c>
      <c r="Z2229" s="20">
        <v>0</v>
      </c>
      <c r="AA2229" s="20">
        <v>0</v>
      </c>
      <c r="AB2229" s="20">
        <v>0</v>
      </c>
      <c r="AC2229" s="17" t="s">
        <v>5946</v>
      </c>
      <c r="AD2229" s="18"/>
      <c r="AE2229" s="18"/>
      <c r="AF2229" s="18"/>
      <c r="AG2229" s="18"/>
      <c r="AH2229" s="18"/>
    </row>
    <row r="2230" spans="1:34" x14ac:dyDescent="0.3">
      <c r="A2230" s="17" t="s">
        <v>6911</v>
      </c>
      <c r="B2230" s="24" t="s">
        <v>991</v>
      </c>
      <c r="C2230" s="17" t="s">
        <v>992</v>
      </c>
      <c r="D2230" s="20" t="s">
        <v>982</v>
      </c>
      <c r="E2230" s="17" t="s">
        <v>993</v>
      </c>
      <c r="F2230" s="21">
        <v>42506</v>
      </c>
      <c r="G2230" s="21">
        <v>42735</v>
      </c>
      <c r="H2230" s="17" t="s">
        <v>8</v>
      </c>
      <c r="I2230" s="22">
        <v>8495</v>
      </c>
      <c r="J2230" s="20"/>
      <c r="K2230" s="20"/>
      <c r="L2230" s="20"/>
      <c r="M2230" s="20"/>
      <c r="N2230" s="20"/>
      <c r="O2230" s="20"/>
      <c r="P2230" s="20"/>
      <c r="Q2230" s="20"/>
      <c r="R2230" s="20"/>
      <c r="S2230" s="20"/>
      <c r="T2230" s="20"/>
      <c r="U2230" s="20"/>
      <c r="V2230" s="20"/>
      <c r="W2230" s="20"/>
      <c r="X2230" s="20"/>
      <c r="Y2230" s="20"/>
      <c r="Z2230" s="20"/>
      <c r="AA2230" s="20"/>
      <c r="AB2230" s="20"/>
      <c r="AC2230" s="17" t="s">
        <v>5298</v>
      </c>
      <c r="AD2230" s="18"/>
      <c r="AE2230" s="18"/>
      <c r="AF2230" s="18"/>
      <c r="AG2230" s="18"/>
      <c r="AH2230" s="18"/>
    </row>
    <row r="2231" spans="1:34" x14ac:dyDescent="0.3">
      <c r="A2231" s="17" t="s">
        <v>6923</v>
      </c>
      <c r="B2231" s="24" t="s">
        <v>1081</v>
      </c>
      <c r="C2231" s="17" t="s">
        <v>3705</v>
      </c>
      <c r="D2231" s="20" t="s">
        <v>982</v>
      </c>
      <c r="E2231" s="17" t="s">
        <v>7420</v>
      </c>
      <c r="F2231" s="21">
        <v>42506</v>
      </c>
      <c r="G2231" s="21">
        <v>42886</v>
      </c>
      <c r="H2231" s="17" t="s">
        <v>8</v>
      </c>
      <c r="I2231" s="22">
        <v>42500</v>
      </c>
      <c r="J2231" s="20">
        <v>0</v>
      </c>
      <c r="K2231" s="20">
        <v>0</v>
      </c>
      <c r="L2231" s="20">
        <v>0</v>
      </c>
      <c r="M2231" s="20">
        <v>0</v>
      </c>
      <c r="N2231" s="20">
        <v>42500</v>
      </c>
      <c r="O2231" s="20">
        <v>0</v>
      </c>
      <c r="P2231" s="20">
        <v>0</v>
      </c>
      <c r="Q2231" s="20">
        <v>0</v>
      </c>
      <c r="R2231" s="20">
        <v>0</v>
      </c>
      <c r="S2231" s="20">
        <v>0</v>
      </c>
      <c r="T2231" s="20">
        <v>0</v>
      </c>
      <c r="U2231" s="20">
        <v>0</v>
      </c>
      <c r="V2231" s="20">
        <v>0</v>
      </c>
      <c r="W2231" s="20">
        <v>0</v>
      </c>
      <c r="X2231" s="20">
        <v>0</v>
      </c>
      <c r="Y2231" s="20">
        <v>0</v>
      </c>
      <c r="Z2231" s="20">
        <v>0</v>
      </c>
      <c r="AA2231" s="20">
        <v>0</v>
      </c>
      <c r="AB2231" s="20">
        <v>0</v>
      </c>
      <c r="AC2231" s="17" t="s">
        <v>5945</v>
      </c>
      <c r="AD2231" s="18"/>
      <c r="AE2231" s="18"/>
      <c r="AF2231" s="18"/>
      <c r="AG2231" s="18"/>
      <c r="AH2231" s="18"/>
    </row>
    <row r="2232" spans="1:34" x14ac:dyDescent="0.3">
      <c r="A2232" s="17" t="s">
        <v>6911</v>
      </c>
      <c r="B2232" s="24" t="s">
        <v>1036</v>
      </c>
      <c r="C2232" s="17" t="s">
        <v>3702</v>
      </c>
      <c r="D2232" s="20" t="s">
        <v>982</v>
      </c>
      <c r="E2232" s="17" t="s">
        <v>7443</v>
      </c>
      <c r="F2232" s="21">
        <v>42506</v>
      </c>
      <c r="G2232" s="21">
        <v>42825</v>
      </c>
      <c r="H2232" s="17" t="s">
        <v>8</v>
      </c>
      <c r="I2232" s="22">
        <v>30000</v>
      </c>
      <c r="J2232" s="20">
        <v>0</v>
      </c>
      <c r="K2232" s="20">
        <v>0</v>
      </c>
      <c r="L2232" s="20">
        <v>0</v>
      </c>
      <c r="M2232" s="20">
        <v>0</v>
      </c>
      <c r="N2232" s="20">
        <v>0</v>
      </c>
      <c r="O2232" s="20">
        <v>30000</v>
      </c>
      <c r="P2232" s="20">
        <v>0</v>
      </c>
      <c r="Q2232" s="20">
        <v>0</v>
      </c>
      <c r="R2232" s="20">
        <v>0</v>
      </c>
      <c r="S2232" s="20">
        <v>0</v>
      </c>
      <c r="T2232" s="20">
        <v>0</v>
      </c>
      <c r="U2232" s="20">
        <v>0</v>
      </c>
      <c r="V2232" s="20">
        <v>0</v>
      </c>
      <c r="W2232" s="20">
        <v>0</v>
      </c>
      <c r="X2232" s="20">
        <v>0</v>
      </c>
      <c r="Y2232" s="20">
        <v>0</v>
      </c>
      <c r="Z2232" s="20">
        <v>0</v>
      </c>
      <c r="AA2232" s="20">
        <v>0</v>
      </c>
      <c r="AB2232" s="20">
        <v>0</v>
      </c>
      <c r="AC2232" s="17" t="s">
        <v>5943</v>
      </c>
      <c r="AD2232" s="18"/>
      <c r="AE2232" s="18"/>
      <c r="AF2232" s="18"/>
      <c r="AG2232" s="18"/>
      <c r="AH2232" s="18"/>
    </row>
    <row r="2233" spans="1:34" x14ac:dyDescent="0.3">
      <c r="A2233" s="17" t="s">
        <v>6923</v>
      </c>
      <c r="B2233" s="24" t="s">
        <v>986</v>
      </c>
      <c r="C2233" s="17" t="s">
        <v>987</v>
      </c>
      <c r="D2233" s="20" t="s">
        <v>982</v>
      </c>
      <c r="E2233" s="17" t="s">
        <v>3045</v>
      </c>
      <c r="F2233" s="21">
        <v>42506</v>
      </c>
      <c r="G2233" s="21">
        <v>42735</v>
      </c>
      <c r="H2233" s="17" t="s">
        <v>8</v>
      </c>
      <c r="I2233" s="22">
        <v>30000</v>
      </c>
      <c r="J2233" s="20">
        <v>0</v>
      </c>
      <c r="K2233" s="20">
        <v>0</v>
      </c>
      <c r="L2233" s="20">
        <v>0</v>
      </c>
      <c r="M2233" s="20">
        <v>0</v>
      </c>
      <c r="N2233" s="20">
        <v>30000</v>
      </c>
      <c r="O2233" s="20">
        <v>0</v>
      </c>
      <c r="P2233" s="20">
        <v>0</v>
      </c>
      <c r="Q2233" s="20">
        <v>0</v>
      </c>
      <c r="R2233" s="20">
        <v>0</v>
      </c>
      <c r="S2233" s="20">
        <v>0</v>
      </c>
      <c r="T2233" s="20">
        <v>0</v>
      </c>
      <c r="U2233" s="20">
        <v>0</v>
      </c>
      <c r="V2233" s="20">
        <v>0</v>
      </c>
      <c r="W2233" s="20">
        <v>0</v>
      </c>
      <c r="X2233" s="20">
        <v>0</v>
      </c>
      <c r="Y2233" s="20">
        <v>0</v>
      </c>
      <c r="Z2233" s="20">
        <v>0</v>
      </c>
      <c r="AA2233" s="20">
        <v>0</v>
      </c>
      <c r="AB2233" s="20">
        <v>0</v>
      </c>
      <c r="AC2233" s="17" t="s">
        <v>5289</v>
      </c>
      <c r="AD2233" s="18"/>
      <c r="AE2233" s="18"/>
      <c r="AF2233" s="18"/>
      <c r="AG2233" s="18"/>
      <c r="AH2233" s="18"/>
    </row>
    <row r="2234" spans="1:34" x14ac:dyDescent="0.3">
      <c r="A2234" s="17" t="s">
        <v>6923</v>
      </c>
      <c r="B2234" s="24" t="s">
        <v>1069</v>
      </c>
      <c r="C2234" s="17" t="s">
        <v>1070</v>
      </c>
      <c r="D2234" s="20" t="s">
        <v>982</v>
      </c>
      <c r="E2234" s="17" t="s">
        <v>1071</v>
      </c>
      <c r="F2234" s="21">
        <v>42506</v>
      </c>
      <c r="G2234" s="21">
        <v>42735</v>
      </c>
      <c r="H2234" s="17" t="s">
        <v>8</v>
      </c>
      <c r="I2234" s="22">
        <v>30000</v>
      </c>
      <c r="J2234" s="20">
        <v>0</v>
      </c>
      <c r="K2234" s="20">
        <v>0</v>
      </c>
      <c r="L2234" s="20">
        <v>0</v>
      </c>
      <c r="M2234" s="20">
        <v>0</v>
      </c>
      <c r="N2234" s="20">
        <v>30000</v>
      </c>
      <c r="O2234" s="20">
        <v>0</v>
      </c>
      <c r="P2234" s="20">
        <v>0</v>
      </c>
      <c r="Q2234" s="20">
        <v>0</v>
      </c>
      <c r="R2234" s="20">
        <v>0</v>
      </c>
      <c r="S2234" s="20">
        <v>0</v>
      </c>
      <c r="T2234" s="20">
        <v>0</v>
      </c>
      <c r="U2234" s="20">
        <v>0</v>
      </c>
      <c r="V2234" s="20">
        <v>0</v>
      </c>
      <c r="W2234" s="20">
        <v>0</v>
      </c>
      <c r="X2234" s="20">
        <v>0</v>
      </c>
      <c r="Y2234" s="20">
        <v>0</v>
      </c>
      <c r="Z2234" s="20">
        <v>0</v>
      </c>
      <c r="AA2234" s="20">
        <v>0</v>
      </c>
      <c r="AB2234" s="20">
        <v>0</v>
      </c>
      <c r="AC2234" s="17" t="s">
        <v>5303</v>
      </c>
      <c r="AD2234" s="18"/>
      <c r="AE2234" s="18"/>
      <c r="AF2234" s="18"/>
      <c r="AG2234" s="18"/>
      <c r="AH2234" s="18"/>
    </row>
    <row r="2235" spans="1:34" x14ac:dyDescent="0.3">
      <c r="A2235" s="17" t="s">
        <v>6911</v>
      </c>
      <c r="B2235" s="24" t="s">
        <v>1040</v>
      </c>
      <c r="C2235" s="17" t="s">
        <v>1041</v>
      </c>
      <c r="D2235" s="20" t="s">
        <v>982</v>
      </c>
      <c r="E2235" s="17" t="s">
        <v>7468</v>
      </c>
      <c r="F2235" s="21">
        <v>42506</v>
      </c>
      <c r="G2235" s="21">
        <v>42735</v>
      </c>
      <c r="H2235" s="17" t="s">
        <v>8</v>
      </c>
      <c r="I2235" s="22">
        <v>150000</v>
      </c>
      <c r="J2235" s="20">
        <v>0</v>
      </c>
      <c r="K2235" s="20">
        <v>0</v>
      </c>
      <c r="L2235" s="20">
        <v>0</v>
      </c>
      <c r="M2235" s="20">
        <v>0</v>
      </c>
      <c r="N2235" s="20">
        <v>0</v>
      </c>
      <c r="O2235" s="20">
        <v>150000</v>
      </c>
      <c r="P2235" s="20">
        <v>0</v>
      </c>
      <c r="Q2235" s="20">
        <v>0</v>
      </c>
      <c r="R2235" s="20">
        <v>0</v>
      </c>
      <c r="S2235" s="20">
        <v>0</v>
      </c>
      <c r="T2235" s="20">
        <v>0</v>
      </c>
      <c r="U2235" s="20">
        <v>0</v>
      </c>
      <c r="V2235" s="20">
        <v>0</v>
      </c>
      <c r="W2235" s="20">
        <v>0</v>
      </c>
      <c r="X2235" s="20">
        <v>0</v>
      </c>
      <c r="Y2235" s="20">
        <v>0</v>
      </c>
      <c r="Z2235" s="20">
        <v>0</v>
      </c>
      <c r="AA2235" s="20">
        <v>0</v>
      </c>
      <c r="AB2235" s="20">
        <v>0</v>
      </c>
      <c r="AC2235" s="17" t="s">
        <v>5935</v>
      </c>
      <c r="AD2235" s="18"/>
      <c r="AE2235" s="18"/>
      <c r="AF2235" s="18"/>
      <c r="AG2235" s="18"/>
      <c r="AH2235" s="18"/>
    </row>
    <row r="2236" spans="1:34" x14ac:dyDescent="0.3">
      <c r="A2236" s="17" t="s">
        <v>6911</v>
      </c>
      <c r="B2236" s="24" t="s">
        <v>988</v>
      </c>
      <c r="C2236" s="17" t="s">
        <v>989</v>
      </c>
      <c r="D2236" s="20" t="s">
        <v>982</v>
      </c>
      <c r="E2236" s="17" t="s">
        <v>990</v>
      </c>
      <c r="F2236" s="21">
        <v>42506</v>
      </c>
      <c r="G2236" s="21">
        <v>42735</v>
      </c>
      <c r="H2236" s="17" t="s">
        <v>8</v>
      </c>
      <c r="I2236" s="22">
        <v>22500</v>
      </c>
      <c r="J2236" s="20"/>
      <c r="K2236" s="20"/>
      <c r="L2236" s="20"/>
      <c r="M2236" s="20"/>
      <c r="N2236" s="20"/>
      <c r="O2236" s="20"/>
      <c r="P2236" s="20"/>
      <c r="Q2236" s="20"/>
      <c r="R2236" s="20"/>
      <c r="S2236" s="20"/>
      <c r="T2236" s="20"/>
      <c r="U2236" s="20"/>
      <c r="V2236" s="20"/>
      <c r="W2236" s="20"/>
      <c r="X2236" s="20"/>
      <c r="Y2236" s="20"/>
      <c r="Z2236" s="20"/>
      <c r="AA2236" s="20"/>
      <c r="AB2236" s="20"/>
      <c r="AC2236" s="17" t="s">
        <v>5300</v>
      </c>
      <c r="AD2236" s="18"/>
      <c r="AE2236" s="18"/>
      <c r="AF2236" s="18"/>
      <c r="AG2236" s="18"/>
      <c r="AH2236" s="18"/>
    </row>
    <row r="2237" spans="1:34" x14ac:dyDescent="0.3">
      <c r="A2237" s="17" t="s">
        <v>6911</v>
      </c>
      <c r="B2237" s="24" t="s">
        <v>1048</v>
      </c>
      <c r="C2237" s="17" t="s">
        <v>1049</v>
      </c>
      <c r="D2237" s="20" t="s">
        <v>982</v>
      </c>
      <c r="E2237" s="17" t="s">
        <v>32</v>
      </c>
      <c r="F2237" s="21">
        <v>42506</v>
      </c>
      <c r="G2237" s="21">
        <v>42735</v>
      </c>
      <c r="H2237" s="17" t="s">
        <v>8</v>
      </c>
      <c r="I2237" s="22">
        <v>30000</v>
      </c>
      <c r="J2237" s="20"/>
      <c r="K2237" s="20"/>
      <c r="L2237" s="20"/>
      <c r="M2237" s="20"/>
      <c r="N2237" s="20"/>
      <c r="O2237" s="20"/>
      <c r="P2237" s="20"/>
      <c r="Q2237" s="20"/>
      <c r="R2237" s="20"/>
      <c r="S2237" s="20"/>
      <c r="T2237" s="20"/>
      <c r="U2237" s="20"/>
      <c r="V2237" s="20"/>
      <c r="W2237" s="20"/>
      <c r="X2237" s="20"/>
      <c r="Y2237" s="20"/>
      <c r="Z2237" s="20"/>
      <c r="AA2237" s="20"/>
      <c r="AB2237" s="20"/>
      <c r="AC2237" s="17" t="s">
        <v>5294</v>
      </c>
      <c r="AD2237" s="18"/>
      <c r="AE2237" s="18"/>
      <c r="AF2237" s="18"/>
      <c r="AG2237" s="18"/>
      <c r="AH2237" s="18"/>
    </row>
    <row r="2238" spans="1:34" x14ac:dyDescent="0.3">
      <c r="A2238" s="17" t="s">
        <v>6911</v>
      </c>
      <c r="B2238" s="24" t="s">
        <v>1020</v>
      </c>
      <c r="C2238" s="17" t="s">
        <v>1021</v>
      </c>
      <c r="D2238" s="20" t="s">
        <v>982</v>
      </c>
      <c r="E2238" s="17" t="s">
        <v>1022</v>
      </c>
      <c r="F2238" s="21">
        <v>42506</v>
      </c>
      <c r="G2238" s="21">
        <v>42735</v>
      </c>
      <c r="H2238" s="17" t="s">
        <v>8</v>
      </c>
      <c r="I2238" s="22">
        <v>30000</v>
      </c>
      <c r="J2238" s="20">
        <v>0</v>
      </c>
      <c r="K2238" s="20">
        <v>0</v>
      </c>
      <c r="L2238" s="20">
        <v>0</v>
      </c>
      <c r="M2238" s="20">
        <v>0</v>
      </c>
      <c r="N2238" s="20">
        <v>0</v>
      </c>
      <c r="O2238" s="20">
        <v>30000</v>
      </c>
      <c r="P2238" s="20">
        <v>0</v>
      </c>
      <c r="Q2238" s="20">
        <v>0</v>
      </c>
      <c r="R2238" s="20">
        <v>0</v>
      </c>
      <c r="S2238" s="20">
        <v>0</v>
      </c>
      <c r="T2238" s="20">
        <v>0</v>
      </c>
      <c r="U2238" s="20">
        <v>0</v>
      </c>
      <c r="V2238" s="20">
        <v>0</v>
      </c>
      <c r="W2238" s="20">
        <v>0</v>
      </c>
      <c r="X2238" s="20">
        <v>0</v>
      </c>
      <c r="Y2238" s="20">
        <v>0</v>
      </c>
      <c r="Z2238" s="20">
        <v>0</v>
      </c>
      <c r="AA2238" s="20">
        <v>0</v>
      </c>
      <c r="AB2238" s="20">
        <v>0</v>
      </c>
      <c r="AC2238" s="17" t="s">
        <v>3099</v>
      </c>
      <c r="AD2238" s="18"/>
      <c r="AE2238" s="18"/>
      <c r="AF2238" s="18"/>
      <c r="AG2238" s="18"/>
      <c r="AH2238" s="18"/>
    </row>
    <row r="2239" spans="1:34" x14ac:dyDescent="0.3">
      <c r="A2239" s="17" t="s">
        <v>6911</v>
      </c>
      <c r="B2239" s="24" t="s">
        <v>1081</v>
      </c>
      <c r="C2239" s="17" t="s">
        <v>3705</v>
      </c>
      <c r="D2239" s="20" t="s">
        <v>982</v>
      </c>
      <c r="E2239" s="17" t="s">
        <v>7420</v>
      </c>
      <c r="F2239" s="21">
        <v>42506</v>
      </c>
      <c r="G2239" s="21">
        <v>42886</v>
      </c>
      <c r="H2239" s="17" t="s">
        <v>8</v>
      </c>
      <c r="I2239" s="22">
        <v>42500</v>
      </c>
      <c r="J2239" s="20">
        <v>0</v>
      </c>
      <c r="K2239" s="20">
        <v>0</v>
      </c>
      <c r="L2239" s="20">
        <v>0</v>
      </c>
      <c r="M2239" s="20">
        <v>0</v>
      </c>
      <c r="N2239" s="20">
        <v>0</v>
      </c>
      <c r="O2239" s="20">
        <v>34000</v>
      </c>
      <c r="P2239" s="20">
        <v>8500</v>
      </c>
      <c r="Q2239" s="20">
        <v>0</v>
      </c>
      <c r="R2239" s="20">
        <v>0</v>
      </c>
      <c r="S2239" s="20">
        <v>0</v>
      </c>
      <c r="T2239" s="20">
        <v>0</v>
      </c>
      <c r="U2239" s="20">
        <v>0</v>
      </c>
      <c r="V2239" s="20">
        <v>0</v>
      </c>
      <c r="W2239" s="20">
        <v>0</v>
      </c>
      <c r="X2239" s="20">
        <v>0</v>
      </c>
      <c r="Y2239" s="20">
        <v>0</v>
      </c>
      <c r="Z2239" s="20">
        <v>0</v>
      </c>
      <c r="AA2239" s="20">
        <v>0</v>
      </c>
      <c r="AB2239" s="20">
        <v>0</v>
      </c>
      <c r="AC2239" s="17" t="s">
        <v>5945</v>
      </c>
      <c r="AD2239" s="18"/>
      <c r="AE2239" s="18"/>
      <c r="AF2239" s="18"/>
      <c r="AG2239" s="18"/>
      <c r="AH2239" s="18"/>
    </row>
    <row r="2240" spans="1:34" x14ac:dyDescent="0.3">
      <c r="A2240" s="17" t="s">
        <v>6911</v>
      </c>
      <c r="B2240" s="24" t="s">
        <v>1028</v>
      </c>
      <c r="C2240" s="17" t="s">
        <v>1029</v>
      </c>
      <c r="D2240" s="20" t="s">
        <v>982</v>
      </c>
      <c r="E2240" s="17" t="s">
        <v>7420</v>
      </c>
      <c r="F2240" s="21">
        <v>42506</v>
      </c>
      <c r="G2240" s="21">
        <v>42855</v>
      </c>
      <c r="H2240" s="17" t="s">
        <v>8</v>
      </c>
      <c r="I2240" s="22">
        <v>75000</v>
      </c>
      <c r="J2240" s="20">
        <v>0</v>
      </c>
      <c r="K2240" s="20">
        <v>0</v>
      </c>
      <c r="L2240" s="20">
        <v>0</v>
      </c>
      <c r="M2240" s="20">
        <v>0</v>
      </c>
      <c r="N2240" s="20">
        <v>0</v>
      </c>
      <c r="O2240" s="20">
        <v>60000</v>
      </c>
      <c r="P2240" s="20">
        <v>15000</v>
      </c>
      <c r="Q2240" s="20">
        <v>0</v>
      </c>
      <c r="R2240" s="20">
        <v>0</v>
      </c>
      <c r="S2240" s="20">
        <v>0</v>
      </c>
      <c r="T2240" s="20">
        <v>0</v>
      </c>
      <c r="U2240" s="20">
        <v>0</v>
      </c>
      <c r="V2240" s="20">
        <v>0</v>
      </c>
      <c r="W2240" s="20">
        <v>0</v>
      </c>
      <c r="X2240" s="20">
        <v>0</v>
      </c>
      <c r="Y2240" s="20">
        <v>0</v>
      </c>
      <c r="Z2240" s="20">
        <v>0</v>
      </c>
      <c r="AA2240" s="20">
        <v>0</v>
      </c>
      <c r="AB2240" s="20">
        <v>0</v>
      </c>
      <c r="AC2240" s="17" t="s">
        <v>5944</v>
      </c>
      <c r="AD2240" s="18"/>
      <c r="AE2240" s="18"/>
      <c r="AF2240" s="18"/>
      <c r="AG2240" s="18"/>
      <c r="AH2240" s="18"/>
    </row>
    <row r="2241" spans="1:34" x14ac:dyDescent="0.3">
      <c r="A2241" s="17" t="s">
        <v>6911</v>
      </c>
      <c r="B2241" s="24" t="s">
        <v>1065</v>
      </c>
      <c r="C2241" s="17" t="s">
        <v>1066</v>
      </c>
      <c r="D2241" s="20" t="s">
        <v>982</v>
      </c>
      <c r="E2241" s="17" t="s">
        <v>7420</v>
      </c>
      <c r="F2241" s="21">
        <v>42506</v>
      </c>
      <c r="G2241" s="21">
        <v>42735</v>
      </c>
      <c r="H2241" s="17" t="s">
        <v>8</v>
      </c>
      <c r="I2241" s="22">
        <v>46400</v>
      </c>
      <c r="J2241" s="20">
        <v>0</v>
      </c>
      <c r="K2241" s="20">
        <v>0</v>
      </c>
      <c r="L2241" s="20">
        <v>0</v>
      </c>
      <c r="M2241" s="20">
        <v>0</v>
      </c>
      <c r="N2241" s="20">
        <v>0</v>
      </c>
      <c r="O2241" s="20">
        <v>46400</v>
      </c>
      <c r="P2241" s="20">
        <v>0</v>
      </c>
      <c r="Q2241" s="20">
        <v>0</v>
      </c>
      <c r="R2241" s="20">
        <v>0</v>
      </c>
      <c r="S2241" s="20">
        <v>0</v>
      </c>
      <c r="T2241" s="20">
        <v>0</v>
      </c>
      <c r="U2241" s="20">
        <v>0</v>
      </c>
      <c r="V2241" s="20">
        <v>0</v>
      </c>
      <c r="W2241" s="20">
        <v>0</v>
      </c>
      <c r="X2241" s="20">
        <v>0</v>
      </c>
      <c r="Y2241" s="20">
        <v>0</v>
      </c>
      <c r="Z2241" s="20">
        <v>0</v>
      </c>
      <c r="AA2241" s="20">
        <v>0</v>
      </c>
      <c r="AB2241" s="20">
        <v>0</v>
      </c>
      <c r="AC2241" s="17" t="s">
        <v>5296</v>
      </c>
      <c r="AD2241" s="18"/>
      <c r="AE2241" s="18"/>
      <c r="AF2241" s="18"/>
      <c r="AG2241" s="18"/>
      <c r="AH2241" s="18"/>
    </row>
    <row r="2242" spans="1:34" x14ac:dyDescent="0.3">
      <c r="A2242" s="17" t="s">
        <v>6911</v>
      </c>
      <c r="B2242" s="24" t="s">
        <v>1034</v>
      </c>
      <c r="C2242" s="17" t="s">
        <v>1035</v>
      </c>
      <c r="D2242" s="20" t="s">
        <v>982</v>
      </c>
      <c r="E2242" s="17" t="s">
        <v>3730</v>
      </c>
      <c r="F2242" s="21">
        <v>42506</v>
      </c>
      <c r="G2242" s="21">
        <v>42735</v>
      </c>
      <c r="H2242" s="17" t="s">
        <v>8</v>
      </c>
      <c r="I2242" s="22">
        <v>33750</v>
      </c>
      <c r="J2242" s="20">
        <v>0</v>
      </c>
      <c r="K2242" s="20">
        <v>0</v>
      </c>
      <c r="L2242" s="20">
        <v>0</v>
      </c>
      <c r="M2242" s="20">
        <v>0</v>
      </c>
      <c r="N2242" s="20">
        <v>0</v>
      </c>
      <c r="O2242" s="20">
        <v>33750</v>
      </c>
      <c r="P2242" s="20">
        <v>0</v>
      </c>
      <c r="Q2242" s="20">
        <v>0</v>
      </c>
      <c r="R2242" s="20">
        <v>0</v>
      </c>
      <c r="S2242" s="20">
        <v>0</v>
      </c>
      <c r="T2242" s="20">
        <v>0</v>
      </c>
      <c r="U2242" s="20">
        <v>0</v>
      </c>
      <c r="V2242" s="20">
        <v>0</v>
      </c>
      <c r="W2242" s="20">
        <v>0</v>
      </c>
      <c r="X2242" s="20">
        <v>0</v>
      </c>
      <c r="Y2242" s="20">
        <v>0</v>
      </c>
      <c r="Z2242" s="20">
        <v>0</v>
      </c>
      <c r="AA2242" s="20">
        <v>0</v>
      </c>
      <c r="AB2242" s="20">
        <v>0</v>
      </c>
      <c r="AC2242" s="17" t="s">
        <v>5308</v>
      </c>
      <c r="AD2242" s="18"/>
      <c r="AE2242" s="18"/>
      <c r="AF2242" s="18"/>
      <c r="AG2242" s="18"/>
      <c r="AH2242" s="18"/>
    </row>
    <row r="2243" spans="1:34" x14ac:dyDescent="0.3">
      <c r="A2243" s="17" t="s">
        <v>6911</v>
      </c>
      <c r="B2243" s="24" t="s">
        <v>1008</v>
      </c>
      <c r="C2243" s="17" t="s">
        <v>1009</v>
      </c>
      <c r="D2243" s="20" t="s">
        <v>982</v>
      </c>
      <c r="E2243" s="17" t="s">
        <v>1010</v>
      </c>
      <c r="F2243" s="21">
        <v>42506</v>
      </c>
      <c r="G2243" s="21">
        <v>43038</v>
      </c>
      <c r="H2243" s="17" t="s">
        <v>8</v>
      </c>
      <c r="I2243" s="22">
        <v>57000</v>
      </c>
      <c r="J2243" s="20">
        <v>0</v>
      </c>
      <c r="K2243" s="20">
        <v>0</v>
      </c>
      <c r="L2243" s="20">
        <v>0</v>
      </c>
      <c r="M2243" s="20">
        <v>0</v>
      </c>
      <c r="N2243" s="20">
        <v>0</v>
      </c>
      <c r="O2243" s="20">
        <v>45600</v>
      </c>
      <c r="P2243" s="20">
        <v>11400</v>
      </c>
      <c r="Q2243" s="20">
        <v>0</v>
      </c>
      <c r="R2243" s="20">
        <v>0</v>
      </c>
      <c r="S2243" s="20">
        <v>0</v>
      </c>
      <c r="T2243" s="20">
        <v>0</v>
      </c>
      <c r="U2243" s="20">
        <v>0</v>
      </c>
      <c r="V2243" s="20">
        <v>0</v>
      </c>
      <c r="W2243" s="20">
        <v>0</v>
      </c>
      <c r="X2243" s="20">
        <v>0</v>
      </c>
      <c r="Y2243" s="20">
        <v>0</v>
      </c>
      <c r="Z2243" s="20">
        <v>0</v>
      </c>
      <c r="AA2243" s="20">
        <v>0</v>
      </c>
      <c r="AB2243" s="20">
        <v>0</v>
      </c>
      <c r="AC2243" s="17" t="s">
        <v>5313</v>
      </c>
      <c r="AD2243" s="18"/>
      <c r="AE2243" s="18"/>
      <c r="AF2243" s="18"/>
      <c r="AG2243" s="18"/>
      <c r="AH2243" s="18"/>
    </row>
    <row r="2244" spans="1:34" x14ac:dyDescent="0.3">
      <c r="A2244" s="17" t="s">
        <v>6911</v>
      </c>
      <c r="B2244" s="24" t="s">
        <v>997</v>
      </c>
      <c r="C2244" s="17" t="s">
        <v>998</v>
      </c>
      <c r="D2244" s="20" t="s">
        <v>982</v>
      </c>
      <c r="E2244" s="17" t="s">
        <v>30</v>
      </c>
      <c r="F2244" s="21">
        <v>42506</v>
      </c>
      <c r="G2244" s="21">
        <v>42794</v>
      </c>
      <c r="H2244" s="17" t="s">
        <v>8</v>
      </c>
      <c r="I2244" s="22">
        <v>29778</v>
      </c>
      <c r="J2244" s="20">
        <v>0</v>
      </c>
      <c r="K2244" s="20">
        <v>0</v>
      </c>
      <c r="L2244" s="20">
        <v>0</v>
      </c>
      <c r="M2244" s="20">
        <v>0</v>
      </c>
      <c r="N2244" s="20">
        <v>0</v>
      </c>
      <c r="O2244" s="20">
        <v>29778</v>
      </c>
      <c r="P2244" s="20">
        <v>0</v>
      </c>
      <c r="Q2244" s="20">
        <v>0</v>
      </c>
      <c r="R2244" s="20">
        <v>0</v>
      </c>
      <c r="S2244" s="20">
        <v>0</v>
      </c>
      <c r="T2244" s="20">
        <v>0</v>
      </c>
      <c r="U2244" s="20">
        <v>0</v>
      </c>
      <c r="V2244" s="20">
        <v>0</v>
      </c>
      <c r="W2244" s="20">
        <v>0</v>
      </c>
      <c r="X2244" s="20">
        <v>0</v>
      </c>
      <c r="Y2244" s="20">
        <v>0</v>
      </c>
      <c r="Z2244" s="20">
        <v>0</v>
      </c>
      <c r="AA2244" s="20">
        <v>0</v>
      </c>
      <c r="AB2244" s="20">
        <v>0</v>
      </c>
      <c r="AC2244" s="17" t="s">
        <v>5942</v>
      </c>
      <c r="AD2244" s="18"/>
      <c r="AE2244" s="18"/>
      <c r="AF2244" s="18"/>
      <c r="AG2244" s="18"/>
      <c r="AH2244" s="18"/>
    </row>
    <row r="2245" spans="1:34" x14ac:dyDescent="0.3">
      <c r="A2245" s="17" t="s">
        <v>6911</v>
      </c>
      <c r="B2245" s="24" t="s">
        <v>1056</v>
      </c>
      <c r="C2245" s="17" t="s">
        <v>1057</v>
      </c>
      <c r="D2245" s="20" t="s">
        <v>982</v>
      </c>
      <c r="E2245" s="17" t="s">
        <v>30</v>
      </c>
      <c r="F2245" s="21">
        <v>42506</v>
      </c>
      <c r="G2245" s="21">
        <v>42735</v>
      </c>
      <c r="H2245" s="17" t="s">
        <v>8</v>
      </c>
      <c r="I2245" s="22">
        <v>46865.2</v>
      </c>
      <c r="J2245" s="20">
        <v>0</v>
      </c>
      <c r="K2245" s="20">
        <v>0</v>
      </c>
      <c r="L2245" s="20">
        <v>0</v>
      </c>
      <c r="M2245" s="20">
        <v>0</v>
      </c>
      <c r="N2245" s="20">
        <v>0</v>
      </c>
      <c r="O2245" s="20">
        <v>52865.2</v>
      </c>
      <c r="P2245" s="20">
        <v>-6000</v>
      </c>
      <c r="Q2245" s="20">
        <v>0</v>
      </c>
      <c r="R2245" s="20">
        <v>0</v>
      </c>
      <c r="S2245" s="20">
        <v>0</v>
      </c>
      <c r="T2245" s="20">
        <v>0</v>
      </c>
      <c r="U2245" s="20">
        <v>0</v>
      </c>
      <c r="V2245" s="20">
        <v>0</v>
      </c>
      <c r="W2245" s="20">
        <v>0</v>
      </c>
      <c r="X2245" s="20">
        <v>0</v>
      </c>
      <c r="Y2245" s="20">
        <v>0</v>
      </c>
      <c r="Z2245" s="20">
        <v>0</v>
      </c>
      <c r="AA2245" s="20">
        <v>0</v>
      </c>
      <c r="AB2245" s="20">
        <v>0</v>
      </c>
      <c r="AC2245" s="17" t="s">
        <v>5307</v>
      </c>
      <c r="AD2245" s="18"/>
      <c r="AE2245" s="18"/>
      <c r="AF2245" s="18"/>
      <c r="AG2245" s="18"/>
      <c r="AH2245" s="18"/>
    </row>
    <row r="2246" spans="1:34" x14ac:dyDescent="0.3">
      <c r="A2246" s="17" t="s">
        <v>6911</v>
      </c>
      <c r="B2246" s="24" t="s">
        <v>1080</v>
      </c>
      <c r="C2246" s="17" t="s">
        <v>3703</v>
      </c>
      <c r="D2246" s="20" t="s">
        <v>982</v>
      </c>
      <c r="E2246" s="17" t="s">
        <v>30</v>
      </c>
      <c r="F2246" s="21">
        <v>42506</v>
      </c>
      <c r="G2246" s="21">
        <v>42794</v>
      </c>
      <c r="H2246" s="17" t="s">
        <v>8</v>
      </c>
      <c r="I2246" s="22">
        <v>30000</v>
      </c>
      <c r="J2246" s="20">
        <v>0</v>
      </c>
      <c r="K2246" s="20">
        <v>0</v>
      </c>
      <c r="L2246" s="20">
        <v>0</v>
      </c>
      <c r="M2246" s="20">
        <v>0</v>
      </c>
      <c r="N2246" s="20">
        <v>0</v>
      </c>
      <c r="O2246" s="20">
        <v>30000</v>
      </c>
      <c r="P2246" s="20">
        <v>0</v>
      </c>
      <c r="Q2246" s="20">
        <v>0</v>
      </c>
      <c r="R2246" s="20">
        <v>0</v>
      </c>
      <c r="S2246" s="20">
        <v>0</v>
      </c>
      <c r="T2246" s="20">
        <v>0</v>
      </c>
      <c r="U2246" s="20">
        <v>0</v>
      </c>
      <c r="V2246" s="20">
        <v>0</v>
      </c>
      <c r="W2246" s="20">
        <v>0</v>
      </c>
      <c r="X2246" s="20">
        <v>0</v>
      </c>
      <c r="Y2246" s="20">
        <v>0</v>
      </c>
      <c r="Z2246" s="20">
        <v>0</v>
      </c>
      <c r="AA2246" s="20">
        <v>0</v>
      </c>
      <c r="AB2246" s="20">
        <v>0</v>
      </c>
      <c r="AC2246" s="17" t="s">
        <v>5940</v>
      </c>
      <c r="AD2246" s="18"/>
      <c r="AE2246" s="18"/>
      <c r="AF2246" s="18"/>
      <c r="AG2246" s="18"/>
      <c r="AH2246" s="18"/>
    </row>
    <row r="2247" spans="1:34" x14ac:dyDescent="0.3">
      <c r="A2247" s="17" t="s">
        <v>6911</v>
      </c>
      <c r="B2247" s="24" t="s">
        <v>1063</v>
      </c>
      <c r="C2247" s="17" t="s">
        <v>3707</v>
      </c>
      <c r="D2247" s="20" t="s">
        <v>982</v>
      </c>
      <c r="E2247" s="17" t="s">
        <v>1064</v>
      </c>
      <c r="F2247" s="21">
        <v>42506</v>
      </c>
      <c r="G2247" s="21">
        <v>42735</v>
      </c>
      <c r="H2247" s="17" t="s">
        <v>8</v>
      </c>
      <c r="I2247" s="22">
        <v>26087</v>
      </c>
      <c r="J2247" s="20">
        <v>0</v>
      </c>
      <c r="K2247" s="20">
        <v>0</v>
      </c>
      <c r="L2247" s="20">
        <v>0</v>
      </c>
      <c r="M2247" s="20">
        <v>0</v>
      </c>
      <c r="N2247" s="20">
        <v>0</v>
      </c>
      <c r="O2247" s="20">
        <v>26087</v>
      </c>
      <c r="P2247" s="20">
        <v>0</v>
      </c>
      <c r="Q2247" s="20">
        <v>0</v>
      </c>
      <c r="R2247" s="20">
        <v>0</v>
      </c>
      <c r="S2247" s="20">
        <v>0</v>
      </c>
      <c r="T2247" s="20">
        <v>0</v>
      </c>
      <c r="U2247" s="20">
        <v>0</v>
      </c>
      <c r="V2247" s="20">
        <v>0</v>
      </c>
      <c r="W2247" s="20">
        <v>0</v>
      </c>
      <c r="X2247" s="20">
        <v>0</v>
      </c>
      <c r="Y2247" s="20">
        <v>0</v>
      </c>
      <c r="Z2247" s="20">
        <v>0</v>
      </c>
      <c r="AA2247" s="20">
        <v>0</v>
      </c>
      <c r="AB2247" s="20">
        <v>0</v>
      </c>
      <c r="AC2247" s="17" t="s">
        <v>5938</v>
      </c>
      <c r="AD2247" s="18"/>
      <c r="AE2247" s="18"/>
      <c r="AF2247" s="18"/>
      <c r="AG2247" s="18"/>
      <c r="AH2247" s="18"/>
    </row>
    <row r="2248" spans="1:34" x14ac:dyDescent="0.3">
      <c r="A2248" s="17" t="s">
        <v>6911</v>
      </c>
      <c r="B2248" s="24" t="s">
        <v>1077</v>
      </c>
      <c r="C2248" s="17" t="s">
        <v>1078</v>
      </c>
      <c r="D2248" s="20" t="s">
        <v>982</v>
      </c>
      <c r="E2248" s="17" t="s">
        <v>1079</v>
      </c>
      <c r="F2248" s="21">
        <v>42506</v>
      </c>
      <c r="G2248" s="21">
        <v>42735</v>
      </c>
      <c r="H2248" s="17" t="s">
        <v>8</v>
      </c>
      <c r="I2248" s="22">
        <v>20274</v>
      </c>
      <c r="J2248" s="20">
        <v>0</v>
      </c>
      <c r="K2248" s="20">
        <v>0</v>
      </c>
      <c r="L2248" s="20">
        <v>0</v>
      </c>
      <c r="M2248" s="20">
        <v>0</v>
      </c>
      <c r="N2248" s="20">
        <v>0</v>
      </c>
      <c r="O2248" s="20">
        <v>20274</v>
      </c>
      <c r="P2248" s="20">
        <v>0</v>
      </c>
      <c r="Q2248" s="20">
        <v>0</v>
      </c>
      <c r="R2248" s="20">
        <v>0</v>
      </c>
      <c r="S2248" s="20">
        <v>0</v>
      </c>
      <c r="T2248" s="20">
        <v>0</v>
      </c>
      <c r="U2248" s="20">
        <v>0</v>
      </c>
      <c r="V2248" s="20">
        <v>0</v>
      </c>
      <c r="W2248" s="20">
        <v>0</v>
      </c>
      <c r="X2248" s="20">
        <v>0</v>
      </c>
      <c r="Y2248" s="20">
        <v>0</v>
      </c>
      <c r="Z2248" s="20">
        <v>0</v>
      </c>
      <c r="AA2248" s="20">
        <v>0</v>
      </c>
      <c r="AB2248" s="20">
        <v>0</v>
      </c>
      <c r="AC2248" s="17" t="s">
        <v>5937</v>
      </c>
      <c r="AD2248" s="18"/>
      <c r="AE2248" s="18"/>
      <c r="AF2248" s="18"/>
      <c r="AG2248" s="18"/>
      <c r="AH2248" s="18"/>
    </row>
    <row r="2249" spans="1:34" x14ac:dyDescent="0.3">
      <c r="A2249" s="17" t="s">
        <v>6911</v>
      </c>
      <c r="B2249" s="24" t="s">
        <v>1037</v>
      </c>
      <c r="C2249" s="17" t="s">
        <v>1038</v>
      </c>
      <c r="D2249" s="20" t="s">
        <v>982</v>
      </c>
      <c r="E2249" s="17" t="s">
        <v>1039</v>
      </c>
      <c r="F2249" s="21">
        <v>42506</v>
      </c>
      <c r="G2249" s="21">
        <v>42735</v>
      </c>
      <c r="H2249" s="17" t="s">
        <v>8</v>
      </c>
      <c r="I2249" s="22">
        <v>74200</v>
      </c>
      <c r="J2249" s="20">
        <v>0</v>
      </c>
      <c r="K2249" s="20">
        <v>0</v>
      </c>
      <c r="L2249" s="20">
        <v>0</v>
      </c>
      <c r="M2249" s="20">
        <v>0</v>
      </c>
      <c r="N2249" s="20">
        <v>0</v>
      </c>
      <c r="O2249" s="20">
        <v>74200</v>
      </c>
      <c r="P2249" s="20">
        <v>0</v>
      </c>
      <c r="Q2249" s="20">
        <v>0</v>
      </c>
      <c r="R2249" s="20">
        <v>0</v>
      </c>
      <c r="S2249" s="20">
        <v>0</v>
      </c>
      <c r="T2249" s="20">
        <v>0</v>
      </c>
      <c r="U2249" s="20">
        <v>0</v>
      </c>
      <c r="V2249" s="20">
        <v>0</v>
      </c>
      <c r="W2249" s="20">
        <v>0</v>
      </c>
      <c r="X2249" s="20">
        <v>0</v>
      </c>
      <c r="Y2249" s="20">
        <v>0</v>
      </c>
      <c r="Z2249" s="20">
        <v>0</v>
      </c>
      <c r="AA2249" s="20">
        <v>0</v>
      </c>
      <c r="AB2249" s="20">
        <v>0</v>
      </c>
      <c r="AC2249" s="17" t="s">
        <v>5287</v>
      </c>
      <c r="AD2249" s="18"/>
      <c r="AE2249" s="18"/>
      <c r="AF2249" s="18"/>
      <c r="AG2249" s="18"/>
      <c r="AH2249" s="18"/>
    </row>
    <row r="2250" spans="1:34" x14ac:dyDescent="0.3">
      <c r="A2250" s="17" t="s">
        <v>6911</v>
      </c>
      <c r="B2250" s="24" t="s">
        <v>1023</v>
      </c>
      <c r="C2250" s="17" t="s">
        <v>1024</v>
      </c>
      <c r="D2250" s="20" t="s">
        <v>982</v>
      </c>
      <c r="E2250" s="17" t="s">
        <v>1025</v>
      </c>
      <c r="F2250" s="21">
        <v>42506</v>
      </c>
      <c r="G2250" s="21">
        <v>42735</v>
      </c>
      <c r="H2250" s="17" t="s">
        <v>8</v>
      </c>
      <c r="I2250" s="22">
        <v>11380</v>
      </c>
      <c r="J2250" s="20">
        <v>0</v>
      </c>
      <c r="K2250" s="20">
        <v>0</v>
      </c>
      <c r="L2250" s="20">
        <v>0</v>
      </c>
      <c r="M2250" s="20">
        <v>0</v>
      </c>
      <c r="N2250" s="20">
        <v>0</v>
      </c>
      <c r="O2250" s="20">
        <v>11380</v>
      </c>
      <c r="P2250" s="20">
        <v>0</v>
      </c>
      <c r="Q2250" s="20">
        <v>0</v>
      </c>
      <c r="R2250" s="20">
        <v>0</v>
      </c>
      <c r="S2250" s="20">
        <v>0</v>
      </c>
      <c r="T2250" s="20">
        <v>0</v>
      </c>
      <c r="U2250" s="20">
        <v>0</v>
      </c>
      <c r="V2250" s="20">
        <v>0</v>
      </c>
      <c r="W2250" s="20">
        <v>0</v>
      </c>
      <c r="X2250" s="20">
        <v>0</v>
      </c>
      <c r="Y2250" s="20">
        <v>0</v>
      </c>
      <c r="Z2250" s="20">
        <v>0</v>
      </c>
      <c r="AA2250" s="20">
        <v>0</v>
      </c>
      <c r="AB2250" s="20">
        <v>0</v>
      </c>
      <c r="AC2250" s="17" t="s">
        <v>5304</v>
      </c>
      <c r="AD2250" s="18"/>
      <c r="AE2250" s="18"/>
      <c r="AF2250" s="18"/>
      <c r="AG2250" s="18"/>
      <c r="AH2250" s="18"/>
    </row>
    <row r="2251" spans="1:34" x14ac:dyDescent="0.3">
      <c r="A2251" s="17" t="s">
        <v>6911</v>
      </c>
      <c r="B2251" s="24" t="s">
        <v>1067</v>
      </c>
      <c r="C2251" s="17" t="s">
        <v>3704</v>
      </c>
      <c r="D2251" s="20" t="s">
        <v>982</v>
      </c>
      <c r="E2251" s="17" t="s">
        <v>1068</v>
      </c>
      <c r="F2251" s="21">
        <v>42506</v>
      </c>
      <c r="G2251" s="21">
        <v>42735</v>
      </c>
      <c r="H2251" s="17" t="s">
        <v>8</v>
      </c>
      <c r="I2251" s="22">
        <v>56600</v>
      </c>
      <c r="J2251" s="20">
        <v>0</v>
      </c>
      <c r="K2251" s="20">
        <v>0</v>
      </c>
      <c r="L2251" s="20">
        <v>0</v>
      </c>
      <c r="M2251" s="20">
        <v>0</v>
      </c>
      <c r="N2251" s="20">
        <v>0</v>
      </c>
      <c r="O2251" s="20">
        <v>56600</v>
      </c>
      <c r="P2251" s="20">
        <v>0</v>
      </c>
      <c r="Q2251" s="20">
        <v>0</v>
      </c>
      <c r="R2251" s="20">
        <v>0</v>
      </c>
      <c r="S2251" s="20">
        <v>0</v>
      </c>
      <c r="T2251" s="20">
        <v>0</v>
      </c>
      <c r="U2251" s="20">
        <v>0</v>
      </c>
      <c r="V2251" s="20">
        <v>0</v>
      </c>
      <c r="W2251" s="20">
        <v>0</v>
      </c>
      <c r="X2251" s="20">
        <v>0</v>
      </c>
      <c r="Y2251" s="20">
        <v>0</v>
      </c>
      <c r="Z2251" s="20">
        <v>0</v>
      </c>
      <c r="AA2251" s="20">
        <v>0</v>
      </c>
      <c r="AB2251" s="20">
        <v>0</v>
      </c>
      <c r="AC2251" s="17" t="s">
        <v>5939</v>
      </c>
      <c r="AD2251" s="18"/>
      <c r="AE2251" s="18"/>
      <c r="AF2251" s="18"/>
      <c r="AG2251" s="18"/>
      <c r="AH2251" s="18"/>
    </row>
    <row r="2252" spans="1:34" x14ac:dyDescent="0.3">
      <c r="A2252" s="17" t="s">
        <v>6911</v>
      </c>
      <c r="B2252" s="24" t="s">
        <v>1072</v>
      </c>
      <c r="C2252" s="17" t="s">
        <v>1073</v>
      </c>
      <c r="D2252" s="20" t="s">
        <v>982</v>
      </c>
      <c r="E2252" s="17" t="s">
        <v>31</v>
      </c>
      <c r="F2252" s="21">
        <v>42506</v>
      </c>
      <c r="G2252" s="21">
        <v>42735</v>
      </c>
      <c r="H2252" s="17" t="s">
        <v>8</v>
      </c>
      <c r="I2252" s="22">
        <v>25000</v>
      </c>
      <c r="J2252" s="20">
        <v>0</v>
      </c>
      <c r="K2252" s="20">
        <v>0</v>
      </c>
      <c r="L2252" s="20">
        <v>0</v>
      </c>
      <c r="M2252" s="20">
        <v>0</v>
      </c>
      <c r="N2252" s="20">
        <v>0</v>
      </c>
      <c r="O2252" s="20">
        <v>25000</v>
      </c>
      <c r="P2252" s="20">
        <v>0</v>
      </c>
      <c r="Q2252" s="20">
        <v>0</v>
      </c>
      <c r="R2252" s="20">
        <v>0</v>
      </c>
      <c r="S2252" s="20">
        <v>0</v>
      </c>
      <c r="T2252" s="20">
        <v>0</v>
      </c>
      <c r="U2252" s="20">
        <v>0</v>
      </c>
      <c r="V2252" s="20">
        <v>0</v>
      </c>
      <c r="W2252" s="20">
        <v>0</v>
      </c>
      <c r="X2252" s="20">
        <v>0</v>
      </c>
      <c r="Y2252" s="20">
        <v>0</v>
      </c>
      <c r="Z2252" s="20">
        <v>0</v>
      </c>
      <c r="AA2252" s="20">
        <v>0</v>
      </c>
      <c r="AB2252" s="20">
        <v>0</v>
      </c>
      <c r="AC2252" s="17" t="s">
        <v>5291</v>
      </c>
      <c r="AD2252" s="18"/>
      <c r="AE2252" s="18"/>
      <c r="AF2252" s="18"/>
      <c r="AG2252" s="18"/>
      <c r="AH2252" s="18"/>
    </row>
    <row r="2253" spans="1:34" x14ac:dyDescent="0.3">
      <c r="A2253" s="17" t="s">
        <v>6911</v>
      </c>
      <c r="B2253" s="24" t="s">
        <v>1011</v>
      </c>
      <c r="C2253" s="17" t="s">
        <v>1012</v>
      </c>
      <c r="D2253" s="20" t="s">
        <v>982</v>
      </c>
      <c r="E2253" s="17" t="s">
        <v>1013</v>
      </c>
      <c r="F2253" s="21">
        <v>42506</v>
      </c>
      <c r="G2253" s="21">
        <v>42735</v>
      </c>
      <c r="H2253" s="17" t="s">
        <v>8</v>
      </c>
      <c r="I2253" s="22">
        <v>26030</v>
      </c>
      <c r="J2253" s="20">
        <v>0</v>
      </c>
      <c r="K2253" s="20">
        <v>0</v>
      </c>
      <c r="L2253" s="20">
        <v>0</v>
      </c>
      <c r="M2253" s="20">
        <v>0</v>
      </c>
      <c r="N2253" s="20">
        <v>0</v>
      </c>
      <c r="O2253" s="20">
        <v>26030</v>
      </c>
      <c r="P2253" s="20">
        <v>0</v>
      </c>
      <c r="Q2253" s="20">
        <v>0</v>
      </c>
      <c r="R2253" s="20">
        <v>0</v>
      </c>
      <c r="S2253" s="20">
        <v>0</v>
      </c>
      <c r="T2253" s="20">
        <v>0</v>
      </c>
      <c r="U2253" s="20">
        <v>0</v>
      </c>
      <c r="V2253" s="20">
        <v>0</v>
      </c>
      <c r="W2253" s="20">
        <v>0</v>
      </c>
      <c r="X2253" s="20">
        <v>0</v>
      </c>
      <c r="Y2253" s="20">
        <v>0</v>
      </c>
      <c r="Z2253" s="20">
        <v>0</v>
      </c>
      <c r="AA2253" s="20">
        <v>0</v>
      </c>
      <c r="AB2253" s="20">
        <v>0</v>
      </c>
      <c r="AC2253" s="17" t="s">
        <v>5290</v>
      </c>
      <c r="AD2253" s="18"/>
      <c r="AE2253" s="18"/>
      <c r="AF2253" s="18"/>
      <c r="AG2253" s="18"/>
      <c r="AH2253" s="18"/>
    </row>
    <row r="2254" spans="1:34" x14ac:dyDescent="0.3">
      <c r="A2254" s="17" t="s">
        <v>6911</v>
      </c>
      <c r="B2254" s="24" t="s">
        <v>1074</v>
      </c>
      <c r="C2254" s="17" t="s">
        <v>1075</v>
      </c>
      <c r="D2254" s="20" t="s">
        <v>982</v>
      </c>
      <c r="E2254" s="17" t="s">
        <v>1076</v>
      </c>
      <c r="F2254" s="21">
        <v>42506</v>
      </c>
      <c r="G2254" s="21">
        <v>42825</v>
      </c>
      <c r="H2254" s="17" t="s">
        <v>8</v>
      </c>
      <c r="I2254" s="22">
        <v>24000</v>
      </c>
      <c r="J2254" s="20">
        <v>0</v>
      </c>
      <c r="K2254" s="20">
        <v>0</v>
      </c>
      <c r="L2254" s="20">
        <v>0</v>
      </c>
      <c r="M2254" s="20">
        <v>0</v>
      </c>
      <c r="N2254" s="20">
        <v>0</v>
      </c>
      <c r="O2254" s="20">
        <v>24000</v>
      </c>
      <c r="P2254" s="20">
        <v>0</v>
      </c>
      <c r="Q2254" s="20">
        <v>0</v>
      </c>
      <c r="R2254" s="20">
        <v>0</v>
      </c>
      <c r="S2254" s="20">
        <v>0</v>
      </c>
      <c r="T2254" s="20">
        <v>0</v>
      </c>
      <c r="U2254" s="20">
        <v>0</v>
      </c>
      <c r="V2254" s="20">
        <v>0</v>
      </c>
      <c r="W2254" s="20">
        <v>0</v>
      </c>
      <c r="X2254" s="20">
        <v>0</v>
      </c>
      <c r="Y2254" s="20">
        <v>0</v>
      </c>
      <c r="Z2254" s="20">
        <v>0</v>
      </c>
      <c r="AA2254" s="20">
        <v>0</v>
      </c>
      <c r="AB2254" s="20">
        <v>0</v>
      </c>
      <c r="AC2254" s="17" t="s">
        <v>5293</v>
      </c>
      <c r="AD2254" s="18"/>
      <c r="AE2254" s="18"/>
      <c r="AF2254" s="18"/>
      <c r="AG2254" s="18"/>
      <c r="AH2254" s="18"/>
    </row>
    <row r="2255" spans="1:34" x14ac:dyDescent="0.3">
      <c r="A2255" s="17" t="s">
        <v>6911</v>
      </c>
      <c r="B2255" s="24" t="s">
        <v>1053</v>
      </c>
      <c r="C2255" s="17" t="s">
        <v>1054</v>
      </c>
      <c r="D2255" s="20" t="s">
        <v>982</v>
      </c>
      <c r="E2255" s="17" t="s">
        <v>1055</v>
      </c>
      <c r="F2255" s="21">
        <v>42506</v>
      </c>
      <c r="G2255" s="21">
        <v>42735</v>
      </c>
      <c r="H2255" s="17" t="s">
        <v>8</v>
      </c>
      <c r="I2255" s="22">
        <v>7773</v>
      </c>
      <c r="J2255" s="20">
        <v>0</v>
      </c>
      <c r="K2255" s="20">
        <v>0</v>
      </c>
      <c r="L2255" s="20">
        <v>0</v>
      </c>
      <c r="M2255" s="20">
        <v>0</v>
      </c>
      <c r="N2255" s="20">
        <v>0</v>
      </c>
      <c r="O2255" s="20">
        <v>7773</v>
      </c>
      <c r="P2255" s="20">
        <v>0</v>
      </c>
      <c r="Q2255" s="20">
        <v>0</v>
      </c>
      <c r="R2255" s="20">
        <v>0</v>
      </c>
      <c r="S2255" s="20">
        <v>0</v>
      </c>
      <c r="T2255" s="20">
        <v>0</v>
      </c>
      <c r="U2255" s="20">
        <v>0</v>
      </c>
      <c r="V2255" s="20">
        <v>0</v>
      </c>
      <c r="W2255" s="20">
        <v>0</v>
      </c>
      <c r="X2255" s="20">
        <v>0</v>
      </c>
      <c r="Y2255" s="20">
        <v>0</v>
      </c>
      <c r="Z2255" s="20">
        <v>0</v>
      </c>
      <c r="AA2255" s="20">
        <v>0</v>
      </c>
      <c r="AB2255" s="20">
        <v>0</v>
      </c>
      <c r="AC2255" s="17" t="s">
        <v>5297</v>
      </c>
      <c r="AD2255" s="18"/>
      <c r="AE2255" s="18"/>
      <c r="AF2255" s="18"/>
      <c r="AG2255" s="18"/>
      <c r="AH2255" s="18"/>
    </row>
    <row r="2256" spans="1:34" x14ac:dyDescent="0.3">
      <c r="A2256" s="17" t="s">
        <v>6911</v>
      </c>
      <c r="B2256" s="24" t="s">
        <v>1031</v>
      </c>
      <c r="C2256" s="17" t="s">
        <v>1032</v>
      </c>
      <c r="D2256" s="20" t="s">
        <v>982</v>
      </c>
      <c r="E2256" s="17" t="s">
        <v>1033</v>
      </c>
      <c r="F2256" s="21">
        <v>42506</v>
      </c>
      <c r="G2256" s="21">
        <v>42735</v>
      </c>
      <c r="H2256" s="17" t="s">
        <v>8</v>
      </c>
      <c r="I2256" s="22">
        <v>29420</v>
      </c>
      <c r="J2256" s="20">
        <v>0</v>
      </c>
      <c r="K2256" s="20">
        <v>0</v>
      </c>
      <c r="L2256" s="20">
        <v>0</v>
      </c>
      <c r="M2256" s="20">
        <v>0</v>
      </c>
      <c r="N2256" s="20">
        <v>0</v>
      </c>
      <c r="O2256" s="20">
        <v>29420</v>
      </c>
      <c r="P2256" s="20">
        <v>0</v>
      </c>
      <c r="Q2256" s="20">
        <v>0</v>
      </c>
      <c r="R2256" s="20">
        <v>0</v>
      </c>
      <c r="S2256" s="20">
        <v>0</v>
      </c>
      <c r="T2256" s="20">
        <v>0</v>
      </c>
      <c r="U2256" s="20">
        <v>0</v>
      </c>
      <c r="V2256" s="20">
        <v>0</v>
      </c>
      <c r="W2256" s="20">
        <v>0</v>
      </c>
      <c r="X2256" s="20">
        <v>0</v>
      </c>
      <c r="Y2256" s="20">
        <v>0</v>
      </c>
      <c r="Z2256" s="20">
        <v>0</v>
      </c>
      <c r="AA2256" s="20">
        <v>0</v>
      </c>
      <c r="AB2256" s="20">
        <v>0</v>
      </c>
      <c r="AC2256" s="17" t="s">
        <v>5299</v>
      </c>
      <c r="AD2256" s="18"/>
      <c r="AE2256" s="18"/>
      <c r="AF2256" s="18"/>
      <c r="AG2256" s="18"/>
      <c r="AH2256" s="18"/>
    </row>
    <row r="2257" spans="1:34" x14ac:dyDescent="0.3">
      <c r="A2257" s="17" t="s">
        <v>6943</v>
      </c>
      <c r="B2257" s="24" t="s">
        <v>589</v>
      </c>
      <c r="C2257" s="17" t="s">
        <v>590</v>
      </c>
      <c r="D2257" s="20" t="s">
        <v>504</v>
      </c>
      <c r="E2257" s="17" t="s">
        <v>7420</v>
      </c>
      <c r="F2257" s="21">
        <v>42493</v>
      </c>
      <c r="G2257" s="21">
        <v>42551</v>
      </c>
      <c r="H2257" s="17" t="s">
        <v>8</v>
      </c>
      <c r="I2257" s="22">
        <v>15000</v>
      </c>
      <c r="J2257" s="20"/>
      <c r="K2257" s="20"/>
      <c r="L2257" s="20"/>
      <c r="M2257" s="20"/>
      <c r="N2257" s="20"/>
      <c r="O2257" s="20"/>
      <c r="P2257" s="20"/>
      <c r="Q2257" s="20"/>
      <c r="R2257" s="20"/>
      <c r="S2257" s="20"/>
      <c r="T2257" s="20"/>
      <c r="U2257" s="20"/>
      <c r="V2257" s="20"/>
      <c r="W2257" s="20"/>
      <c r="X2257" s="20"/>
      <c r="Y2257" s="20"/>
      <c r="Z2257" s="20"/>
      <c r="AA2257" s="20"/>
      <c r="AB2257" s="20"/>
      <c r="AC2257" s="17"/>
      <c r="AD2257" s="18"/>
      <c r="AE2257" s="18"/>
      <c r="AF2257" s="18"/>
      <c r="AG2257" s="18"/>
      <c r="AH2257" s="18"/>
    </row>
    <row r="2258" spans="1:34" x14ac:dyDescent="0.3">
      <c r="A2258" s="17" t="s">
        <v>6913</v>
      </c>
      <c r="B2258" s="24" t="s">
        <v>643</v>
      </c>
      <c r="C2258" s="17" t="s">
        <v>644</v>
      </c>
      <c r="D2258" s="20" t="s">
        <v>591</v>
      </c>
      <c r="E2258" s="17" t="s">
        <v>3045</v>
      </c>
      <c r="F2258" s="21">
        <v>42493</v>
      </c>
      <c r="G2258" s="21">
        <v>42551</v>
      </c>
      <c r="H2258" s="17" t="s">
        <v>8</v>
      </c>
      <c r="I2258" s="22">
        <v>5000</v>
      </c>
      <c r="J2258" s="20">
        <v>0</v>
      </c>
      <c r="K2258" s="20">
        <v>0</v>
      </c>
      <c r="L2258" s="20">
        <v>0</v>
      </c>
      <c r="M2258" s="20">
        <v>0</v>
      </c>
      <c r="N2258" s="20">
        <v>0</v>
      </c>
      <c r="O2258" s="20">
        <v>5000</v>
      </c>
      <c r="P2258" s="20">
        <v>0</v>
      </c>
      <c r="Q2258" s="20">
        <v>0</v>
      </c>
      <c r="R2258" s="20">
        <v>0</v>
      </c>
      <c r="S2258" s="20">
        <v>0</v>
      </c>
      <c r="T2258" s="20">
        <v>0</v>
      </c>
      <c r="U2258" s="20">
        <v>0</v>
      </c>
      <c r="V2258" s="20">
        <v>0</v>
      </c>
      <c r="W2258" s="20">
        <v>0</v>
      </c>
      <c r="X2258" s="20">
        <v>0</v>
      </c>
      <c r="Y2258" s="20">
        <v>0</v>
      </c>
      <c r="Z2258" s="20">
        <v>0</v>
      </c>
      <c r="AA2258" s="20">
        <v>0</v>
      </c>
      <c r="AB2258" s="20">
        <v>0</v>
      </c>
      <c r="AC2258" s="17"/>
      <c r="AD2258" s="18"/>
      <c r="AE2258" s="18"/>
      <c r="AF2258" s="18"/>
      <c r="AG2258" s="18"/>
      <c r="AH2258" s="18"/>
    </row>
    <row r="2259" spans="1:34" x14ac:dyDescent="0.3">
      <c r="A2259" s="17" t="s">
        <v>6913</v>
      </c>
      <c r="B2259" s="24" t="s">
        <v>1974</v>
      </c>
      <c r="C2259" s="17" t="s">
        <v>1975</v>
      </c>
      <c r="D2259" s="20" t="s">
        <v>1973</v>
      </c>
      <c r="E2259" s="17" t="s">
        <v>7469</v>
      </c>
      <c r="F2259" s="21">
        <v>42491</v>
      </c>
      <c r="G2259" s="21">
        <v>45016</v>
      </c>
      <c r="H2259" s="17" t="s">
        <v>8</v>
      </c>
      <c r="I2259" s="22">
        <v>2155172.41</v>
      </c>
      <c r="J2259" s="20">
        <v>0</v>
      </c>
      <c r="K2259" s="20">
        <v>0</v>
      </c>
      <c r="L2259" s="20">
        <v>0</v>
      </c>
      <c r="M2259" s="20">
        <v>0</v>
      </c>
      <c r="N2259" s="20">
        <v>0</v>
      </c>
      <c r="O2259" s="20">
        <v>0</v>
      </c>
      <c r="P2259" s="20">
        <v>2155172.41</v>
      </c>
      <c r="Q2259" s="20">
        <v>0</v>
      </c>
      <c r="R2259" s="20">
        <v>0</v>
      </c>
      <c r="S2259" s="20">
        <v>0</v>
      </c>
      <c r="T2259" s="20">
        <v>0</v>
      </c>
      <c r="U2259" s="20">
        <v>0</v>
      </c>
      <c r="V2259" s="20">
        <v>0</v>
      </c>
      <c r="W2259" s="20">
        <v>0</v>
      </c>
      <c r="X2259" s="20">
        <v>0</v>
      </c>
      <c r="Y2259" s="20">
        <v>0</v>
      </c>
      <c r="Z2259" s="20">
        <v>0</v>
      </c>
      <c r="AA2259" s="20">
        <v>0</v>
      </c>
      <c r="AB2259" s="20">
        <v>0</v>
      </c>
      <c r="AC2259" s="17"/>
      <c r="AD2259" s="18"/>
      <c r="AE2259" s="18"/>
      <c r="AF2259" s="18"/>
      <c r="AG2259" s="18"/>
      <c r="AH2259" s="18"/>
    </row>
    <row r="2260" spans="1:34" x14ac:dyDescent="0.3">
      <c r="A2260" s="17" t="s">
        <v>6905</v>
      </c>
      <c r="B2260" s="24" t="s">
        <v>763</v>
      </c>
      <c r="C2260" s="17" t="s">
        <v>764</v>
      </c>
      <c r="D2260" s="20" t="s">
        <v>762</v>
      </c>
      <c r="E2260" s="17" t="s">
        <v>39</v>
      </c>
      <c r="F2260" s="21">
        <v>42491</v>
      </c>
      <c r="G2260" s="21">
        <v>43585</v>
      </c>
      <c r="H2260" s="17" t="s">
        <v>8</v>
      </c>
      <c r="I2260" s="22">
        <v>300000</v>
      </c>
      <c r="J2260" s="20">
        <v>0</v>
      </c>
      <c r="K2260" s="20">
        <v>0</v>
      </c>
      <c r="L2260" s="20">
        <v>0</v>
      </c>
      <c r="M2260" s="20">
        <v>0</v>
      </c>
      <c r="N2260" s="20">
        <v>0</v>
      </c>
      <c r="O2260" s="20">
        <v>200000</v>
      </c>
      <c r="P2260" s="20">
        <v>100000</v>
      </c>
      <c r="Q2260" s="20">
        <v>0</v>
      </c>
      <c r="R2260" s="20">
        <v>0</v>
      </c>
      <c r="S2260" s="20">
        <v>0</v>
      </c>
      <c r="T2260" s="20">
        <v>0</v>
      </c>
      <c r="U2260" s="20">
        <v>0</v>
      </c>
      <c r="V2260" s="20">
        <v>0</v>
      </c>
      <c r="W2260" s="20">
        <v>0</v>
      </c>
      <c r="X2260" s="20">
        <v>0</v>
      </c>
      <c r="Y2260" s="20">
        <v>0</v>
      </c>
      <c r="Z2260" s="20">
        <v>0</v>
      </c>
      <c r="AA2260" s="20">
        <v>0</v>
      </c>
      <c r="AB2260" s="20">
        <v>0</v>
      </c>
      <c r="AC2260" s="17" t="s">
        <v>5224</v>
      </c>
      <c r="AD2260" s="18"/>
      <c r="AE2260" s="18"/>
      <c r="AF2260" s="18"/>
      <c r="AG2260" s="18"/>
      <c r="AH2260" s="18"/>
    </row>
    <row r="2261" spans="1:34" x14ac:dyDescent="0.3">
      <c r="A2261" s="17" t="s">
        <v>6911</v>
      </c>
      <c r="B2261" s="24" t="s">
        <v>983</v>
      </c>
      <c r="C2261" s="17" t="s">
        <v>984</v>
      </c>
      <c r="D2261" s="20" t="s">
        <v>982</v>
      </c>
      <c r="E2261" s="17" t="s">
        <v>985</v>
      </c>
      <c r="F2261" s="21">
        <v>42491</v>
      </c>
      <c r="G2261" s="21">
        <v>42855</v>
      </c>
      <c r="H2261" s="17" t="s">
        <v>8</v>
      </c>
      <c r="I2261" s="22">
        <v>23430</v>
      </c>
      <c r="J2261" s="20">
        <v>0</v>
      </c>
      <c r="K2261" s="20">
        <v>0</v>
      </c>
      <c r="L2261" s="20">
        <v>0</v>
      </c>
      <c r="M2261" s="20">
        <v>0</v>
      </c>
      <c r="N2261" s="20">
        <v>0</v>
      </c>
      <c r="O2261" s="20">
        <v>23430</v>
      </c>
      <c r="P2261" s="20">
        <v>0</v>
      </c>
      <c r="Q2261" s="20">
        <v>0</v>
      </c>
      <c r="R2261" s="20">
        <v>0</v>
      </c>
      <c r="S2261" s="20">
        <v>0</v>
      </c>
      <c r="T2261" s="20">
        <v>0</v>
      </c>
      <c r="U2261" s="20">
        <v>0</v>
      </c>
      <c r="V2261" s="20">
        <v>0</v>
      </c>
      <c r="W2261" s="20">
        <v>0</v>
      </c>
      <c r="X2261" s="20">
        <v>0</v>
      </c>
      <c r="Y2261" s="20">
        <v>0</v>
      </c>
      <c r="Z2261" s="20">
        <v>0</v>
      </c>
      <c r="AA2261" s="20">
        <v>0</v>
      </c>
      <c r="AB2261" s="20">
        <v>0</v>
      </c>
      <c r="AC2261" s="17" t="s">
        <v>5286</v>
      </c>
      <c r="AD2261" s="18"/>
      <c r="AE2261" s="18"/>
      <c r="AF2261" s="18"/>
      <c r="AG2261" s="18"/>
      <c r="AH2261" s="18"/>
    </row>
    <row r="2262" spans="1:34" x14ac:dyDescent="0.3">
      <c r="A2262" s="17" t="s">
        <v>6943</v>
      </c>
      <c r="B2262" s="24" t="s">
        <v>587</v>
      </c>
      <c r="C2262" s="17" t="s">
        <v>588</v>
      </c>
      <c r="D2262" s="20" t="s">
        <v>504</v>
      </c>
      <c r="E2262" s="17" t="s">
        <v>3730</v>
      </c>
      <c r="F2262" s="21">
        <v>42486</v>
      </c>
      <c r="G2262" s="21">
        <v>42551</v>
      </c>
      <c r="H2262" s="17" t="s">
        <v>8</v>
      </c>
      <c r="I2262" s="22">
        <v>20000</v>
      </c>
      <c r="J2262" s="20"/>
      <c r="K2262" s="20"/>
      <c r="L2262" s="20"/>
      <c r="M2262" s="20"/>
      <c r="N2262" s="20"/>
      <c r="O2262" s="20"/>
      <c r="P2262" s="20"/>
      <c r="Q2262" s="20"/>
      <c r="R2262" s="20"/>
      <c r="S2262" s="20"/>
      <c r="T2262" s="20"/>
      <c r="U2262" s="20"/>
      <c r="V2262" s="20"/>
      <c r="W2262" s="20"/>
      <c r="X2262" s="20"/>
      <c r="Y2262" s="20"/>
      <c r="Z2262" s="20"/>
      <c r="AA2262" s="20"/>
      <c r="AB2262" s="20"/>
      <c r="AC2262" s="17"/>
      <c r="AD2262" s="18"/>
      <c r="AE2262" s="18"/>
      <c r="AF2262" s="18"/>
      <c r="AG2262" s="18"/>
      <c r="AH2262" s="18"/>
    </row>
    <row r="2263" spans="1:34" x14ac:dyDescent="0.3">
      <c r="A2263" s="17" t="s">
        <v>6923</v>
      </c>
      <c r="B2263" s="24" t="s">
        <v>2998</v>
      </c>
      <c r="C2263" s="17" t="s">
        <v>2999</v>
      </c>
      <c r="D2263" s="20" t="s">
        <v>2911</v>
      </c>
      <c r="E2263" s="17" t="s">
        <v>22</v>
      </c>
      <c r="F2263" s="21">
        <v>42485</v>
      </c>
      <c r="G2263" s="21">
        <v>42916</v>
      </c>
      <c r="H2263" s="17" t="s">
        <v>8</v>
      </c>
      <c r="I2263" s="22">
        <v>18642</v>
      </c>
      <c r="J2263" s="20">
        <v>0</v>
      </c>
      <c r="K2263" s="20">
        <v>0</v>
      </c>
      <c r="L2263" s="20">
        <v>0</v>
      </c>
      <c r="M2263" s="20">
        <v>0</v>
      </c>
      <c r="N2263" s="20">
        <v>18642</v>
      </c>
      <c r="O2263" s="20">
        <v>0</v>
      </c>
      <c r="P2263" s="20">
        <v>0</v>
      </c>
      <c r="Q2263" s="20">
        <v>0</v>
      </c>
      <c r="R2263" s="20">
        <v>0</v>
      </c>
      <c r="S2263" s="20">
        <v>0</v>
      </c>
      <c r="T2263" s="20">
        <v>0</v>
      </c>
      <c r="U2263" s="20">
        <v>0</v>
      </c>
      <c r="V2263" s="20">
        <v>0</v>
      </c>
      <c r="W2263" s="20">
        <v>0</v>
      </c>
      <c r="X2263" s="20">
        <v>0</v>
      </c>
      <c r="Y2263" s="20">
        <v>0</v>
      </c>
      <c r="Z2263" s="20">
        <v>0</v>
      </c>
      <c r="AA2263" s="20">
        <v>0</v>
      </c>
      <c r="AB2263" s="20">
        <v>0</v>
      </c>
      <c r="AC2263" s="17"/>
      <c r="AD2263" s="18"/>
      <c r="AE2263" s="18"/>
      <c r="AF2263" s="18"/>
      <c r="AG2263" s="18"/>
      <c r="AH2263" s="18"/>
    </row>
    <row r="2264" spans="1:34" x14ac:dyDescent="0.3">
      <c r="A2264" s="17" t="s">
        <v>6943</v>
      </c>
      <c r="B2264" s="24" t="s">
        <v>585</v>
      </c>
      <c r="C2264" s="17" t="s">
        <v>586</v>
      </c>
      <c r="D2264" s="20" t="s">
        <v>504</v>
      </c>
      <c r="E2264" s="17" t="s">
        <v>7420</v>
      </c>
      <c r="F2264" s="21">
        <v>42473</v>
      </c>
      <c r="G2264" s="21">
        <v>42551</v>
      </c>
      <c r="H2264" s="17" t="s">
        <v>8</v>
      </c>
      <c r="I2264" s="22">
        <v>18900</v>
      </c>
      <c r="J2264" s="20"/>
      <c r="K2264" s="20"/>
      <c r="L2264" s="20"/>
      <c r="M2264" s="20"/>
      <c r="N2264" s="20"/>
      <c r="O2264" s="20"/>
      <c r="P2264" s="20"/>
      <c r="Q2264" s="20"/>
      <c r="R2264" s="20"/>
      <c r="S2264" s="20"/>
      <c r="T2264" s="20"/>
      <c r="U2264" s="20"/>
      <c r="V2264" s="20"/>
      <c r="W2264" s="20"/>
      <c r="X2264" s="20"/>
      <c r="Y2264" s="20"/>
      <c r="Z2264" s="20"/>
      <c r="AA2264" s="20"/>
      <c r="AB2264" s="20"/>
      <c r="AC2264" s="17"/>
      <c r="AD2264" s="18"/>
      <c r="AE2264" s="18"/>
      <c r="AF2264" s="18"/>
      <c r="AG2264" s="18"/>
      <c r="AH2264" s="18"/>
    </row>
    <row r="2265" spans="1:34" x14ac:dyDescent="0.3">
      <c r="A2265" s="17" t="s">
        <v>6913</v>
      </c>
      <c r="B2265" s="24" t="s">
        <v>641</v>
      </c>
      <c r="C2265" s="17" t="s">
        <v>642</v>
      </c>
      <c r="D2265" s="20" t="s">
        <v>591</v>
      </c>
      <c r="E2265" s="17" t="s">
        <v>2896</v>
      </c>
      <c r="F2265" s="21">
        <v>42473</v>
      </c>
      <c r="G2265" s="21">
        <v>42551</v>
      </c>
      <c r="H2265" s="17" t="s">
        <v>8</v>
      </c>
      <c r="I2265" s="22">
        <v>1451.93</v>
      </c>
      <c r="J2265" s="20">
        <v>0</v>
      </c>
      <c r="K2265" s="20">
        <v>0</v>
      </c>
      <c r="L2265" s="20">
        <v>0</v>
      </c>
      <c r="M2265" s="20">
        <v>0</v>
      </c>
      <c r="N2265" s="20">
        <v>0</v>
      </c>
      <c r="O2265" s="20">
        <v>1451.93</v>
      </c>
      <c r="P2265" s="20">
        <v>0</v>
      </c>
      <c r="Q2265" s="20">
        <v>0</v>
      </c>
      <c r="R2265" s="20">
        <v>0</v>
      </c>
      <c r="S2265" s="20">
        <v>0</v>
      </c>
      <c r="T2265" s="20">
        <v>0</v>
      </c>
      <c r="U2265" s="20">
        <v>0</v>
      </c>
      <c r="V2265" s="20">
        <v>0</v>
      </c>
      <c r="W2265" s="20">
        <v>0</v>
      </c>
      <c r="X2265" s="20">
        <v>0</v>
      </c>
      <c r="Y2265" s="20">
        <v>0</v>
      </c>
      <c r="Z2265" s="20">
        <v>0</v>
      </c>
      <c r="AA2265" s="20">
        <v>0</v>
      </c>
      <c r="AB2265" s="20">
        <v>0</v>
      </c>
      <c r="AC2265" s="17"/>
      <c r="AD2265" s="18"/>
      <c r="AE2265" s="18"/>
      <c r="AF2265" s="18"/>
      <c r="AG2265" s="18"/>
      <c r="AH2265" s="18"/>
    </row>
    <row r="2266" spans="1:34" x14ac:dyDescent="0.3">
      <c r="A2266" s="17" t="s">
        <v>6943</v>
      </c>
      <c r="B2266" s="24" t="s">
        <v>373</v>
      </c>
      <c r="C2266" s="17" t="s">
        <v>374</v>
      </c>
      <c r="D2266" s="20" t="s">
        <v>364</v>
      </c>
      <c r="E2266" s="17" t="s">
        <v>7420</v>
      </c>
      <c r="F2266" s="21">
        <v>42466</v>
      </c>
      <c r="G2266" s="21">
        <v>42551</v>
      </c>
      <c r="H2266" s="17" t="s">
        <v>8</v>
      </c>
      <c r="I2266" s="22">
        <v>39920</v>
      </c>
      <c r="J2266" s="20"/>
      <c r="K2266" s="20"/>
      <c r="L2266" s="20"/>
      <c r="M2266" s="20"/>
      <c r="N2266" s="20"/>
      <c r="O2266" s="20"/>
      <c r="P2266" s="20"/>
      <c r="Q2266" s="20"/>
      <c r="R2266" s="20"/>
      <c r="S2266" s="20"/>
      <c r="T2266" s="20"/>
      <c r="U2266" s="20"/>
      <c r="V2266" s="20"/>
      <c r="W2266" s="20"/>
      <c r="X2266" s="20"/>
      <c r="Y2266" s="20"/>
      <c r="Z2266" s="20"/>
      <c r="AA2266" s="20"/>
      <c r="AB2266" s="20"/>
      <c r="AC2266" s="17"/>
      <c r="AD2266" s="18"/>
      <c r="AE2266" s="18"/>
      <c r="AF2266" s="18"/>
      <c r="AG2266" s="18"/>
      <c r="AH2266" s="18"/>
    </row>
    <row r="2267" spans="1:34" x14ac:dyDescent="0.3">
      <c r="A2267" s="17" t="s">
        <v>6905</v>
      </c>
      <c r="B2267" s="24" t="s">
        <v>717</v>
      </c>
      <c r="C2267" s="17" t="s">
        <v>718</v>
      </c>
      <c r="D2267" s="20" t="s">
        <v>690</v>
      </c>
      <c r="E2267" s="17" t="s">
        <v>22</v>
      </c>
      <c r="F2267" s="21">
        <v>42464</v>
      </c>
      <c r="G2267" s="21">
        <v>43894</v>
      </c>
      <c r="H2267" s="17" t="s">
        <v>8</v>
      </c>
      <c r="I2267" s="22">
        <v>150000</v>
      </c>
      <c r="J2267" s="20">
        <v>0</v>
      </c>
      <c r="K2267" s="20">
        <v>0</v>
      </c>
      <c r="L2267" s="20">
        <v>0</v>
      </c>
      <c r="M2267" s="20">
        <v>0</v>
      </c>
      <c r="N2267" s="20">
        <v>0</v>
      </c>
      <c r="O2267" s="20">
        <v>150000</v>
      </c>
      <c r="P2267" s="20">
        <v>0</v>
      </c>
      <c r="Q2267" s="20">
        <v>0</v>
      </c>
      <c r="R2267" s="20">
        <v>0</v>
      </c>
      <c r="S2267" s="20">
        <v>0</v>
      </c>
      <c r="T2267" s="20">
        <v>0</v>
      </c>
      <c r="U2267" s="20">
        <v>0</v>
      </c>
      <c r="V2267" s="20">
        <v>0</v>
      </c>
      <c r="W2267" s="20">
        <v>0</v>
      </c>
      <c r="X2267" s="20">
        <v>0</v>
      </c>
      <c r="Y2267" s="20">
        <v>0</v>
      </c>
      <c r="Z2267" s="20">
        <v>0</v>
      </c>
      <c r="AA2267" s="20">
        <v>0</v>
      </c>
      <c r="AB2267" s="20">
        <v>0</v>
      </c>
      <c r="AC2267" s="17" t="s">
        <v>5209</v>
      </c>
      <c r="AD2267" s="18"/>
      <c r="AE2267" s="18"/>
      <c r="AF2267" s="18"/>
      <c r="AG2267" s="18"/>
      <c r="AH2267" s="18"/>
    </row>
    <row r="2268" spans="1:34" x14ac:dyDescent="0.3">
      <c r="A2268" s="17" t="s">
        <v>6921</v>
      </c>
      <c r="B2268" s="24" t="s">
        <v>717</v>
      </c>
      <c r="C2268" s="17" t="s">
        <v>718</v>
      </c>
      <c r="D2268" s="20" t="s">
        <v>690</v>
      </c>
      <c r="E2268" s="17" t="s">
        <v>22</v>
      </c>
      <c r="F2268" s="21">
        <v>42464</v>
      </c>
      <c r="G2268" s="21">
        <v>43894</v>
      </c>
      <c r="H2268" s="17" t="s">
        <v>8</v>
      </c>
      <c r="I2268" s="22">
        <v>299624</v>
      </c>
      <c r="J2268" s="20">
        <v>0</v>
      </c>
      <c r="K2268" s="20">
        <v>0</v>
      </c>
      <c r="L2268" s="20">
        <v>0</v>
      </c>
      <c r="M2268" s="20">
        <v>0</v>
      </c>
      <c r="N2268" s="20">
        <v>299624</v>
      </c>
      <c r="O2268" s="20">
        <v>0</v>
      </c>
      <c r="P2268" s="20">
        <v>0</v>
      </c>
      <c r="Q2268" s="20">
        <v>0</v>
      </c>
      <c r="R2268" s="20">
        <v>0</v>
      </c>
      <c r="S2268" s="20">
        <v>0</v>
      </c>
      <c r="T2268" s="20">
        <v>0</v>
      </c>
      <c r="U2268" s="20">
        <v>0</v>
      </c>
      <c r="V2268" s="20">
        <v>0</v>
      </c>
      <c r="W2268" s="20">
        <v>0</v>
      </c>
      <c r="X2268" s="20">
        <v>0</v>
      </c>
      <c r="Y2268" s="20">
        <v>0</v>
      </c>
      <c r="Z2268" s="20">
        <v>0</v>
      </c>
      <c r="AA2268" s="20">
        <v>0</v>
      </c>
      <c r="AB2268" s="20">
        <v>0</v>
      </c>
      <c r="AC2268" s="17" t="s">
        <v>5209</v>
      </c>
      <c r="AD2268" s="18"/>
      <c r="AE2268" s="18"/>
      <c r="AF2268" s="18"/>
      <c r="AG2268" s="18"/>
      <c r="AH2268" s="18"/>
    </row>
    <row r="2269" spans="1:34" x14ac:dyDescent="0.3">
      <c r="A2269" s="17" t="s">
        <v>5039</v>
      </c>
      <c r="B2269" s="24" t="s">
        <v>2753</v>
      </c>
      <c r="C2269" s="17" t="s">
        <v>2754</v>
      </c>
      <c r="D2269" s="20" t="s">
        <v>2752</v>
      </c>
      <c r="E2269" s="17" t="s">
        <v>3045</v>
      </c>
      <c r="F2269" s="21">
        <v>42461</v>
      </c>
      <c r="G2269" s="21">
        <v>43646</v>
      </c>
      <c r="H2269" s="17" t="s">
        <v>8</v>
      </c>
      <c r="I2269" s="22">
        <v>28547000</v>
      </c>
      <c r="J2269" s="20">
        <v>0</v>
      </c>
      <c r="K2269" s="20">
        <v>0</v>
      </c>
      <c r="L2269" s="20">
        <v>0</v>
      </c>
      <c r="M2269" s="20">
        <v>0</v>
      </c>
      <c r="N2269" s="20">
        <v>0</v>
      </c>
      <c r="O2269" s="20">
        <v>9123000</v>
      </c>
      <c r="P2269" s="20">
        <v>9947000</v>
      </c>
      <c r="Q2269" s="20">
        <v>9477000</v>
      </c>
      <c r="R2269" s="20">
        <v>0</v>
      </c>
      <c r="S2269" s="20">
        <v>0</v>
      </c>
      <c r="T2269" s="20">
        <v>0</v>
      </c>
      <c r="U2269" s="20">
        <v>0</v>
      </c>
      <c r="V2269" s="20">
        <v>0</v>
      </c>
      <c r="W2269" s="20">
        <v>0</v>
      </c>
      <c r="X2269" s="20">
        <v>0</v>
      </c>
      <c r="Y2269" s="20">
        <v>0</v>
      </c>
      <c r="Z2269" s="20">
        <v>0</v>
      </c>
      <c r="AA2269" s="20">
        <v>0</v>
      </c>
      <c r="AB2269" s="20">
        <v>0</v>
      </c>
      <c r="AC2269" s="17" t="s">
        <v>5811</v>
      </c>
      <c r="AD2269" s="18"/>
      <c r="AE2269" s="18"/>
      <c r="AF2269" s="18"/>
      <c r="AG2269" s="18"/>
      <c r="AH2269" s="18"/>
    </row>
    <row r="2270" spans="1:34" x14ac:dyDescent="0.3">
      <c r="A2270" s="17" t="s">
        <v>5039</v>
      </c>
      <c r="B2270" s="24" t="s">
        <v>1980</v>
      </c>
      <c r="C2270" s="17" t="s">
        <v>1978</v>
      </c>
      <c r="D2270" s="20" t="s">
        <v>1978</v>
      </c>
      <c r="E2270" s="17" t="s">
        <v>6853</v>
      </c>
      <c r="F2270" s="21">
        <v>42461</v>
      </c>
      <c r="G2270" s="21">
        <v>43646</v>
      </c>
      <c r="H2270" s="17" t="s">
        <v>8</v>
      </c>
      <c r="I2270" s="22">
        <v>23095500</v>
      </c>
      <c r="J2270" s="20">
        <v>0</v>
      </c>
      <c r="K2270" s="20">
        <v>0</v>
      </c>
      <c r="L2270" s="20">
        <v>0</v>
      </c>
      <c r="M2270" s="20">
        <v>0</v>
      </c>
      <c r="N2270" s="20">
        <v>0</v>
      </c>
      <c r="O2270" s="20">
        <v>8882880</v>
      </c>
      <c r="P2270" s="20">
        <v>7106304</v>
      </c>
      <c r="Q2270" s="20">
        <v>7106316</v>
      </c>
      <c r="R2270" s="20">
        <v>0</v>
      </c>
      <c r="S2270" s="20">
        <v>0</v>
      </c>
      <c r="T2270" s="20">
        <v>0</v>
      </c>
      <c r="U2270" s="20">
        <v>0</v>
      </c>
      <c r="V2270" s="20">
        <v>0</v>
      </c>
      <c r="W2270" s="20">
        <v>0</v>
      </c>
      <c r="X2270" s="20">
        <v>0</v>
      </c>
      <c r="Y2270" s="20">
        <v>0</v>
      </c>
      <c r="Z2270" s="20">
        <v>0</v>
      </c>
      <c r="AA2270" s="20">
        <v>0</v>
      </c>
      <c r="AB2270" s="20">
        <v>0</v>
      </c>
      <c r="AC2270" s="17" t="s">
        <v>5744</v>
      </c>
      <c r="AD2270" s="18"/>
      <c r="AE2270" s="18"/>
      <c r="AF2270" s="18"/>
      <c r="AG2270" s="18"/>
      <c r="AH2270" s="18"/>
    </row>
    <row r="2271" spans="1:34" x14ac:dyDescent="0.3">
      <c r="A2271" s="17" t="s">
        <v>6905</v>
      </c>
      <c r="B2271" s="24" t="s">
        <v>715</v>
      </c>
      <c r="C2271" s="17" t="s">
        <v>716</v>
      </c>
      <c r="D2271" s="20" t="s">
        <v>690</v>
      </c>
      <c r="E2271" s="17" t="s">
        <v>30</v>
      </c>
      <c r="F2271" s="21">
        <v>42461</v>
      </c>
      <c r="G2271" s="21">
        <v>43647</v>
      </c>
      <c r="H2271" s="17" t="s">
        <v>8</v>
      </c>
      <c r="I2271" s="22">
        <v>149100.82999999999</v>
      </c>
      <c r="J2271" s="20">
        <v>0</v>
      </c>
      <c r="K2271" s="20">
        <v>0</v>
      </c>
      <c r="L2271" s="20">
        <v>0</v>
      </c>
      <c r="M2271" s="20">
        <v>0</v>
      </c>
      <c r="N2271" s="20">
        <v>0</v>
      </c>
      <c r="O2271" s="20">
        <v>149100.82999999999</v>
      </c>
      <c r="P2271" s="20">
        <v>0</v>
      </c>
      <c r="Q2271" s="20">
        <v>0</v>
      </c>
      <c r="R2271" s="20">
        <v>0</v>
      </c>
      <c r="S2271" s="20">
        <v>0</v>
      </c>
      <c r="T2271" s="20">
        <v>0</v>
      </c>
      <c r="U2271" s="20">
        <v>0</v>
      </c>
      <c r="V2271" s="20">
        <v>0</v>
      </c>
      <c r="W2271" s="20">
        <v>0</v>
      </c>
      <c r="X2271" s="20">
        <v>0</v>
      </c>
      <c r="Y2271" s="20">
        <v>0</v>
      </c>
      <c r="Z2271" s="20">
        <v>0</v>
      </c>
      <c r="AA2271" s="20">
        <v>0</v>
      </c>
      <c r="AB2271" s="20">
        <v>0</v>
      </c>
      <c r="AC2271" s="17" t="s">
        <v>5207</v>
      </c>
      <c r="AD2271" s="18"/>
      <c r="AE2271" s="18"/>
      <c r="AF2271" s="18"/>
      <c r="AG2271" s="18"/>
      <c r="AH2271" s="18"/>
    </row>
    <row r="2272" spans="1:34" x14ac:dyDescent="0.3">
      <c r="A2272" s="17" t="s">
        <v>6913</v>
      </c>
      <c r="B2272" s="24" t="s">
        <v>5052</v>
      </c>
      <c r="C2272" s="17" t="s">
        <v>5053</v>
      </c>
      <c r="D2272" s="20" t="s">
        <v>2785</v>
      </c>
      <c r="E2272" s="17" t="s">
        <v>5054</v>
      </c>
      <c r="F2272" s="21">
        <v>42461</v>
      </c>
      <c r="G2272" s="21">
        <v>45016</v>
      </c>
      <c r="H2272" s="17" t="s">
        <v>8</v>
      </c>
      <c r="I2272" s="22">
        <v>14000000</v>
      </c>
      <c r="J2272" s="20">
        <v>0</v>
      </c>
      <c r="K2272" s="20">
        <v>0</v>
      </c>
      <c r="L2272" s="20">
        <v>0</v>
      </c>
      <c r="M2272" s="20">
        <v>0</v>
      </c>
      <c r="N2272" s="20">
        <v>0</v>
      </c>
      <c r="O2272" s="20">
        <v>1343749.4999999998</v>
      </c>
      <c r="P2272" s="20">
        <v>1631499.67</v>
      </c>
      <c r="Q2272" s="20">
        <v>1973188.3000000005</v>
      </c>
      <c r="R2272" s="20">
        <v>1870399.96</v>
      </c>
      <c r="S2272" s="20">
        <v>3362943.6400000006</v>
      </c>
      <c r="T2272" s="20">
        <v>2181839.3899999997</v>
      </c>
      <c r="U2272" s="20">
        <v>1636379.5399999998</v>
      </c>
      <c r="V2272" s="20">
        <v>0</v>
      </c>
      <c r="W2272" s="20">
        <v>0</v>
      </c>
      <c r="X2272" s="20">
        <v>0</v>
      </c>
      <c r="Y2272" s="20">
        <v>0</v>
      </c>
      <c r="Z2272" s="20">
        <v>0</v>
      </c>
      <c r="AA2272" s="20">
        <v>0</v>
      </c>
      <c r="AB2272" s="20">
        <v>0</v>
      </c>
      <c r="AC2272" s="17" t="s">
        <v>5815</v>
      </c>
      <c r="AD2272" s="18"/>
      <c r="AE2272" s="18"/>
      <c r="AF2272" s="18"/>
      <c r="AG2272" s="18"/>
      <c r="AH2272" s="18"/>
    </row>
    <row r="2273" spans="1:34" x14ac:dyDescent="0.3">
      <c r="A2273" s="17" t="s">
        <v>6921</v>
      </c>
      <c r="B2273" s="24" t="s">
        <v>715</v>
      </c>
      <c r="C2273" s="17" t="s">
        <v>716</v>
      </c>
      <c r="D2273" s="20" t="s">
        <v>690</v>
      </c>
      <c r="E2273" s="17" t="s">
        <v>30</v>
      </c>
      <c r="F2273" s="21">
        <v>42461</v>
      </c>
      <c r="G2273" s="21">
        <v>43647</v>
      </c>
      <c r="H2273" s="17" t="s">
        <v>8</v>
      </c>
      <c r="I2273" s="22">
        <v>289916.5</v>
      </c>
      <c r="J2273" s="20">
        <v>0</v>
      </c>
      <c r="K2273" s="20">
        <v>0</v>
      </c>
      <c r="L2273" s="20">
        <v>0</v>
      </c>
      <c r="M2273" s="20">
        <v>0</v>
      </c>
      <c r="N2273" s="20">
        <v>289916.5</v>
      </c>
      <c r="O2273" s="20">
        <v>0</v>
      </c>
      <c r="P2273" s="20">
        <v>0</v>
      </c>
      <c r="Q2273" s="20">
        <v>0</v>
      </c>
      <c r="R2273" s="20">
        <v>0</v>
      </c>
      <c r="S2273" s="20">
        <v>0</v>
      </c>
      <c r="T2273" s="20">
        <v>0</v>
      </c>
      <c r="U2273" s="20">
        <v>0</v>
      </c>
      <c r="V2273" s="20">
        <v>0</v>
      </c>
      <c r="W2273" s="20">
        <v>0</v>
      </c>
      <c r="X2273" s="20">
        <v>0</v>
      </c>
      <c r="Y2273" s="20">
        <v>0</v>
      </c>
      <c r="Z2273" s="20">
        <v>0</v>
      </c>
      <c r="AA2273" s="20">
        <v>0</v>
      </c>
      <c r="AB2273" s="20">
        <v>0</v>
      </c>
      <c r="AC2273" s="17" t="s">
        <v>5207</v>
      </c>
      <c r="AD2273" s="18"/>
      <c r="AE2273" s="18"/>
      <c r="AF2273" s="18"/>
      <c r="AG2273" s="18"/>
      <c r="AH2273" s="18"/>
    </row>
    <row r="2274" spans="1:34" x14ac:dyDescent="0.3">
      <c r="A2274" s="17" t="s">
        <v>6905</v>
      </c>
      <c r="B2274" s="24" t="s">
        <v>713</v>
      </c>
      <c r="C2274" s="17" t="s">
        <v>714</v>
      </c>
      <c r="D2274" s="20" t="s">
        <v>690</v>
      </c>
      <c r="E2274" s="17" t="s">
        <v>7420</v>
      </c>
      <c r="F2274" s="21">
        <v>42461</v>
      </c>
      <c r="G2274" s="21">
        <v>42917</v>
      </c>
      <c r="H2274" s="17" t="s">
        <v>8</v>
      </c>
      <c r="I2274" s="22">
        <v>129760</v>
      </c>
      <c r="J2274" s="20">
        <v>0</v>
      </c>
      <c r="K2274" s="20">
        <v>0</v>
      </c>
      <c r="L2274" s="20">
        <v>0</v>
      </c>
      <c r="M2274" s="20">
        <v>0</v>
      </c>
      <c r="N2274" s="20">
        <v>0</v>
      </c>
      <c r="O2274" s="20">
        <v>129760</v>
      </c>
      <c r="P2274" s="20">
        <v>0</v>
      </c>
      <c r="Q2274" s="20">
        <v>0</v>
      </c>
      <c r="R2274" s="20">
        <v>0</v>
      </c>
      <c r="S2274" s="20">
        <v>0</v>
      </c>
      <c r="T2274" s="20">
        <v>0</v>
      </c>
      <c r="U2274" s="20">
        <v>0</v>
      </c>
      <c r="V2274" s="20">
        <v>0</v>
      </c>
      <c r="W2274" s="20">
        <v>0</v>
      </c>
      <c r="X2274" s="20">
        <v>0</v>
      </c>
      <c r="Y2274" s="20">
        <v>0</v>
      </c>
      <c r="Z2274" s="20">
        <v>0</v>
      </c>
      <c r="AA2274" s="20">
        <v>0</v>
      </c>
      <c r="AB2274" s="20">
        <v>0</v>
      </c>
      <c r="AC2274" s="17" t="s">
        <v>5208</v>
      </c>
      <c r="AD2274" s="18"/>
      <c r="AE2274" s="18"/>
      <c r="AF2274" s="18"/>
      <c r="AG2274" s="18"/>
      <c r="AH2274" s="18"/>
    </row>
    <row r="2275" spans="1:34" x14ac:dyDescent="0.3">
      <c r="A2275" s="17" t="s">
        <v>6923</v>
      </c>
      <c r="B2275" s="24" t="s">
        <v>2782</v>
      </c>
      <c r="C2275" s="17" t="s">
        <v>2783</v>
      </c>
      <c r="D2275" s="20" t="s">
        <v>2781</v>
      </c>
      <c r="E2275" s="17" t="s">
        <v>12</v>
      </c>
      <c r="F2275" s="21">
        <v>42461</v>
      </c>
      <c r="G2275" s="21">
        <v>43100</v>
      </c>
      <c r="H2275" s="17" t="s">
        <v>8</v>
      </c>
      <c r="I2275" s="22">
        <v>110000</v>
      </c>
      <c r="J2275" s="20">
        <v>0</v>
      </c>
      <c r="K2275" s="20">
        <v>0</v>
      </c>
      <c r="L2275" s="20">
        <v>0</v>
      </c>
      <c r="M2275" s="20">
        <v>0</v>
      </c>
      <c r="N2275" s="20">
        <v>110000</v>
      </c>
      <c r="O2275" s="20">
        <v>0</v>
      </c>
      <c r="P2275" s="20">
        <v>0</v>
      </c>
      <c r="Q2275" s="20">
        <v>0</v>
      </c>
      <c r="R2275" s="20">
        <v>0</v>
      </c>
      <c r="S2275" s="20">
        <v>0</v>
      </c>
      <c r="T2275" s="20">
        <v>0</v>
      </c>
      <c r="U2275" s="20">
        <v>0</v>
      </c>
      <c r="V2275" s="20">
        <v>0</v>
      </c>
      <c r="W2275" s="20">
        <v>0</v>
      </c>
      <c r="X2275" s="20">
        <v>0</v>
      </c>
      <c r="Y2275" s="20">
        <v>0</v>
      </c>
      <c r="Z2275" s="20">
        <v>0</v>
      </c>
      <c r="AA2275" s="20">
        <v>0</v>
      </c>
      <c r="AB2275" s="20">
        <v>0</v>
      </c>
      <c r="AC2275" s="17"/>
      <c r="AD2275" s="18"/>
      <c r="AE2275" s="18"/>
      <c r="AF2275" s="18"/>
      <c r="AG2275" s="18"/>
      <c r="AH2275" s="18"/>
    </row>
    <row r="2276" spans="1:34" x14ac:dyDescent="0.3">
      <c r="A2276" s="17" t="s">
        <v>2880</v>
      </c>
      <c r="B2276" s="24" t="s">
        <v>2886</v>
      </c>
      <c r="C2276" s="17" t="s">
        <v>2887</v>
      </c>
      <c r="D2276" s="20" t="s">
        <v>2885</v>
      </c>
      <c r="E2276" s="17" t="s">
        <v>2880</v>
      </c>
      <c r="F2276" s="21">
        <v>42461</v>
      </c>
      <c r="G2276" s="21">
        <v>42490</v>
      </c>
      <c r="H2276" s="17" t="s">
        <v>8</v>
      </c>
      <c r="I2276" s="22">
        <v>413564.93</v>
      </c>
      <c r="J2276" s="20">
        <v>0</v>
      </c>
      <c r="K2276" s="20">
        <v>0</v>
      </c>
      <c r="L2276" s="20">
        <v>0</v>
      </c>
      <c r="M2276" s="20">
        <v>0</v>
      </c>
      <c r="N2276" s="20">
        <v>413564.93</v>
      </c>
      <c r="O2276" s="20">
        <v>0</v>
      </c>
      <c r="P2276" s="20">
        <v>0</v>
      </c>
      <c r="Q2276" s="20">
        <v>0</v>
      </c>
      <c r="R2276" s="20">
        <v>0</v>
      </c>
      <c r="S2276" s="20">
        <v>0</v>
      </c>
      <c r="T2276" s="20">
        <v>0</v>
      </c>
      <c r="U2276" s="20">
        <v>0</v>
      </c>
      <c r="V2276" s="20">
        <v>0</v>
      </c>
      <c r="W2276" s="20">
        <v>0</v>
      </c>
      <c r="X2276" s="20">
        <v>0</v>
      </c>
      <c r="Y2276" s="20">
        <v>0</v>
      </c>
      <c r="Z2276" s="20">
        <v>0</v>
      </c>
      <c r="AA2276" s="20">
        <v>0</v>
      </c>
      <c r="AB2276" s="20">
        <v>0</v>
      </c>
      <c r="AC2276" s="17"/>
      <c r="AD2276" s="18"/>
      <c r="AE2276" s="18"/>
      <c r="AF2276" s="18"/>
      <c r="AG2276" s="18"/>
      <c r="AH2276" s="18"/>
    </row>
    <row r="2277" spans="1:34" x14ac:dyDescent="0.3">
      <c r="A2277" s="17" t="s">
        <v>6911</v>
      </c>
      <c r="B2277" s="24" t="s">
        <v>2782</v>
      </c>
      <c r="C2277" s="17" t="s">
        <v>2783</v>
      </c>
      <c r="D2277" s="20" t="s">
        <v>2781</v>
      </c>
      <c r="E2277" s="17" t="s">
        <v>12</v>
      </c>
      <c r="F2277" s="21">
        <v>42461</v>
      </c>
      <c r="G2277" s="21">
        <v>43100</v>
      </c>
      <c r="H2277" s="17" t="s">
        <v>8</v>
      </c>
      <c r="I2277" s="22">
        <v>212904</v>
      </c>
      <c r="J2277" s="20">
        <v>0</v>
      </c>
      <c r="K2277" s="20">
        <v>0</v>
      </c>
      <c r="L2277" s="20">
        <v>0</v>
      </c>
      <c r="M2277" s="20">
        <v>0</v>
      </c>
      <c r="N2277" s="20">
        <v>0</v>
      </c>
      <c r="O2277" s="20">
        <v>212904</v>
      </c>
      <c r="P2277" s="20">
        <v>0</v>
      </c>
      <c r="Q2277" s="20">
        <v>0</v>
      </c>
      <c r="R2277" s="20">
        <v>0</v>
      </c>
      <c r="S2277" s="20">
        <v>0</v>
      </c>
      <c r="T2277" s="20">
        <v>0</v>
      </c>
      <c r="U2277" s="20">
        <v>0</v>
      </c>
      <c r="V2277" s="20">
        <v>0</v>
      </c>
      <c r="W2277" s="20">
        <v>0</v>
      </c>
      <c r="X2277" s="20">
        <v>0</v>
      </c>
      <c r="Y2277" s="20">
        <v>0</v>
      </c>
      <c r="Z2277" s="20">
        <v>0</v>
      </c>
      <c r="AA2277" s="20">
        <v>0</v>
      </c>
      <c r="AB2277" s="20">
        <v>0</v>
      </c>
      <c r="AC2277" s="17"/>
      <c r="AD2277" s="18"/>
      <c r="AE2277" s="18"/>
      <c r="AF2277" s="18"/>
      <c r="AG2277" s="18"/>
      <c r="AH2277" s="18"/>
    </row>
    <row r="2278" spans="1:34" x14ac:dyDescent="0.3">
      <c r="A2278" s="17" t="s">
        <v>6913</v>
      </c>
      <c r="B2278" s="24" t="s">
        <v>639</v>
      </c>
      <c r="C2278" s="17" t="s">
        <v>640</v>
      </c>
      <c r="D2278" s="20" t="s">
        <v>591</v>
      </c>
      <c r="E2278" s="17" t="s">
        <v>32</v>
      </c>
      <c r="F2278" s="21">
        <v>42459</v>
      </c>
      <c r="G2278" s="21">
        <v>42551</v>
      </c>
      <c r="H2278" s="17" t="s">
        <v>8</v>
      </c>
      <c r="I2278" s="22">
        <v>5000</v>
      </c>
      <c r="J2278" s="20">
        <v>0</v>
      </c>
      <c r="K2278" s="20">
        <v>0</v>
      </c>
      <c r="L2278" s="20">
        <v>0</v>
      </c>
      <c r="M2278" s="20">
        <v>0</v>
      </c>
      <c r="N2278" s="20">
        <v>0</v>
      </c>
      <c r="O2278" s="20">
        <v>5000</v>
      </c>
      <c r="P2278" s="20">
        <v>0</v>
      </c>
      <c r="Q2278" s="20">
        <v>0</v>
      </c>
      <c r="R2278" s="20">
        <v>0</v>
      </c>
      <c r="S2278" s="20">
        <v>0</v>
      </c>
      <c r="T2278" s="20">
        <v>0</v>
      </c>
      <c r="U2278" s="20">
        <v>0</v>
      </c>
      <c r="V2278" s="20">
        <v>0</v>
      </c>
      <c r="W2278" s="20">
        <v>0</v>
      </c>
      <c r="X2278" s="20">
        <v>0</v>
      </c>
      <c r="Y2278" s="20">
        <v>0</v>
      </c>
      <c r="Z2278" s="20">
        <v>0</v>
      </c>
      <c r="AA2278" s="20">
        <v>0</v>
      </c>
      <c r="AB2278" s="20">
        <v>0</v>
      </c>
      <c r="AC2278" s="17"/>
      <c r="AD2278" s="18"/>
      <c r="AE2278" s="18"/>
      <c r="AF2278" s="18"/>
      <c r="AG2278" s="18"/>
      <c r="AH2278" s="18"/>
    </row>
    <row r="2279" spans="1:34" x14ac:dyDescent="0.3">
      <c r="A2279" s="17" t="s">
        <v>6943</v>
      </c>
      <c r="B2279" s="24" t="s">
        <v>583</v>
      </c>
      <c r="C2279" s="17" t="s">
        <v>584</v>
      </c>
      <c r="D2279" s="20" t="s">
        <v>504</v>
      </c>
      <c r="E2279" s="17" t="s">
        <v>7420</v>
      </c>
      <c r="F2279" s="21">
        <v>42447</v>
      </c>
      <c r="G2279" s="21">
        <v>42551</v>
      </c>
      <c r="H2279" s="17" t="s">
        <v>8</v>
      </c>
      <c r="I2279" s="22">
        <v>19900</v>
      </c>
      <c r="J2279" s="20"/>
      <c r="K2279" s="20"/>
      <c r="L2279" s="20"/>
      <c r="M2279" s="20"/>
      <c r="N2279" s="20"/>
      <c r="O2279" s="20"/>
      <c r="P2279" s="20"/>
      <c r="Q2279" s="20"/>
      <c r="R2279" s="20"/>
      <c r="S2279" s="20"/>
      <c r="T2279" s="20"/>
      <c r="U2279" s="20"/>
      <c r="V2279" s="20"/>
      <c r="W2279" s="20"/>
      <c r="X2279" s="20"/>
      <c r="Y2279" s="20"/>
      <c r="Z2279" s="20"/>
      <c r="AA2279" s="20"/>
      <c r="AB2279" s="20"/>
      <c r="AC2279" s="17"/>
      <c r="AD2279" s="18"/>
      <c r="AE2279" s="18"/>
      <c r="AF2279" s="18"/>
      <c r="AG2279" s="18"/>
      <c r="AH2279" s="18"/>
    </row>
    <row r="2280" spans="1:34" x14ac:dyDescent="0.3">
      <c r="A2280" s="17" t="s">
        <v>6913</v>
      </c>
      <c r="B2280" s="24" t="s">
        <v>581</v>
      </c>
      <c r="C2280" s="17" t="s">
        <v>582</v>
      </c>
      <c r="D2280" s="20" t="s">
        <v>504</v>
      </c>
      <c r="E2280" s="17" t="s">
        <v>3045</v>
      </c>
      <c r="F2280" s="21">
        <v>42447</v>
      </c>
      <c r="G2280" s="21">
        <v>42551</v>
      </c>
      <c r="H2280" s="17" t="s">
        <v>8</v>
      </c>
      <c r="I2280" s="22">
        <v>20000</v>
      </c>
      <c r="J2280" s="20">
        <v>0</v>
      </c>
      <c r="K2280" s="20">
        <v>0</v>
      </c>
      <c r="L2280" s="20">
        <v>0</v>
      </c>
      <c r="M2280" s="20">
        <v>0</v>
      </c>
      <c r="N2280" s="20">
        <v>0</v>
      </c>
      <c r="O2280" s="20">
        <v>20000</v>
      </c>
      <c r="P2280" s="20">
        <v>0</v>
      </c>
      <c r="Q2280" s="20">
        <v>0</v>
      </c>
      <c r="R2280" s="20">
        <v>0</v>
      </c>
      <c r="S2280" s="20">
        <v>0</v>
      </c>
      <c r="T2280" s="20">
        <v>0</v>
      </c>
      <c r="U2280" s="20">
        <v>0</v>
      </c>
      <c r="V2280" s="20">
        <v>0</v>
      </c>
      <c r="W2280" s="20">
        <v>0</v>
      </c>
      <c r="X2280" s="20">
        <v>0</v>
      </c>
      <c r="Y2280" s="20">
        <v>0</v>
      </c>
      <c r="Z2280" s="20">
        <v>0</v>
      </c>
      <c r="AA2280" s="20">
        <v>0</v>
      </c>
      <c r="AB2280" s="20">
        <v>0</v>
      </c>
      <c r="AC2280" s="17"/>
      <c r="AD2280" s="18"/>
      <c r="AE2280" s="18"/>
      <c r="AF2280" s="18"/>
      <c r="AG2280" s="18"/>
      <c r="AH2280" s="18"/>
    </row>
    <row r="2281" spans="1:34" x14ac:dyDescent="0.3">
      <c r="A2281" s="17" t="s">
        <v>6943</v>
      </c>
      <c r="B2281" s="24" t="s">
        <v>579</v>
      </c>
      <c r="C2281" s="17" t="s">
        <v>580</v>
      </c>
      <c r="D2281" s="20" t="s">
        <v>504</v>
      </c>
      <c r="E2281" s="17" t="s">
        <v>7420</v>
      </c>
      <c r="F2281" s="21">
        <v>42444</v>
      </c>
      <c r="G2281" s="21">
        <v>42551</v>
      </c>
      <c r="H2281" s="17" t="s">
        <v>8</v>
      </c>
      <c r="I2281" s="22">
        <v>20000</v>
      </c>
      <c r="J2281" s="20"/>
      <c r="K2281" s="20"/>
      <c r="L2281" s="20"/>
      <c r="M2281" s="20"/>
      <c r="N2281" s="20"/>
      <c r="O2281" s="20"/>
      <c r="P2281" s="20"/>
      <c r="Q2281" s="20"/>
      <c r="R2281" s="20"/>
      <c r="S2281" s="20"/>
      <c r="T2281" s="20"/>
      <c r="U2281" s="20"/>
      <c r="V2281" s="20"/>
      <c r="W2281" s="20"/>
      <c r="X2281" s="20"/>
      <c r="Y2281" s="20"/>
      <c r="Z2281" s="20"/>
      <c r="AA2281" s="20"/>
      <c r="AB2281" s="20"/>
      <c r="AC2281" s="17"/>
      <c r="AD2281" s="18"/>
      <c r="AE2281" s="18"/>
      <c r="AF2281" s="18"/>
      <c r="AG2281" s="18"/>
      <c r="AH2281" s="18"/>
    </row>
    <row r="2282" spans="1:34" x14ac:dyDescent="0.3">
      <c r="A2282" s="17" t="s">
        <v>6943</v>
      </c>
      <c r="B2282" s="24" t="s">
        <v>577</v>
      </c>
      <c r="C2282" s="17" t="s">
        <v>578</v>
      </c>
      <c r="D2282" s="20" t="s">
        <v>504</v>
      </c>
      <c r="E2282" s="17" t="s">
        <v>7420</v>
      </c>
      <c r="F2282" s="21">
        <v>42444</v>
      </c>
      <c r="G2282" s="21">
        <v>42551</v>
      </c>
      <c r="H2282" s="17" t="s">
        <v>8</v>
      </c>
      <c r="I2282" s="22">
        <v>20000</v>
      </c>
      <c r="J2282" s="20"/>
      <c r="K2282" s="20"/>
      <c r="L2282" s="20"/>
      <c r="M2282" s="20"/>
      <c r="N2282" s="20"/>
      <c r="O2282" s="20"/>
      <c r="P2282" s="20"/>
      <c r="Q2282" s="20"/>
      <c r="R2282" s="20"/>
      <c r="S2282" s="20"/>
      <c r="T2282" s="20"/>
      <c r="U2282" s="20"/>
      <c r="V2282" s="20"/>
      <c r="W2282" s="20"/>
      <c r="X2282" s="20"/>
      <c r="Y2282" s="20"/>
      <c r="Z2282" s="20"/>
      <c r="AA2282" s="20"/>
      <c r="AB2282" s="20"/>
      <c r="AC2282" s="17"/>
      <c r="AD2282" s="18"/>
      <c r="AE2282" s="18"/>
      <c r="AF2282" s="18"/>
      <c r="AG2282" s="18"/>
      <c r="AH2282" s="18"/>
    </row>
    <row r="2283" spans="1:34" x14ac:dyDescent="0.3">
      <c r="A2283" s="17" t="s">
        <v>6913</v>
      </c>
      <c r="B2283" s="24" t="s">
        <v>575</v>
      </c>
      <c r="C2283" s="17" t="s">
        <v>576</v>
      </c>
      <c r="D2283" s="20" t="s">
        <v>504</v>
      </c>
      <c r="E2283" s="17" t="s">
        <v>96</v>
      </c>
      <c r="F2283" s="21">
        <v>42439</v>
      </c>
      <c r="G2283" s="21">
        <v>42551</v>
      </c>
      <c r="H2283" s="17" t="s">
        <v>8</v>
      </c>
      <c r="I2283" s="22">
        <v>20000</v>
      </c>
      <c r="J2283" s="20">
        <v>0</v>
      </c>
      <c r="K2283" s="20">
        <v>0</v>
      </c>
      <c r="L2283" s="20">
        <v>0</v>
      </c>
      <c r="M2283" s="20">
        <v>0</v>
      </c>
      <c r="N2283" s="20">
        <v>0</v>
      </c>
      <c r="O2283" s="20">
        <v>20000</v>
      </c>
      <c r="P2283" s="20">
        <v>0</v>
      </c>
      <c r="Q2283" s="20">
        <v>0</v>
      </c>
      <c r="R2283" s="20">
        <v>0</v>
      </c>
      <c r="S2283" s="20">
        <v>0</v>
      </c>
      <c r="T2283" s="20">
        <v>0</v>
      </c>
      <c r="U2283" s="20">
        <v>0</v>
      </c>
      <c r="V2283" s="20">
        <v>0</v>
      </c>
      <c r="W2283" s="20">
        <v>0</v>
      </c>
      <c r="X2283" s="20">
        <v>0</v>
      </c>
      <c r="Y2283" s="20">
        <v>0</v>
      </c>
      <c r="Z2283" s="20">
        <v>0</v>
      </c>
      <c r="AA2283" s="20">
        <v>0</v>
      </c>
      <c r="AB2283" s="20">
        <v>0</v>
      </c>
      <c r="AC2283" s="17"/>
      <c r="AD2283" s="18"/>
      <c r="AE2283" s="18"/>
      <c r="AF2283" s="18"/>
      <c r="AG2283" s="18"/>
      <c r="AH2283" s="18"/>
    </row>
    <row r="2284" spans="1:34" x14ac:dyDescent="0.3">
      <c r="A2284" s="17" t="s">
        <v>6907</v>
      </c>
      <c r="B2284" s="24" t="s">
        <v>637</v>
      </c>
      <c r="C2284" s="17" t="s">
        <v>638</v>
      </c>
      <c r="D2284" s="20" t="s">
        <v>591</v>
      </c>
      <c r="E2284" s="17" t="s">
        <v>3733</v>
      </c>
      <c r="F2284" s="21">
        <v>42439</v>
      </c>
      <c r="G2284" s="21">
        <v>42551</v>
      </c>
      <c r="H2284" s="17" t="s">
        <v>8</v>
      </c>
      <c r="I2284" s="22">
        <v>5000</v>
      </c>
      <c r="J2284" s="20">
        <v>0</v>
      </c>
      <c r="K2284" s="20">
        <v>0</v>
      </c>
      <c r="L2284" s="20">
        <v>0</v>
      </c>
      <c r="M2284" s="20">
        <v>0</v>
      </c>
      <c r="N2284" s="20">
        <v>5000</v>
      </c>
      <c r="O2284" s="20">
        <v>0</v>
      </c>
      <c r="P2284" s="20">
        <v>0</v>
      </c>
      <c r="Q2284" s="20">
        <v>0</v>
      </c>
      <c r="R2284" s="20">
        <v>0</v>
      </c>
      <c r="S2284" s="20">
        <v>0</v>
      </c>
      <c r="T2284" s="20">
        <v>0</v>
      </c>
      <c r="U2284" s="20">
        <v>0</v>
      </c>
      <c r="V2284" s="20">
        <v>0</v>
      </c>
      <c r="W2284" s="20">
        <v>0</v>
      </c>
      <c r="X2284" s="20">
        <v>0</v>
      </c>
      <c r="Y2284" s="20">
        <v>0</v>
      </c>
      <c r="Z2284" s="20">
        <v>0</v>
      </c>
      <c r="AA2284" s="20">
        <v>0</v>
      </c>
      <c r="AB2284" s="20">
        <v>0</v>
      </c>
      <c r="AC2284" s="17"/>
      <c r="AD2284" s="18"/>
      <c r="AE2284" s="18"/>
      <c r="AF2284" s="18"/>
      <c r="AG2284" s="18"/>
      <c r="AH2284" s="18"/>
    </row>
    <row r="2285" spans="1:34" x14ac:dyDescent="0.3">
      <c r="A2285" s="17" t="s">
        <v>6913</v>
      </c>
      <c r="B2285" s="24" t="s">
        <v>573</v>
      </c>
      <c r="C2285" s="17" t="s">
        <v>574</v>
      </c>
      <c r="D2285" s="20" t="s">
        <v>504</v>
      </c>
      <c r="E2285" s="17" t="s">
        <v>3730</v>
      </c>
      <c r="F2285" s="21">
        <v>42433</v>
      </c>
      <c r="G2285" s="21">
        <v>42720</v>
      </c>
      <c r="H2285" s="17" t="s">
        <v>8</v>
      </c>
      <c r="I2285" s="22">
        <v>19950</v>
      </c>
      <c r="J2285" s="20">
        <v>0</v>
      </c>
      <c r="K2285" s="20">
        <v>0</v>
      </c>
      <c r="L2285" s="20">
        <v>0</v>
      </c>
      <c r="M2285" s="20">
        <v>0</v>
      </c>
      <c r="N2285" s="20">
        <v>0</v>
      </c>
      <c r="O2285" s="20">
        <v>19950</v>
      </c>
      <c r="P2285" s="20">
        <v>0</v>
      </c>
      <c r="Q2285" s="20">
        <v>0</v>
      </c>
      <c r="R2285" s="20">
        <v>0</v>
      </c>
      <c r="S2285" s="20">
        <v>0</v>
      </c>
      <c r="T2285" s="20">
        <v>0</v>
      </c>
      <c r="U2285" s="20">
        <v>0</v>
      </c>
      <c r="V2285" s="20">
        <v>0</v>
      </c>
      <c r="W2285" s="20">
        <v>0</v>
      </c>
      <c r="X2285" s="20">
        <v>0</v>
      </c>
      <c r="Y2285" s="20">
        <v>0</v>
      </c>
      <c r="Z2285" s="20">
        <v>0</v>
      </c>
      <c r="AA2285" s="20">
        <v>0</v>
      </c>
      <c r="AB2285" s="20">
        <v>0</v>
      </c>
      <c r="AC2285" s="17"/>
      <c r="AD2285" s="18"/>
      <c r="AE2285" s="18"/>
      <c r="AF2285" s="18"/>
      <c r="AG2285" s="18"/>
      <c r="AH2285" s="18"/>
    </row>
    <row r="2286" spans="1:34" x14ac:dyDescent="0.3">
      <c r="A2286" s="17" t="s">
        <v>6911</v>
      </c>
      <c r="B2286" s="24" t="s">
        <v>2822</v>
      </c>
      <c r="C2286" s="17" t="s">
        <v>2815</v>
      </c>
      <c r="D2286" s="20" t="s">
        <v>2813</v>
      </c>
      <c r="E2286" s="17" t="s">
        <v>2777</v>
      </c>
      <c r="F2286" s="21">
        <v>42430</v>
      </c>
      <c r="G2286" s="21">
        <v>43100</v>
      </c>
      <c r="H2286" s="17" t="s">
        <v>8</v>
      </c>
      <c r="I2286" s="22">
        <v>427155</v>
      </c>
      <c r="J2286" s="20">
        <v>0</v>
      </c>
      <c r="K2286" s="20">
        <v>0</v>
      </c>
      <c r="L2286" s="20">
        <v>0</v>
      </c>
      <c r="M2286" s="20">
        <v>0</v>
      </c>
      <c r="N2286" s="20">
        <v>0</v>
      </c>
      <c r="O2286" s="20">
        <v>407155</v>
      </c>
      <c r="P2286" s="20">
        <v>20000</v>
      </c>
      <c r="Q2286" s="20">
        <v>0</v>
      </c>
      <c r="R2286" s="20">
        <v>0</v>
      </c>
      <c r="S2286" s="20">
        <v>0</v>
      </c>
      <c r="T2286" s="20">
        <v>0</v>
      </c>
      <c r="U2286" s="20">
        <v>0</v>
      </c>
      <c r="V2286" s="20">
        <v>0</v>
      </c>
      <c r="W2286" s="20">
        <v>0</v>
      </c>
      <c r="X2286" s="20">
        <v>0</v>
      </c>
      <c r="Y2286" s="20">
        <v>0</v>
      </c>
      <c r="Z2286" s="20">
        <v>0</v>
      </c>
      <c r="AA2286" s="20">
        <v>0</v>
      </c>
      <c r="AB2286" s="20">
        <v>0</v>
      </c>
      <c r="AC2286" s="17"/>
      <c r="AD2286" s="18"/>
      <c r="AE2286" s="18"/>
      <c r="AF2286" s="18"/>
      <c r="AG2286" s="18"/>
      <c r="AH2286" s="18"/>
    </row>
    <row r="2287" spans="1:34" x14ac:dyDescent="0.3">
      <c r="A2287" s="17" t="s">
        <v>6905</v>
      </c>
      <c r="B2287" s="24" t="s">
        <v>695</v>
      </c>
      <c r="C2287" s="17" t="s">
        <v>696</v>
      </c>
      <c r="D2287" s="20" t="s">
        <v>690</v>
      </c>
      <c r="E2287" s="17" t="s">
        <v>10</v>
      </c>
      <c r="F2287" s="21">
        <v>42430</v>
      </c>
      <c r="G2287" s="21">
        <v>43617</v>
      </c>
      <c r="H2287" s="17" t="s">
        <v>8</v>
      </c>
      <c r="I2287" s="22">
        <v>117000</v>
      </c>
      <c r="J2287" s="20">
        <v>0</v>
      </c>
      <c r="K2287" s="20">
        <v>0</v>
      </c>
      <c r="L2287" s="20">
        <v>0</v>
      </c>
      <c r="M2287" s="20">
        <v>0</v>
      </c>
      <c r="N2287" s="20">
        <v>0</v>
      </c>
      <c r="O2287" s="20">
        <v>117000</v>
      </c>
      <c r="P2287" s="20">
        <v>0</v>
      </c>
      <c r="Q2287" s="20">
        <v>0</v>
      </c>
      <c r="R2287" s="20">
        <v>0</v>
      </c>
      <c r="S2287" s="20">
        <v>0</v>
      </c>
      <c r="T2287" s="20">
        <v>0</v>
      </c>
      <c r="U2287" s="20">
        <v>0</v>
      </c>
      <c r="V2287" s="20">
        <v>0</v>
      </c>
      <c r="W2287" s="20">
        <v>0</v>
      </c>
      <c r="X2287" s="20">
        <v>0</v>
      </c>
      <c r="Y2287" s="20">
        <v>0</v>
      </c>
      <c r="Z2287" s="20">
        <v>0</v>
      </c>
      <c r="AA2287" s="20">
        <v>0</v>
      </c>
      <c r="AB2287" s="20">
        <v>0</v>
      </c>
      <c r="AC2287" s="17" t="s">
        <v>5205</v>
      </c>
      <c r="AD2287" s="18"/>
      <c r="AE2287" s="18"/>
      <c r="AF2287" s="18"/>
      <c r="AG2287" s="18"/>
      <c r="AH2287" s="18"/>
    </row>
    <row r="2288" spans="1:34" x14ac:dyDescent="0.3">
      <c r="A2288" s="17" t="s">
        <v>6921</v>
      </c>
      <c r="B2288" s="24" t="s">
        <v>693</v>
      </c>
      <c r="C2288" s="17" t="s">
        <v>694</v>
      </c>
      <c r="D2288" s="20" t="s">
        <v>690</v>
      </c>
      <c r="E2288" s="17" t="s">
        <v>3733</v>
      </c>
      <c r="F2288" s="21">
        <v>42430</v>
      </c>
      <c r="G2288" s="21">
        <v>42887</v>
      </c>
      <c r="H2288" s="17" t="s">
        <v>8</v>
      </c>
      <c r="I2288" s="22">
        <v>142100</v>
      </c>
      <c r="J2288" s="20">
        <v>0</v>
      </c>
      <c r="K2288" s="20">
        <v>0</v>
      </c>
      <c r="L2288" s="20">
        <v>0</v>
      </c>
      <c r="M2288" s="20">
        <v>0</v>
      </c>
      <c r="N2288" s="20">
        <v>142100</v>
      </c>
      <c r="O2288" s="20">
        <v>0</v>
      </c>
      <c r="P2288" s="20">
        <v>0</v>
      </c>
      <c r="Q2288" s="20">
        <v>0</v>
      </c>
      <c r="R2288" s="20">
        <v>0</v>
      </c>
      <c r="S2288" s="20">
        <v>0</v>
      </c>
      <c r="T2288" s="20">
        <v>0</v>
      </c>
      <c r="U2288" s="20">
        <v>0</v>
      </c>
      <c r="V2288" s="20">
        <v>0</v>
      </c>
      <c r="W2288" s="20">
        <v>0</v>
      </c>
      <c r="X2288" s="20">
        <v>0</v>
      </c>
      <c r="Y2288" s="20">
        <v>0</v>
      </c>
      <c r="Z2288" s="20">
        <v>0</v>
      </c>
      <c r="AA2288" s="20">
        <v>0</v>
      </c>
      <c r="AB2288" s="20">
        <v>0</v>
      </c>
      <c r="AC2288" s="17" t="s">
        <v>5202</v>
      </c>
      <c r="AD2288" s="18"/>
      <c r="AE2288" s="18"/>
      <c r="AF2288" s="18"/>
      <c r="AG2288" s="18"/>
      <c r="AH2288" s="18"/>
    </row>
    <row r="2289" spans="1:34" x14ac:dyDescent="0.3">
      <c r="A2289" s="17" t="s">
        <v>6911</v>
      </c>
      <c r="B2289" s="24" t="s">
        <v>2820</v>
      </c>
      <c r="C2289" s="17" t="s">
        <v>2819</v>
      </c>
      <c r="D2289" s="20" t="s">
        <v>2813</v>
      </c>
      <c r="E2289" s="17" t="s">
        <v>2780</v>
      </c>
      <c r="F2289" s="21">
        <v>42430</v>
      </c>
      <c r="G2289" s="21">
        <v>43100</v>
      </c>
      <c r="H2289" s="17" t="s">
        <v>8</v>
      </c>
      <c r="I2289" s="22">
        <v>425143</v>
      </c>
      <c r="J2289" s="20">
        <v>0</v>
      </c>
      <c r="K2289" s="20">
        <v>0</v>
      </c>
      <c r="L2289" s="20">
        <v>0</v>
      </c>
      <c r="M2289" s="20">
        <v>0</v>
      </c>
      <c r="N2289" s="20">
        <v>0</v>
      </c>
      <c r="O2289" s="20">
        <v>405143</v>
      </c>
      <c r="P2289" s="20">
        <v>20000</v>
      </c>
      <c r="Q2289" s="20">
        <v>0</v>
      </c>
      <c r="R2289" s="20">
        <v>0</v>
      </c>
      <c r="S2289" s="20">
        <v>0</v>
      </c>
      <c r="T2289" s="20">
        <v>0</v>
      </c>
      <c r="U2289" s="20">
        <v>0</v>
      </c>
      <c r="V2289" s="20">
        <v>0</v>
      </c>
      <c r="W2289" s="20">
        <v>0</v>
      </c>
      <c r="X2289" s="20">
        <v>0</v>
      </c>
      <c r="Y2289" s="20">
        <v>0</v>
      </c>
      <c r="Z2289" s="20">
        <v>0</v>
      </c>
      <c r="AA2289" s="20">
        <v>0</v>
      </c>
      <c r="AB2289" s="20">
        <v>0</v>
      </c>
      <c r="AC2289" s="17"/>
      <c r="AD2289" s="18"/>
      <c r="AE2289" s="18"/>
      <c r="AF2289" s="18"/>
      <c r="AG2289" s="18"/>
      <c r="AH2289" s="18"/>
    </row>
    <row r="2290" spans="1:34" x14ac:dyDescent="0.3">
      <c r="A2290" s="17" t="s">
        <v>6921</v>
      </c>
      <c r="B2290" s="24" t="s">
        <v>697</v>
      </c>
      <c r="C2290" s="17" t="s">
        <v>698</v>
      </c>
      <c r="D2290" s="20" t="s">
        <v>690</v>
      </c>
      <c r="E2290" s="17" t="s">
        <v>3045</v>
      </c>
      <c r="F2290" s="21">
        <v>42430</v>
      </c>
      <c r="G2290" s="21">
        <v>43617</v>
      </c>
      <c r="H2290" s="17" t="s">
        <v>8</v>
      </c>
      <c r="I2290" s="22">
        <v>298340</v>
      </c>
      <c r="J2290" s="20">
        <v>0</v>
      </c>
      <c r="K2290" s="20">
        <v>0</v>
      </c>
      <c r="L2290" s="20">
        <v>0</v>
      </c>
      <c r="M2290" s="20">
        <v>0</v>
      </c>
      <c r="N2290" s="20">
        <v>298340</v>
      </c>
      <c r="O2290" s="20">
        <v>0</v>
      </c>
      <c r="P2290" s="20">
        <v>0</v>
      </c>
      <c r="Q2290" s="20">
        <v>0</v>
      </c>
      <c r="R2290" s="20">
        <v>0</v>
      </c>
      <c r="S2290" s="20">
        <v>0</v>
      </c>
      <c r="T2290" s="20">
        <v>0</v>
      </c>
      <c r="U2290" s="20">
        <v>0</v>
      </c>
      <c r="V2290" s="20">
        <v>0</v>
      </c>
      <c r="W2290" s="20">
        <v>0</v>
      </c>
      <c r="X2290" s="20">
        <v>0</v>
      </c>
      <c r="Y2290" s="20">
        <v>0</v>
      </c>
      <c r="Z2290" s="20">
        <v>0</v>
      </c>
      <c r="AA2290" s="20">
        <v>0</v>
      </c>
      <c r="AB2290" s="20">
        <v>0</v>
      </c>
      <c r="AC2290" s="17" t="s">
        <v>5203</v>
      </c>
      <c r="AD2290" s="18"/>
      <c r="AE2290" s="18"/>
      <c r="AF2290" s="18"/>
      <c r="AG2290" s="18"/>
      <c r="AH2290" s="18"/>
    </row>
    <row r="2291" spans="1:34" x14ac:dyDescent="0.3">
      <c r="A2291" s="17" t="s">
        <v>6921</v>
      </c>
      <c r="B2291" s="24" t="s">
        <v>711</v>
      </c>
      <c r="C2291" s="17" t="s">
        <v>712</v>
      </c>
      <c r="D2291" s="20" t="s">
        <v>690</v>
      </c>
      <c r="E2291" s="17" t="s">
        <v>3045</v>
      </c>
      <c r="F2291" s="21">
        <v>42430</v>
      </c>
      <c r="G2291" s="21">
        <v>42887</v>
      </c>
      <c r="H2291" s="17" t="s">
        <v>8</v>
      </c>
      <c r="I2291" s="22">
        <v>150000</v>
      </c>
      <c r="J2291" s="20">
        <v>0</v>
      </c>
      <c r="K2291" s="20">
        <v>0</v>
      </c>
      <c r="L2291" s="20">
        <v>0</v>
      </c>
      <c r="M2291" s="20">
        <v>0</v>
      </c>
      <c r="N2291" s="20">
        <v>150000</v>
      </c>
      <c r="O2291" s="20">
        <v>0</v>
      </c>
      <c r="P2291" s="20">
        <v>0</v>
      </c>
      <c r="Q2291" s="20">
        <v>0</v>
      </c>
      <c r="R2291" s="20">
        <v>0</v>
      </c>
      <c r="S2291" s="20">
        <v>0</v>
      </c>
      <c r="T2291" s="20">
        <v>0</v>
      </c>
      <c r="U2291" s="20">
        <v>0</v>
      </c>
      <c r="V2291" s="20">
        <v>0</v>
      </c>
      <c r="W2291" s="20">
        <v>0</v>
      </c>
      <c r="X2291" s="20">
        <v>0</v>
      </c>
      <c r="Y2291" s="20">
        <v>0</v>
      </c>
      <c r="Z2291" s="20">
        <v>0</v>
      </c>
      <c r="AA2291" s="20">
        <v>0</v>
      </c>
      <c r="AB2291" s="20">
        <v>0</v>
      </c>
      <c r="AC2291" s="17" t="s">
        <v>5892</v>
      </c>
      <c r="AD2291" s="18"/>
      <c r="AE2291" s="18"/>
      <c r="AF2291" s="18"/>
      <c r="AG2291" s="18"/>
      <c r="AH2291" s="18"/>
    </row>
    <row r="2292" spans="1:34" x14ac:dyDescent="0.3">
      <c r="A2292" s="17" t="s">
        <v>6921</v>
      </c>
      <c r="B2292" s="24" t="s">
        <v>699</v>
      </c>
      <c r="C2292" s="17" t="s">
        <v>700</v>
      </c>
      <c r="D2292" s="20" t="s">
        <v>690</v>
      </c>
      <c r="E2292" s="17" t="s">
        <v>3765</v>
      </c>
      <c r="F2292" s="21">
        <v>42430</v>
      </c>
      <c r="G2292" s="21">
        <v>42887</v>
      </c>
      <c r="H2292" s="17" t="s">
        <v>8</v>
      </c>
      <c r="I2292" s="22">
        <v>150000</v>
      </c>
      <c r="J2292" s="20">
        <v>0</v>
      </c>
      <c r="K2292" s="20">
        <v>0</v>
      </c>
      <c r="L2292" s="20">
        <v>0</v>
      </c>
      <c r="M2292" s="20">
        <v>0</v>
      </c>
      <c r="N2292" s="20">
        <v>150000</v>
      </c>
      <c r="O2292" s="20">
        <v>0</v>
      </c>
      <c r="P2292" s="20">
        <v>0</v>
      </c>
      <c r="Q2292" s="20">
        <v>0</v>
      </c>
      <c r="R2292" s="20">
        <v>0</v>
      </c>
      <c r="S2292" s="20">
        <v>0</v>
      </c>
      <c r="T2292" s="20">
        <v>0</v>
      </c>
      <c r="U2292" s="20">
        <v>0</v>
      </c>
      <c r="V2292" s="20">
        <v>0</v>
      </c>
      <c r="W2292" s="20">
        <v>0</v>
      </c>
      <c r="X2292" s="20">
        <v>0</v>
      </c>
      <c r="Y2292" s="20">
        <v>0</v>
      </c>
      <c r="Z2292" s="20">
        <v>0</v>
      </c>
      <c r="AA2292" s="20">
        <v>0</v>
      </c>
      <c r="AB2292" s="20">
        <v>0</v>
      </c>
      <c r="AC2292" s="17" t="s">
        <v>5201</v>
      </c>
      <c r="AD2292" s="18"/>
      <c r="AE2292" s="18"/>
      <c r="AF2292" s="18"/>
      <c r="AG2292" s="18"/>
      <c r="AH2292" s="18"/>
    </row>
    <row r="2293" spans="1:34" x14ac:dyDescent="0.3">
      <c r="A2293" s="17" t="s">
        <v>6921</v>
      </c>
      <c r="B2293" s="24" t="s">
        <v>709</v>
      </c>
      <c r="C2293" s="17" t="s">
        <v>710</v>
      </c>
      <c r="D2293" s="20" t="s">
        <v>690</v>
      </c>
      <c r="E2293" s="17" t="s">
        <v>30</v>
      </c>
      <c r="F2293" s="21">
        <v>42430</v>
      </c>
      <c r="G2293" s="21">
        <v>42887</v>
      </c>
      <c r="H2293" s="17" t="s">
        <v>8</v>
      </c>
      <c r="I2293" s="22">
        <v>128459</v>
      </c>
      <c r="J2293" s="20">
        <v>0</v>
      </c>
      <c r="K2293" s="20">
        <v>0</v>
      </c>
      <c r="L2293" s="20">
        <v>0</v>
      </c>
      <c r="M2293" s="20">
        <v>0</v>
      </c>
      <c r="N2293" s="20">
        <v>128459</v>
      </c>
      <c r="O2293" s="20">
        <v>0</v>
      </c>
      <c r="P2293" s="20">
        <v>0</v>
      </c>
      <c r="Q2293" s="20">
        <v>0</v>
      </c>
      <c r="R2293" s="20">
        <v>0</v>
      </c>
      <c r="S2293" s="20">
        <v>0</v>
      </c>
      <c r="T2293" s="20">
        <v>0</v>
      </c>
      <c r="U2293" s="20">
        <v>0</v>
      </c>
      <c r="V2293" s="20">
        <v>0</v>
      </c>
      <c r="W2293" s="20">
        <v>0</v>
      </c>
      <c r="X2293" s="20">
        <v>0</v>
      </c>
      <c r="Y2293" s="20">
        <v>0</v>
      </c>
      <c r="Z2293" s="20">
        <v>0</v>
      </c>
      <c r="AA2293" s="20">
        <v>0</v>
      </c>
      <c r="AB2293" s="20">
        <v>0</v>
      </c>
      <c r="AC2293" s="17" t="s">
        <v>5197</v>
      </c>
      <c r="AD2293" s="18"/>
      <c r="AE2293" s="18"/>
      <c r="AF2293" s="18"/>
      <c r="AG2293" s="18"/>
      <c r="AH2293" s="18"/>
    </row>
    <row r="2294" spans="1:34" x14ac:dyDescent="0.3">
      <c r="A2294" s="17" t="s">
        <v>6921</v>
      </c>
      <c r="B2294" s="24" t="s">
        <v>701</v>
      </c>
      <c r="C2294" s="17" t="s">
        <v>702</v>
      </c>
      <c r="D2294" s="20" t="s">
        <v>690</v>
      </c>
      <c r="E2294" s="17" t="s">
        <v>30</v>
      </c>
      <c r="F2294" s="21">
        <v>42430</v>
      </c>
      <c r="G2294" s="21">
        <v>42887</v>
      </c>
      <c r="H2294" s="17" t="s">
        <v>8</v>
      </c>
      <c r="I2294" s="22">
        <v>141727</v>
      </c>
      <c r="J2294" s="20">
        <v>0</v>
      </c>
      <c r="K2294" s="20">
        <v>0</v>
      </c>
      <c r="L2294" s="20">
        <v>0</v>
      </c>
      <c r="M2294" s="20">
        <v>0</v>
      </c>
      <c r="N2294" s="20">
        <v>141727</v>
      </c>
      <c r="O2294" s="20">
        <v>0</v>
      </c>
      <c r="P2294" s="20">
        <v>0</v>
      </c>
      <c r="Q2294" s="20">
        <v>0</v>
      </c>
      <c r="R2294" s="20">
        <v>0</v>
      </c>
      <c r="S2294" s="20">
        <v>0</v>
      </c>
      <c r="T2294" s="20">
        <v>0</v>
      </c>
      <c r="U2294" s="20">
        <v>0</v>
      </c>
      <c r="V2294" s="20">
        <v>0</v>
      </c>
      <c r="W2294" s="20">
        <v>0</v>
      </c>
      <c r="X2294" s="20">
        <v>0</v>
      </c>
      <c r="Y2294" s="20">
        <v>0</v>
      </c>
      <c r="Z2294" s="20">
        <v>0</v>
      </c>
      <c r="AA2294" s="20">
        <v>0</v>
      </c>
      <c r="AB2294" s="20">
        <v>0</v>
      </c>
      <c r="AC2294" s="17" t="s">
        <v>5198</v>
      </c>
      <c r="AD2294" s="18"/>
      <c r="AE2294" s="18"/>
      <c r="AF2294" s="18"/>
      <c r="AG2294" s="18"/>
      <c r="AH2294" s="18"/>
    </row>
    <row r="2295" spans="1:34" x14ac:dyDescent="0.3">
      <c r="A2295" s="17" t="s">
        <v>6921</v>
      </c>
      <c r="B2295" s="24" t="s">
        <v>691</v>
      </c>
      <c r="C2295" s="17" t="s">
        <v>692</v>
      </c>
      <c r="D2295" s="20" t="s">
        <v>690</v>
      </c>
      <c r="E2295" s="17" t="s">
        <v>30</v>
      </c>
      <c r="F2295" s="21">
        <v>42430</v>
      </c>
      <c r="G2295" s="21">
        <v>43617</v>
      </c>
      <c r="H2295" s="17" t="s">
        <v>8</v>
      </c>
      <c r="I2295" s="22">
        <v>298764.33999999997</v>
      </c>
      <c r="J2295" s="20">
        <v>0</v>
      </c>
      <c r="K2295" s="20">
        <v>0</v>
      </c>
      <c r="L2295" s="20">
        <v>0</v>
      </c>
      <c r="M2295" s="20">
        <v>0</v>
      </c>
      <c r="N2295" s="20">
        <v>298764.33999999997</v>
      </c>
      <c r="O2295" s="20">
        <v>0</v>
      </c>
      <c r="P2295" s="20">
        <v>0</v>
      </c>
      <c r="Q2295" s="20">
        <v>0</v>
      </c>
      <c r="R2295" s="20">
        <v>0</v>
      </c>
      <c r="S2295" s="20">
        <v>0</v>
      </c>
      <c r="T2295" s="20">
        <v>0</v>
      </c>
      <c r="U2295" s="20">
        <v>0</v>
      </c>
      <c r="V2295" s="20">
        <v>0</v>
      </c>
      <c r="W2295" s="20">
        <v>0</v>
      </c>
      <c r="X2295" s="20">
        <v>0</v>
      </c>
      <c r="Y2295" s="20">
        <v>0</v>
      </c>
      <c r="Z2295" s="20">
        <v>0</v>
      </c>
      <c r="AA2295" s="20">
        <v>0</v>
      </c>
      <c r="AB2295" s="20">
        <v>0</v>
      </c>
      <c r="AC2295" s="17" t="s">
        <v>5199</v>
      </c>
      <c r="AD2295" s="18"/>
      <c r="AE2295" s="18"/>
      <c r="AF2295" s="18"/>
      <c r="AG2295" s="18"/>
      <c r="AH2295" s="18"/>
    </row>
    <row r="2296" spans="1:34" x14ac:dyDescent="0.3">
      <c r="A2296" s="17" t="s">
        <v>6921</v>
      </c>
      <c r="B2296" s="24" t="s">
        <v>703</v>
      </c>
      <c r="C2296" s="17" t="s">
        <v>704</v>
      </c>
      <c r="D2296" s="20" t="s">
        <v>690</v>
      </c>
      <c r="E2296" s="17" t="s">
        <v>30</v>
      </c>
      <c r="F2296" s="21">
        <v>42430</v>
      </c>
      <c r="G2296" s="21">
        <v>43252</v>
      </c>
      <c r="H2296" s="17" t="s">
        <v>8</v>
      </c>
      <c r="I2296" s="22">
        <v>291945</v>
      </c>
      <c r="J2296" s="20">
        <v>0</v>
      </c>
      <c r="K2296" s="20">
        <v>0</v>
      </c>
      <c r="L2296" s="20">
        <v>0</v>
      </c>
      <c r="M2296" s="20">
        <v>0</v>
      </c>
      <c r="N2296" s="20">
        <v>291945</v>
      </c>
      <c r="O2296" s="20">
        <v>0</v>
      </c>
      <c r="P2296" s="20">
        <v>0</v>
      </c>
      <c r="Q2296" s="20">
        <v>0</v>
      </c>
      <c r="R2296" s="20">
        <v>0</v>
      </c>
      <c r="S2296" s="20">
        <v>0</v>
      </c>
      <c r="T2296" s="20">
        <v>0</v>
      </c>
      <c r="U2296" s="20">
        <v>0</v>
      </c>
      <c r="V2296" s="20">
        <v>0</v>
      </c>
      <c r="W2296" s="20">
        <v>0</v>
      </c>
      <c r="X2296" s="20">
        <v>0</v>
      </c>
      <c r="Y2296" s="20">
        <v>0</v>
      </c>
      <c r="Z2296" s="20">
        <v>0</v>
      </c>
      <c r="AA2296" s="20">
        <v>0</v>
      </c>
      <c r="AB2296" s="20">
        <v>0</v>
      </c>
      <c r="AC2296" s="17" t="s">
        <v>5200</v>
      </c>
      <c r="AD2296" s="18"/>
      <c r="AE2296" s="18"/>
      <c r="AF2296" s="18"/>
      <c r="AG2296" s="18"/>
      <c r="AH2296" s="18"/>
    </row>
    <row r="2297" spans="1:34" x14ac:dyDescent="0.3">
      <c r="A2297" s="17" t="s">
        <v>6921</v>
      </c>
      <c r="B2297" s="24" t="s">
        <v>707</v>
      </c>
      <c r="C2297" s="17" t="s">
        <v>708</v>
      </c>
      <c r="D2297" s="20" t="s">
        <v>690</v>
      </c>
      <c r="E2297" s="17" t="s">
        <v>12</v>
      </c>
      <c r="F2297" s="21">
        <v>42430</v>
      </c>
      <c r="G2297" s="21">
        <v>43220</v>
      </c>
      <c r="H2297" s="17" t="s">
        <v>8</v>
      </c>
      <c r="I2297" s="22">
        <v>149576</v>
      </c>
      <c r="J2297" s="20">
        <v>0</v>
      </c>
      <c r="K2297" s="20">
        <v>0</v>
      </c>
      <c r="L2297" s="20">
        <v>0</v>
      </c>
      <c r="M2297" s="20">
        <v>0</v>
      </c>
      <c r="N2297" s="20">
        <v>149576</v>
      </c>
      <c r="O2297" s="20">
        <v>0</v>
      </c>
      <c r="P2297" s="20">
        <v>0</v>
      </c>
      <c r="Q2297" s="20">
        <v>0</v>
      </c>
      <c r="R2297" s="20">
        <v>0</v>
      </c>
      <c r="S2297" s="20">
        <v>0</v>
      </c>
      <c r="T2297" s="20">
        <v>0</v>
      </c>
      <c r="U2297" s="20">
        <v>0</v>
      </c>
      <c r="V2297" s="20">
        <v>0</v>
      </c>
      <c r="W2297" s="20">
        <v>0</v>
      </c>
      <c r="X2297" s="20">
        <v>0</v>
      </c>
      <c r="Y2297" s="20">
        <v>0</v>
      </c>
      <c r="Z2297" s="20">
        <v>0</v>
      </c>
      <c r="AA2297" s="20">
        <v>0</v>
      </c>
      <c r="AB2297" s="20">
        <v>0</v>
      </c>
      <c r="AC2297" s="17" t="s">
        <v>5206</v>
      </c>
      <c r="AD2297" s="18"/>
      <c r="AE2297" s="18"/>
      <c r="AF2297" s="18"/>
      <c r="AG2297" s="18"/>
      <c r="AH2297" s="18"/>
    </row>
    <row r="2298" spans="1:34" x14ac:dyDescent="0.3">
      <c r="A2298" s="17" t="s">
        <v>6921</v>
      </c>
      <c r="B2298" s="24" t="s">
        <v>695</v>
      </c>
      <c r="C2298" s="17" t="s">
        <v>696</v>
      </c>
      <c r="D2298" s="20" t="s">
        <v>690</v>
      </c>
      <c r="E2298" s="17" t="s">
        <v>10</v>
      </c>
      <c r="F2298" s="21">
        <v>42430</v>
      </c>
      <c r="G2298" s="21">
        <v>43617</v>
      </c>
      <c r="H2298" s="17" t="s">
        <v>8</v>
      </c>
      <c r="I2298" s="22">
        <v>237000</v>
      </c>
      <c r="J2298" s="20">
        <v>0</v>
      </c>
      <c r="K2298" s="20">
        <v>0</v>
      </c>
      <c r="L2298" s="20">
        <v>0</v>
      </c>
      <c r="M2298" s="20">
        <v>0</v>
      </c>
      <c r="N2298" s="20">
        <v>237000</v>
      </c>
      <c r="O2298" s="20">
        <v>0</v>
      </c>
      <c r="P2298" s="20">
        <v>0</v>
      </c>
      <c r="Q2298" s="20">
        <v>0</v>
      </c>
      <c r="R2298" s="20">
        <v>0</v>
      </c>
      <c r="S2298" s="20">
        <v>0</v>
      </c>
      <c r="T2298" s="20">
        <v>0</v>
      </c>
      <c r="U2298" s="20">
        <v>0</v>
      </c>
      <c r="V2298" s="20">
        <v>0</v>
      </c>
      <c r="W2298" s="20">
        <v>0</v>
      </c>
      <c r="X2298" s="20">
        <v>0</v>
      </c>
      <c r="Y2298" s="20">
        <v>0</v>
      </c>
      <c r="Z2298" s="20">
        <v>0</v>
      </c>
      <c r="AA2298" s="20">
        <v>0</v>
      </c>
      <c r="AB2298" s="20">
        <v>0</v>
      </c>
      <c r="AC2298" s="17" t="s">
        <v>5205</v>
      </c>
      <c r="AD2298" s="18"/>
      <c r="AE2298" s="18"/>
      <c r="AF2298" s="18"/>
      <c r="AG2298" s="18"/>
      <c r="AH2298" s="18"/>
    </row>
    <row r="2299" spans="1:34" x14ac:dyDescent="0.3">
      <c r="A2299" s="17" t="s">
        <v>6923</v>
      </c>
      <c r="B2299" s="24" t="s">
        <v>2822</v>
      </c>
      <c r="C2299" s="17" t="s">
        <v>2815</v>
      </c>
      <c r="D2299" s="20" t="s">
        <v>2813</v>
      </c>
      <c r="E2299" s="17" t="s">
        <v>2777</v>
      </c>
      <c r="F2299" s="21">
        <v>42430</v>
      </c>
      <c r="G2299" s="21">
        <v>43100</v>
      </c>
      <c r="H2299" s="17" t="s">
        <v>8</v>
      </c>
      <c r="I2299" s="22">
        <v>187710</v>
      </c>
      <c r="J2299" s="20">
        <v>0</v>
      </c>
      <c r="K2299" s="20">
        <v>0</v>
      </c>
      <c r="L2299" s="20">
        <v>0</v>
      </c>
      <c r="M2299" s="20">
        <v>0</v>
      </c>
      <c r="N2299" s="20">
        <v>187710</v>
      </c>
      <c r="O2299" s="20">
        <v>0</v>
      </c>
      <c r="P2299" s="20">
        <v>0</v>
      </c>
      <c r="Q2299" s="20">
        <v>0</v>
      </c>
      <c r="R2299" s="20">
        <v>0</v>
      </c>
      <c r="S2299" s="20">
        <v>0</v>
      </c>
      <c r="T2299" s="20">
        <v>0</v>
      </c>
      <c r="U2299" s="20">
        <v>0</v>
      </c>
      <c r="V2299" s="20">
        <v>0</v>
      </c>
      <c r="W2299" s="20">
        <v>0</v>
      </c>
      <c r="X2299" s="20">
        <v>0</v>
      </c>
      <c r="Y2299" s="20">
        <v>0</v>
      </c>
      <c r="Z2299" s="20">
        <v>0</v>
      </c>
      <c r="AA2299" s="20">
        <v>0</v>
      </c>
      <c r="AB2299" s="20">
        <v>0</v>
      </c>
      <c r="AC2299" s="17"/>
      <c r="AD2299" s="18"/>
      <c r="AE2299" s="18"/>
      <c r="AF2299" s="18"/>
      <c r="AG2299" s="18"/>
      <c r="AH2299" s="18"/>
    </row>
    <row r="2300" spans="1:34" x14ac:dyDescent="0.3">
      <c r="A2300" s="17" t="s">
        <v>6923</v>
      </c>
      <c r="B2300" s="24" t="s">
        <v>2821</v>
      </c>
      <c r="C2300" s="17" t="s">
        <v>2817</v>
      </c>
      <c r="D2300" s="20" t="s">
        <v>2813</v>
      </c>
      <c r="E2300" s="17" t="s">
        <v>1010</v>
      </c>
      <c r="F2300" s="21">
        <v>42430</v>
      </c>
      <c r="G2300" s="21">
        <v>43100</v>
      </c>
      <c r="H2300" s="17" t="s">
        <v>8</v>
      </c>
      <c r="I2300" s="22">
        <v>189865</v>
      </c>
      <c r="J2300" s="20">
        <v>0</v>
      </c>
      <c r="K2300" s="20">
        <v>0</v>
      </c>
      <c r="L2300" s="20">
        <v>0</v>
      </c>
      <c r="M2300" s="20">
        <v>0</v>
      </c>
      <c r="N2300" s="20">
        <v>189865</v>
      </c>
      <c r="O2300" s="20">
        <v>0</v>
      </c>
      <c r="P2300" s="20">
        <v>0</v>
      </c>
      <c r="Q2300" s="20">
        <v>0</v>
      </c>
      <c r="R2300" s="20">
        <v>0</v>
      </c>
      <c r="S2300" s="20">
        <v>0</v>
      </c>
      <c r="T2300" s="20">
        <v>0</v>
      </c>
      <c r="U2300" s="20">
        <v>0</v>
      </c>
      <c r="V2300" s="20">
        <v>0</v>
      </c>
      <c r="W2300" s="20">
        <v>0</v>
      </c>
      <c r="X2300" s="20">
        <v>0</v>
      </c>
      <c r="Y2300" s="20">
        <v>0</v>
      </c>
      <c r="Z2300" s="20">
        <v>0</v>
      </c>
      <c r="AA2300" s="20">
        <v>0</v>
      </c>
      <c r="AB2300" s="20">
        <v>0</v>
      </c>
      <c r="AC2300" s="17"/>
      <c r="AD2300" s="18"/>
      <c r="AE2300" s="18"/>
      <c r="AF2300" s="18"/>
      <c r="AG2300" s="18"/>
      <c r="AH2300" s="18"/>
    </row>
    <row r="2301" spans="1:34" x14ac:dyDescent="0.3">
      <c r="A2301" s="17" t="s">
        <v>6923</v>
      </c>
      <c r="B2301" s="24" t="s">
        <v>2820</v>
      </c>
      <c r="C2301" s="17" t="s">
        <v>2819</v>
      </c>
      <c r="D2301" s="20" t="s">
        <v>2813</v>
      </c>
      <c r="E2301" s="17" t="s">
        <v>2780</v>
      </c>
      <c r="F2301" s="21">
        <v>42430</v>
      </c>
      <c r="G2301" s="21">
        <v>43100</v>
      </c>
      <c r="H2301" s="17" t="s">
        <v>8</v>
      </c>
      <c r="I2301" s="22">
        <v>189722</v>
      </c>
      <c r="J2301" s="20">
        <v>0</v>
      </c>
      <c r="K2301" s="20">
        <v>0</v>
      </c>
      <c r="L2301" s="20">
        <v>0</v>
      </c>
      <c r="M2301" s="20">
        <v>0</v>
      </c>
      <c r="N2301" s="20">
        <v>189722</v>
      </c>
      <c r="O2301" s="20">
        <v>0</v>
      </c>
      <c r="P2301" s="20">
        <v>0</v>
      </c>
      <c r="Q2301" s="20">
        <v>0</v>
      </c>
      <c r="R2301" s="20">
        <v>0</v>
      </c>
      <c r="S2301" s="20">
        <v>0</v>
      </c>
      <c r="T2301" s="20">
        <v>0</v>
      </c>
      <c r="U2301" s="20">
        <v>0</v>
      </c>
      <c r="V2301" s="20">
        <v>0</v>
      </c>
      <c r="W2301" s="20">
        <v>0</v>
      </c>
      <c r="X2301" s="20">
        <v>0</v>
      </c>
      <c r="Y2301" s="20">
        <v>0</v>
      </c>
      <c r="Z2301" s="20">
        <v>0</v>
      </c>
      <c r="AA2301" s="20">
        <v>0</v>
      </c>
      <c r="AB2301" s="20">
        <v>0</v>
      </c>
      <c r="AC2301" s="17"/>
      <c r="AD2301" s="18"/>
      <c r="AE2301" s="18"/>
      <c r="AF2301" s="18"/>
      <c r="AG2301" s="18"/>
      <c r="AH2301" s="18"/>
    </row>
    <row r="2302" spans="1:34" x14ac:dyDescent="0.3">
      <c r="A2302" s="17" t="s">
        <v>6905</v>
      </c>
      <c r="B2302" s="24" t="s">
        <v>697</v>
      </c>
      <c r="C2302" s="17" t="s">
        <v>698</v>
      </c>
      <c r="D2302" s="20" t="s">
        <v>690</v>
      </c>
      <c r="E2302" s="17" t="s">
        <v>3045</v>
      </c>
      <c r="F2302" s="21">
        <v>42430</v>
      </c>
      <c r="G2302" s="21">
        <v>43617</v>
      </c>
      <c r="H2302" s="17" t="s">
        <v>8</v>
      </c>
      <c r="I2302" s="22">
        <v>150000</v>
      </c>
      <c r="J2302" s="20">
        <v>0</v>
      </c>
      <c r="K2302" s="20">
        <v>0</v>
      </c>
      <c r="L2302" s="20">
        <v>0</v>
      </c>
      <c r="M2302" s="20">
        <v>0</v>
      </c>
      <c r="N2302" s="20">
        <v>0</v>
      </c>
      <c r="O2302" s="20">
        <v>150000</v>
      </c>
      <c r="P2302" s="20">
        <v>0</v>
      </c>
      <c r="Q2302" s="20">
        <v>0</v>
      </c>
      <c r="R2302" s="20">
        <v>0</v>
      </c>
      <c r="S2302" s="20">
        <v>0</v>
      </c>
      <c r="T2302" s="20">
        <v>0</v>
      </c>
      <c r="U2302" s="20">
        <v>0</v>
      </c>
      <c r="V2302" s="20">
        <v>0</v>
      </c>
      <c r="W2302" s="20">
        <v>0</v>
      </c>
      <c r="X2302" s="20">
        <v>0</v>
      </c>
      <c r="Y2302" s="20">
        <v>0</v>
      </c>
      <c r="Z2302" s="20">
        <v>0</v>
      </c>
      <c r="AA2302" s="20">
        <v>0</v>
      </c>
      <c r="AB2302" s="20">
        <v>0</v>
      </c>
      <c r="AC2302" s="17" t="s">
        <v>5203</v>
      </c>
      <c r="AD2302" s="18"/>
      <c r="AE2302" s="18"/>
      <c r="AF2302" s="18"/>
      <c r="AG2302" s="18"/>
      <c r="AH2302" s="18"/>
    </row>
    <row r="2303" spans="1:34" x14ac:dyDescent="0.3">
      <c r="A2303" s="17" t="s">
        <v>6913</v>
      </c>
      <c r="B2303" s="24" t="s">
        <v>571</v>
      </c>
      <c r="C2303" s="17" t="s">
        <v>572</v>
      </c>
      <c r="D2303" s="20" t="s">
        <v>504</v>
      </c>
      <c r="E2303" s="17" t="s">
        <v>3733</v>
      </c>
      <c r="F2303" s="21">
        <v>42430</v>
      </c>
      <c r="G2303" s="21">
        <v>42613</v>
      </c>
      <c r="H2303" s="17" t="s">
        <v>8</v>
      </c>
      <c r="I2303" s="22">
        <v>20000</v>
      </c>
      <c r="J2303" s="20">
        <v>0</v>
      </c>
      <c r="K2303" s="20">
        <v>0</v>
      </c>
      <c r="L2303" s="20">
        <v>0</v>
      </c>
      <c r="M2303" s="20">
        <v>0</v>
      </c>
      <c r="N2303" s="20">
        <v>0</v>
      </c>
      <c r="O2303" s="20">
        <v>20000</v>
      </c>
      <c r="P2303" s="20">
        <v>0</v>
      </c>
      <c r="Q2303" s="20">
        <v>0</v>
      </c>
      <c r="R2303" s="20">
        <v>0</v>
      </c>
      <c r="S2303" s="20">
        <v>0</v>
      </c>
      <c r="T2303" s="20">
        <v>0</v>
      </c>
      <c r="U2303" s="20">
        <v>0</v>
      </c>
      <c r="V2303" s="20">
        <v>0</v>
      </c>
      <c r="W2303" s="20">
        <v>0</v>
      </c>
      <c r="X2303" s="20">
        <v>0</v>
      </c>
      <c r="Y2303" s="20">
        <v>0</v>
      </c>
      <c r="Z2303" s="20">
        <v>0</v>
      </c>
      <c r="AA2303" s="20">
        <v>0</v>
      </c>
      <c r="AB2303" s="20">
        <v>0</v>
      </c>
      <c r="AC2303" s="17"/>
      <c r="AD2303" s="18"/>
      <c r="AE2303" s="18"/>
      <c r="AF2303" s="18"/>
      <c r="AG2303" s="18"/>
      <c r="AH2303" s="18"/>
    </row>
    <row r="2304" spans="1:34" x14ac:dyDescent="0.3">
      <c r="A2304" s="17" t="s">
        <v>6921</v>
      </c>
      <c r="B2304" s="24" t="s">
        <v>705</v>
      </c>
      <c r="C2304" s="17" t="s">
        <v>706</v>
      </c>
      <c r="D2304" s="20" t="s">
        <v>690</v>
      </c>
      <c r="E2304" s="17" t="s">
        <v>12</v>
      </c>
      <c r="F2304" s="21">
        <v>42430</v>
      </c>
      <c r="G2304" s="21">
        <v>42919</v>
      </c>
      <c r="H2304" s="17" t="s">
        <v>8</v>
      </c>
      <c r="I2304" s="22">
        <v>149283</v>
      </c>
      <c r="J2304" s="20">
        <v>0</v>
      </c>
      <c r="K2304" s="20">
        <v>0</v>
      </c>
      <c r="L2304" s="20">
        <v>0</v>
      </c>
      <c r="M2304" s="20">
        <v>0</v>
      </c>
      <c r="N2304" s="20">
        <v>149283</v>
      </c>
      <c r="O2304" s="20">
        <v>0</v>
      </c>
      <c r="P2304" s="20">
        <v>0</v>
      </c>
      <c r="Q2304" s="20">
        <v>0</v>
      </c>
      <c r="R2304" s="20">
        <v>0</v>
      </c>
      <c r="S2304" s="20">
        <v>0</v>
      </c>
      <c r="T2304" s="20">
        <v>0</v>
      </c>
      <c r="U2304" s="20">
        <v>0</v>
      </c>
      <c r="V2304" s="20">
        <v>0</v>
      </c>
      <c r="W2304" s="20">
        <v>0</v>
      </c>
      <c r="X2304" s="20">
        <v>0</v>
      </c>
      <c r="Y2304" s="20">
        <v>0</v>
      </c>
      <c r="Z2304" s="20">
        <v>0</v>
      </c>
      <c r="AA2304" s="20">
        <v>0</v>
      </c>
      <c r="AB2304" s="20">
        <v>0</v>
      </c>
      <c r="AC2304" s="17" t="s">
        <v>5204</v>
      </c>
      <c r="AD2304" s="18"/>
      <c r="AE2304" s="18"/>
      <c r="AF2304" s="18"/>
      <c r="AG2304" s="18"/>
      <c r="AH2304" s="18"/>
    </row>
    <row r="2305" spans="1:34" x14ac:dyDescent="0.3">
      <c r="A2305" s="17" t="s">
        <v>6911</v>
      </c>
      <c r="B2305" s="24" t="s">
        <v>2821</v>
      </c>
      <c r="C2305" s="17" t="s">
        <v>2817</v>
      </c>
      <c r="D2305" s="20" t="s">
        <v>2813</v>
      </c>
      <c r="E2305" s="17" t="s">
        <v>1010</v>
      </c>
      <c r="F2305" s="21">
        <v>42430</v>
      </c>
      <c r="G2305" s="21">
        <v>43100</v>
      </c>
      <c r="H2305" s="17" t="s">
        <v>8</v>
      </c>
      <c r="I2305" s="22">
        <v>425000</v>
      </c>
      <c r="J2305" s="20">
        <v>0</v>
      </c>
      <c r="K2305" s="20">
        <v>0</v>
      </c>
      <c r="L2305" s="20">
        <v>0</v>
      </c>
      <c r="M2305" s="20">
        <v>0</v>
      </c>
      <c r="N2305" s="20">
        <v>0</v>
      </c>
      <c r="O2305" s="20">
        <v>405000</v>
      </c>
      <c r="P2305" s="20">
        <v>20000</v>
      </c>
      <c r="Q2305" s="20">
        <v>0</v>
      </c>
      <c r="R2305" s="20">
        <v>0</v>
      </c>
      <c r="S2305" s="20">
        <v>0</v>
      </c>
      <c r="T2305" s="20">
        <v>0</v>
      </c>
      <c r="U2305" s="20">
        <v>0</v>
      </c>
      <c r="V2305" s="20">
        <v>0</v>
      </c>
      <c r="W2305" s="20">
        <v>0</v>
      </c>
      <c r="X2305" s="20">
        <v>0</v>
      </c>
      <c r="Y2305" s="20">
        <v>0</v>
      </c>
      <c r="Z2305" s="20">
        <v>0</v>
      </c>
      <c r="AA2305" s="20">
        <v>0</v>
      </c>
      <c r="AB2305" s="20">
        <v>0</v>
      </c>
      <c r="AC2305" s="17"/>
      <c r="AD2305" s="18"/>
      <c r="AE2305" s="18"/>
      <c r="AF2305" s="18"/>
      <c r="AG2305" s="18"/>
      <c r="AH2305" s="18"/>
    </row>
    <row r="2306" spans="1:34" x14ac:dyDescent="0.3">
      <c r="A2306" s="17" t="s">
        <v>6905</v>
      </c>
      <c r="B2306" s="24" t="s">
        <v>691</v>
      </c>
      <c r="C2306" s="17" t="s">
        <v>692</v>
      </c>
      <c r="D2306" s="20" t="s">
        <v>690</v>
      </c>
      <c r="E2306" s="17" t="s">
        <v>30</v>
      </c>
      <c r="F2306" s="21">
        <v>42430</v>
      </c>
      <c r="G2306" s="21">
        <v>43617</v>
      </c>
      <c r="H2306" s="17" t="s">
        <v>8</v>
      </c>
      <c r="I2306" s="22">
        <v>147729.76</v>
      </c>
      <c r="J2306" s="20">
        <v>0</v>
      </c>
      <c r="K2306" s="20">
        <v>0</v>
      </c>
      <c r="L2306" s="20">
        <v>0</v>
      </c>
      <c r="M2306" s="20">
        <v>0</v>
      </c>
      <c r="N2306" s="20">
        <v>0</v>
      </c>
      <c r="O2306" s="20">
        <v>147729.76</v>
      </c>
      <c r="P2306" s="20">
        <v>0</v>
      </c>
      <c r="Q2306" s="20">
        <v>0</v>
      </c>
      <c r="R2306" s="20">
        <v>0</v>
      </c>
      <c r="S2306" s="20">
        <v>0</v>
      </c>
      <c r="T2306" s="20">
        <v>0</v>
      </c>
      <c r="U2306" s="20">
        <v>0</v>
      </c>
      <c r="V2306" s="20">
        <v>0</v>
      </c>
      <c r="W2306" s="20">
        <v>0</v>
      </c>
      <c r="X2306" s="20">
        <v>0</v>
      </c>
      <c r="Y2306" s="20">
        <v>0</v>
      </c>
      <c r="Z2306" s="20">
        <v>0</v>
      </c>
      <c r="AA2306" s="20">
        <v>0</v>
      </c>
      <c r="AB2306" s="20">
        <v>0</v>
      </c>
      <c r="AC2306" s="17" t="s">
        <v>5199</v>
      </c>
      <c r="AD2306" s="18"/>
      <c r="AE2306" s="18"/>
      <c r="AF2306" s="18"/>
      <c r="AG2306" s="18"/>
      <c r="AH2306" s="18"/>
    </row>
    <row r="2307" spans="1:34" x14ac:dyDescent="0.3">
      <c r="A2307" s="17" t="s">
        <v>6911</v>
      </c>
      <c r="B2307" s="24" t="s">
        <v>3028</v>
      </c>
      <c r="C2307" s="17" t="s">
        <v>3029</v>
      </c>
      <c r="D2307" s="20" t="s">
        <v>3000</v>
      </c>
      <c r="E2307" s="17" t="s">
        <v>30</v>
      </c>
      <c r="F2307" s="21">
        <v>42426</v>
      </c>
      <c r="G2307" s="21">
        <v>42551</v>
      </c>
      <c r="H2307" s="17" t="s">
        <v>8</v>
      </c>
      <c r="I2307" s="22">
        <v>3500</v>
      </c>
      <c r="J2307" s="20">
        <v>0</v>
      </c>
      <c r="K2307" s="20">
        <v>0</v>
      </c>
      <c r="L2307" s="20">
        <v>0</v>
      </c>
      <c r="M2307" s="20">
        <v>0</v>
      </c>
      <c r="N2307" s="20">
        <v>0</v>
      </c>
      <c r="O2307" s="20">
        <v>3500</v>
      </c>
      <c r="P2307" s="20">
        <v>0</v>
      </c>
      <c r="Q2307" s="20">
        <v>0</v>
      </c>
      <c r="R2307" s="20">
        <v>0</v>
      </c>
      <c r="S2307" s="20">
        <v>0</v>
      </c>
      <c r="T2307" s="20">
        <v>0</v>
      </c>
      <c r="U2307" s="20">
        <v>0</v>
      </c>
      <c r="V2307" s="20">
        <v>0</v>
      </c>
      <c r="W2307" s="20">
        <v>0</v>
      </c>
      <c r="X2307" s="20">
        <v>0</v>
      </c>
      <c r="Y2307" s="20">
        <v>0</v>
      </c>
      <c r="Z2307" s="20">
        <v>0</v>
      </c>
      <c r="AA2307" s="20">
        <v>0</v>
      </c>
      <c r="AB2307" s="20">
        <v>0</v>
      </c>
      <c r="AC2307" s="17"/>
      <c r="AD2307" s="18"/>
      <c r="AE2307" s="18"/>
      <c r="AF2307" s="18"/>
      <c r="AG2307" s="18"/>
      <c r="AH2307" s="18"/>
    </row>
    <row r="2308" spans="1:34" x14ac:dyDescent="0.3">
      <c r="A2308" s="17" t="s">
        <v>6923</v>
      </c>
      <c r="B2308" s="24" t="s">
        <v>3028</v>
      </c>
      <c r="C2308" s="17" t="s">
        <v>3029</v>
      </c>
      <c r="D2308" s="20" t="s">
        <v>3000</v>
      </c>
      <c r="E2308" s="17" t="s">
        <v>30</v>
      </c>
      <c r="F2308" s="21">
        <v>42426</v>
      </c>
      <c r="G2308" s="21">
        <v>42551</v>
      </c>
      <c r="H2308" s="17" t="s">
        <v>8</v>
      </c>
      <c r="I2308" s="22">
        <v>31500</v>
      </c>
      <c r="J2308" s="20">
        <v>0</v>
      </c>
      <c r="K2308" s="20">
        <v>0</v>
      </c>
      <c r="L2308" s="20">
        <v>0</v>
      </c>
      <c r="M2308" s="20">
        <v>0</v>
      </c>
      <c r="N2308" s="20">
        <v>31500</v>
      </c>
      <c r="O2308" s="20">
        <v>0</v>
      </c>
      <c r="P2308" s="20">
        <v>0</v>
      </c>
      <c r="Q2308" s="20">
        <v>0</v>
      </c>
      <c r="R2308" s="20">
        <v>0</v>
      </c>
      <c r="S2308" s="20">
        <v>0</v>
      </c>
      <c r="T2308" s="20">
        <v>0</v>
      </c>
      <c r="U2308" s="20">
        <v>0</v>
      </c>
      <c r="V2308" s="20">
        <v>0</v>
      </c>
      <c r="W2308" s="20">
        <v>0</v>
      </c>
      <c r="X2308" s="20">
        <v>0</v>
      </c>
      <c r="Y2308" s="20">
        <v>0</v>
      </c>
      <c r="Z2308" s="20">
        <v>0</v>
      </c>
      <c r="AA2308" s="20">
        <v>0</v>
      </c>
      <c r="AB2308" s="20">
        <v>0</v>
      </c>
      <c r="AC2308" s="17"/>
      <c r="AD2308" s="18"/>
      <c r="AE2308" s="18"/>
      <c r="AF2308" s="18"/>
      <c r="AG2308" s="18"/>
      <c r="AH2308" s="18"/>
    </row>
    <row r="2309" spans="1:34" x14ac:dyDescent="0.3">
      <c r="A2309" s="17" t="s">
        <v>6913</v>
      </c>
      <c r="B2309" s="24" t="s">
        <v>635</v>
      </c>
      <c r="C2309" s="17" t="s">
        <v>636</v>
      </c>
      <c r="D2309" s="20" t="s">
        <v>591</v>
      </c>
      <c r="E2309" s="17" t="s">
        <v>3045</v>
      </c>
      <c r="F2309" s="21">
        <v>42422</v>
      </c>
      <c r="G2309" s="21">
        <v>42551</v>
      </c>
      <c r="H2309" s="17" t="s">
        <v>8</v>
      </c>
      <c r="I2309" s="22">
        <v>5000</v>
      </c>
      <c r="J2309" s="20">
        <v>0</v>
      </c>
      <c r="K2309" s="20">
        <v>0</v>
      </c>
      <c r="L2309" s="20">
        <v>0</v>
      </c>
      <c r="M2309" s="20">
        <v>0</v>
      </c>
      <c r="N2309" s="20">
        <v>0</v>
      </c>
      <c r="O2309" s="20">
        <v>5000</v>
      </c>
      <c r="P2309" s="20">
        <v>0</v>
      </c>
      <c r="Q2309" s="20">
        <v>0</v>
      </c>
      <c r="R2309" s="20">
        <v>0</v>
      </c>
      <c r="S2309" s="20">
        <v>0</v>
      </c>
      <c r="T2309" s="20">
        <v>0</v>
      </c>
      <c r="U2309" s="20">
        <v>0</v>
      </c>
      <c r="V2309" s="20">
        <v>0</v>
      </c>
      <c r="W2309" s="20">
        <v>0</v>
      </c>
      <c r="X2309" s="20">
        <v>0</v>
      </c>
      <c r="Y2309" s="20">
        <v>0</v>
      </c>
      <c r="Z2309" s="20">
        <v>0</v>
      </c>
      <c r="AA2309" s="20">
        <v>0</v>
      </c>
      <c r="AB2309" s="20">
        <v>0</v>
      </c>
      <c r="AC2309" s="17"/>
      <c r="AD2309" s="18"/>
      <c r="AE2309" s="18"/>
      <c r="AF2309" s="18"/>
      <c r="AG2309" s="18"/>
      <c r="AH2309" s="18"/>
    </row>
    <row r="2310" spans="1:34" x14ac:dyDescent="0.3">
      <c r="A2310" s="17" t="s">
        <v>6913</v>
      </c>
      <c r="B2310" s="24" t="s">
        <v>371</v>
      </c>
      <c r="C2310" s="17" t="s">
        <v>372</v>
      </c>
      <c r="D2310" s="20" t="s">
        <v>364</v>
      </c>
      <c r="E2310" s="17" t="s">
        <v>3733</v>
      </c>
      <c r="F2310" s="21">
        <v>42422</v>
      </c>
      <c r="G2310" s="21">
        <v>42674</v>
      </c>
      <c r="H2310" s="17" t="s">
        <v>8</v>
      </c>
      <c r="I2310" s="22">
        <v>40000</v>
      </c>
      <c r="J2310" s="20">
        <v>0</v>
      </c>
      <c r="K2310" s="20">
        <v>0</v>
      </c>
      <c r="L2310" s="20">
        <v>0</v>
      </c>
      <c r="M2310" s="20">
        <v>0</v>
      </c>
      <c r="N2310" s="20">
        <v>0</v>
      </c>
      <c r="O2310" s="20">
        <v>40000</v>
      </c>
      <c r="P2310" s="20">
        <v>0</v>
      </c>
      <c r="Q2310" s="20">
        <v>0</v>
      </c>
      <c r="R2310" s="20">
        <v>0</v>
      </c>
      <c r="S2310" s="20">
        <v>0</v>
      </c>
      <c r="T2310" s="20">
        <v>0</v>
      </c>
      <c r="U2310" s="20">
        <v>0</v>
      </c>
      <c r="V2310" s="20">
        <v>0</v>
      </c>
      <c r="W2310" s="20">
        <v>0</v>
      </c>
      <c r="X2310" s="20">
        <v>0</v>
      </c>
      <c r="Y2310" s="20">
        <v>0</v>
      </c>
      <c r="Z2310" s="20">
        <v>0</v>
      </c>
      <c r="AA2310" s="20">
        <v>0</v>
      </c>
      <c r="AB2310" s="20">
        <v>0</v>
      </c>
      <c r="AC2310" s="17"/>
      <c r="AD2310" s="18"/>
      <c r="AE2310" s="18"/>
      <c r="AF2310" s="18"/>
      <c r="AG2310" s="18"/>
      <c r="AH2310" s="18"/>
    </row>
    <row r="2311" spans="1:34" x14ac:dyDescent="0.3">
      <c r="A2311" s="17" t="s">
        <v>6913</v>
      </c>
      <c r="B2311" s="24" t="s">
        <v>567</v>
      </c>
      <c r="C2311" s="17" t="s">
        <v>568</v>
      </c>
      <c r="D2311" s="20" t="s">
        <v>504</v>
      </c>
      <c r="E2311" s="17" t="s">
        <v>3730</v>
      </c>
      <c r="F2311" s="21">
        <v>42405</v>
      </c>
      <c r="G2311" s="21">
        <v>42551</v>
      </c>
      <c r="H2311" s="17" t="s">
        <v>8</v>
      </c>
      <c r="I2311" s="22">
        <v>20000</v>
      </c>
      <c r="J2311" s="20">
        <v>0</v>
      </c>
      <c r="K2311" s="20">
        <v>0</v>
      </c>
      <c r="L2311" s="20">
        <v>0</v>
      </c>
      <c r="M2311" s="20">
        <v>0</v>
      </c>
      <c r="N2311" s="20">
        <v>0</v>
      </c>
      <c r="O2311" s="20">
        <v>20000</v>
      </c>
      <c r="P2311" s="20">
        <v>0</v>
      </c>
      <c r="Q2311" s="20">
        <v>0</v>
      </c>
      <c r="R2311" s="20">
        <v>0</v>
      </c>
      <c r="S2311" s="20">
        <v>0</v>
      </c>
      <c r="T2311" s="20">
        <v>0</v>
      </c>
      <c r="U2311" s="20">
        <v>0</v>
      </c>
      <c r="V2311" s="20">
        <v>0</v>
      </c>
      <c r="W2311" s="20">
        <v>0</v>
      </c>
      <c r="X2311" s="20">
        <v>0</v>
      </c>
      <c r="Y2311" s="20">
        <v>0</v>
      </c>
      <c r="Z2311" s="20">
        <v>0</v>
      </c>
      <c r="AA2311" s="20">
        <v>0</v>
      </c>
      <c r="AB2311" s="20">
        <v>0</v>
      </c>
      <c r="AC2311" s="17"/>
      <c r="AD2311" s="18"/>
      <c r="AE2311" s="18"/>
      <c r="AF2311" s="18"/>
      <c r="AG2311" s="18"/>
      <c r="AH2311" s="18"/>
    </row>
    <row r="2312" spans="1:34" x14ac:dyDescent="0.3">
      <c r="A2312" s="17" t="s">
        <v>6913</v>
      </c>
      <c r="B2312" s="24" t="s">
        <v>569</v>
      </c>
      <c r="C2312" s="17" t="s">
        <v>570</v>
      </c>
      <c r="D2312" s="20" t="s">
        <v>504</v>
      </c>
      <c r="E2312" s="17" t="s">
        <v>3730</v>
      </c>
      <c r="F2312" s="21">
        <v>42405</v>
      </c>
      <c r="G2312" s="21">
        <v>42551</v>
      </c>
      <c r="H2312" s="17" t="s">
        <v>8</v>
      </c>
      <c r="I2312" s="22">
        <v>20000</v>
      </c>
      <c r="J2312" s="20">
        <v>0</v>
      </c>
      <c r="K2312" s="20">
        <v>0</v>
      </c>
      <c r="L2312" s="20">
        <v>0</v>
      </c>
      <c r="M2312" s="20">
        <v>0</v>
      </c>
      <c r="N2312" s="20">
        <v>0</v>
      </c>
      <c r="O2312" s="20">
        <v>20000</v>
      </c>
      <c r="P2312" s="20">
        <v>0</v>
      </c>
      <c r="Q2312" s="20">
        <v>0</v>
      </c>
      <c r="R2312" s="20">
        <v>0</v>
      </c>
      <c r="S2312" s="20">
        <v>0</v>
      </c>
      <c r="T2312" s="20">
        <v>0</v>
      </c>
      <c r="U2312" s="20">
        <v>0</v>
      </c>
      <c r="V2312" s="20">
        <v>0</v>
      </c>
      <c r="W2312" s="20">
        <v>0</v>
      </c>
      <c r="X2312" s="20">
        <v>0</v>
      </c>
      <c r="Y2312" s="20">
        <v>0</v>
      </c>
      <c r="Z2312" s="20">
        <v>0</v>
      </c>
      <c r="AA2312" s="20">
        <v>0</v>
      </c>
      <c r="AB2312" s="20">
        <v>0</v>
      </c>
      <c r="AC2312" s="17"/>
      <c r="AD2312" s="18"/>
      <c r="AE2312" s="18"/>
      <c r="AF2312" s="18"/>
      <c r="AG2312" s="18"/>
      <c r="AH2312" s="18"/>
    </row>
    <row r="2313" spans="1:34" x14ac:dyDescent="0.3">
      <c r="A2313" s="17" t="s">
        <v>6923</v>
      </c>
      <c r="B2313" s="24" t="s">
        <v>2996</v>
      </c>
      <c r="C2313" s="17" t="s">
        <v>2997</v>
      </c>
      <c r="D2313" s="20" t="s">
        <v>2911</v>
      </c>
      <c r="E2313" s="17" t="s">
        <v>10</v>
      </c>
      <c r="F2313" s="21">
        <v>42401</v>
      </c>
      <c r="G2313" s="21">
        <v>42551</v>
      </c>
      <c r="H2313" s="17" t="s">
        <v>8</v>
      </c>
      <c r="I2313" s="22">
        <v>19455</v>
      </c>
      <c r="J2313" s="20">
        <v>0</v>
      </c>
      <c r="K2313" s="20">
        <v>0</v>
      </c>
      <c r="L2313" s="20">
        <v>0</v>
      </c>
      <c r="M2313" s="20">
        <v>0</v>
      </c>
      <c r="N2313" s="20">
        <v>19455</v>
      </c>
      <c r="O2313" s="20">
        <v>0</v>
      </c>
      <c r="P2313" s="20">
        <v>0</v>
      </c>
      <c r="Q2313" s="20">
        <v>0</v>
      </c>
      <c r="R2313" s="20">
        <v>0</v>
      </c>
      <c r="S2313" s="20">
        <v>0</v>
      </c>
      <c r="T2313" s="20">
        <v>0</v>
      </c>
      <c r="U2313" s="20">
        <v>0</v>
      </c>
      <c r="V2313" s="20">
        <v>0</v>
      </c>
      <c r="W2313" s="20">
        <v>0</v>
      </c>
      <c r="X2313" s="20">
        <v>0</v>
      </c>
      <c r="Y2313" s="20">
        <v>0</v>
      </c>
      <c r="Z2313" s="20">
        <v>0</v>
      </c>
      <c r="AA2313" s="20">
        <v>0</v>
      </c>
      <c r="AB2313" s="20">
        <v>0</v>
      </c>
      <c r="AC2313" s="17"/>
      <c r="AD2313" s="18"/>
      <c r="AE2313" s="18"/>
      <c r="AF2313" s="18"/>
      <c r="AG2313" s="18"/>
      <c r="AH2313" s="18"/>
    </row>
    <row r="2314" spans="1:34" x14ac:dyDescent="0.3">
      <c r="A2314" s="17" t="s">
        <v>6906</v>
      </c>
      <c r="B2314" s="24" t="s">
        <v>2797</v>
      </c>
      <c r="C2314" s="17" t="s">
        <v>2798</v>
      </c>
      <c r="D2314" s="20" t="s">
        <v>2785</v>
      </c>
      <c r="E2314" s="17" t="s">
        <v>3051</v>
      </c>
      <c r="F2314" s="21">
        <v>42401</v>
      </c>
      <c r="G2314" s="21">
        <v>44957</v>
      </c>
      <c r="H2314" s="17" t="s">
        <v>8</v>
      </c>
      <c r="I2314" s="22">
        <v>400000</v>
      </c>
      <c r="J2314" s="20">
        <v>0</v>
      </c>
      <c r="K2314" s="20">
        <v>0</v>
      </c>
      <c r="L2314" s="20">
        <v>0</v>
      </c>
      <c r="M2314" s="20">
        <v>0</v>
      </c>
      <c r="N2314" s="20">
        <v>400000</v>
      </c>
      <c r="O2314" s="20">
        <v>0</v>
      </c>
      <c r="P2314" s="20">
        <v>0</v>
      </c>
      <c r="Q2314" s="20">
        <v>0</v>
      </c>
      <c r="R2314" s="20">
        <v>0</v>
      </c>
      <c r="S2314" s="20">
        <v>0</v>
      </c>
      <c r="T2314" s="20">
        <v>0</v>
      </c>
      <c r="U2314" s="20">
        <v>0</v>
      </c>
      <c r="V2314" s="20">
        <v>0</v>
      </c>
      <c r="W2314" s="20">
        <v>0</v>
      </c>
      <c r="X2314" s="20">
        <v>0</v>
      </c>
      <c r="Y2314" s="20">
        <v>0</v>
      </c>
      <c r="Z2314" s="20">
        <v>0</v>
      </c>
      <c r="AA2314" s="20">
        <v>0</v>
      </c>
      <c r="AB2314" s="20">
        <v>0</v>
      </c>
      <c r="AC2314" s="17" t="s">
        <v>5814</v>
      </c>
      <c r="AD2314" s="18"/>
      <c r="AE2314" s="18"/>
      <c r="AF2314" s="18"/>
      <c r="AG2314" s="18"/>
      <c r="AH2314" s="18"/>
    </row>
    <row r="2315" spans="1:34" x14ac:dyDescent="0.3">
      <c r="A2315" s="17" t="s">
        <v>6913</v>
      </c>
      <c r="B2315" s="24" t="s">
        <v>2797</v>
      </c>
      <c r="C2315" s="17" t="s">
        <v>2798</v>
      </c>
      <c r="D2315" s="20" t="s">
        <v>2785</v>
      </c>
      <c r="E2315" s="17" t="s">
        <v>3051</v>
      </c>
      <c r="F2315" s="21">
        <v>42401</v>
      </c>
      <c r="G2315" s="21">
        <v>44957</v>
      </c>
      <c r="H2315" s="17" t="s">
        <v>8</v>
      </c>
      <c r="I2315" s="22">
        <v>7900000</v>
      </c>
      <c r="J2315" s="20">
        <v>0</v>
      </c>
      <c r="K2315" s="20">
        <v>0</v>
      </c>
      <c r="L2315" s="20">
        <v>0</v>
      </c>
      <c r="M2315" s="20">
        <v>0</v>
      </c>
      <c r="N2315" s="20">
        <v>0</v>
      </c>
      <c r="O2315" s="20">
        <v>1200000</v>
      </c>
      <c r="P2315" s="20">
        <v>1200000</v>
      </c>
      <c r="Q2315" s="20">
        <v>1200000</v>
      </c>
      <c r="R2315" s="20">
        <v>1200000</v>
      </c>
      <c r="S2315" s="20">
        <v>1200000</v>
      </c>
      <c r="T2315" s="20">
        <v>1200000</v>
      </c>
      <c r="U2315" s="20">
        <v>700000</v>
      </c>
      <c r="V2315" s="20">
        <v>0</v>
      </c>
      <c r="W2315" s="20">
        <v>0</v>
      </c>
      <c r="X2315" s="20">
        <v>0</v>
      </c>
      <c r="Y2315" s="20">
        <v>0</v>
      </c>
      <c r="Z2315" s="20">
        <v>0</v>
      </c>
      <c r="AA2315" s="20">
        <v>0</v>
      </c>
      <c r="AB2315" s="20">
        <v>0</v>
      </c>
      <c r="AC2315" s="17" t="s">
        <v>5814</v>
      </c>
      <c r="AD2315" s="18"/>
      <c r="AE2315" s="18"/>
      <c r="AF2315" s="18"/>
      <c r="AG2315" s="18"/>
      <c r="AH2315" s="18"/>
    </row>
    <row r="2316" spans="1:34" x14ac:dyDescent="0.3">
      <c r="A2316" s="17" t="s">
        <v>6913</v>
      </c>
      <c r="B2316" s="24" t="s">
        <v>563</v>
      </c>
      <c r="C2316" s="17" t="s">
        <v>564</v>
      </c>
      <c r="D2316" s="20" t="s">
        <v>504</v>
      </c>
      <c r="E2316" s="17" t="s">
        <v>3730</v>
      </c>
      <c r="F2316" s="21">
        <v>42398</v>
      </c>
      <c r="G2316" s="21">
        <v>42551</v>
      </c>
      <c r="H2316" s="17" t="s">
        <v>8</v>
      </c>
      <c r="I2316" s="22">
        <v>20000</v>
      </c>
      <c r="J2316" s="20">
        <v>0</v>
      </c>
      <c r="K2316" s="20">
        <v>0</v>
      </c>
      <c r="L2316" s="20">
        <v>0</v>
      </c>
      <c r="M2316" s="20">
        <v>0</v>
      </c>
      <c r="N2316" s="20">
        <v>0</v>
      </c>
      <c r="O2316" s="20">
        <v>20000</v>
      </c>
      <c r="P2316" s="20">
        <v>0</v>
      </c>
      <c r="Q2316" s="20">
        <v>0</v>
      </c>
      <c r="R2316" s="20">
        <v>0</v>
      </c>
      <c r="S2316" s="20">
        <v>0</v>
      </c>
      <c r="T2316" s="20">
        <v>0</v>
      </c>
      <c r="U2316" s="20">
        <v>0</v>
      </c>
      <c r="V2316" s="20">
        <v>0</v>
      </c>
      <c r="W2316" s="20">
        <v>0</v>
      </c>
      <c r="X2316" s="20">
        <v>0</v>
      </c>
      <c r="Y2316" s="20">
        <v>0</v>
      </c>
      <c r="Z2316" s="20">
        <v>0</v>
      </c>
      <c r="AA2316" s="20">
        <v>0</v>
      </c>
      <c r="AB2316" s="20">
        <v>0</v>
      </c>
      <c r="AC2316" s="17"/>
      <c r="AD2316" s="18"/>
      <c r="AE2316" s="18"/>
      <c r="AF2316" s="18"/>
      <c r="AG2316" s="18"/>
      <c r="AH2316" s="18"/>
    </row>
    <row r="2317" spans="1:34" x14ac:dyDescent="0.3">
      <c r="A2317" s="17" t="s">
        <v>6913</v>
      </c>
      <c r="B2317" s="24" t="s">
        <v>561</v>
      </c>
      <c r="C2317" s="17" t="s">
        <v>562</v>
      </c>
      <c r="D2317" s="20" t="s">
        <v>504</v>
      </c>
      <c r="E2317" s="17" t="s">
        <v>3045</v>
      </c>
      <c r="F2317" s="21">
        <v>42398</v>
      </c>
      <c r="G2317" s="21">
        <v>42551</v>
      </c>
      <c r="H2317" s="17" t="s">
        <v>8</v>
      </c>
      <c r="I2317" s="22">
        <v>20000</v>
      </c>
      <c r="J2317" s="20">
        <v>0</v>
      </c>
      <c r="K2317" s="20">
        <v>0</v>
      </c>
      <c r="L2317" s="20">
        <v>0</v>
      </c>
      <c r="M2317" s="20">
        <v>0</v>
      </c>
      <c r="N2317" s="20">
        <v>0</v>
      </c>
      <c r="O2317" s="20">
        <v>20000</v>
      </c>
      <c r="P2317" s="20">
        <v>0</v>
      </c>
      <c r="Q2317" s="20">
        <v>0</v>
      </c>
      <c r="R2317" s="20">
        <v>0</v>
      </c>
      <c r="S2317" s="20">
        <v>0</v>
      </c>
      <c r="T2317" s="20">
        <v>0</v>
      </c>
      <c r="U2317" s="20">
        <v>0</v>
      </c>
      <c r="V2317" s="20">
        <v>0</v>
      </c>
      <c r="W2317" s="20">
        <v>0</v>
      </c>
      <c r="X2317" s="20">
        <v>0</v>
      </c>
      <c r="Y2317" s="20">
        <v>0</v>
      </c>
      <c r="Z2317" s="20">
        <v>0</v>
      </c>
      <c r="AA2317" s="20">
        <v>0</v>
      </c>
      <c r="AB2317" s="20">
        <v>0</v>
      </c>
      <c r="AC2317" s="17"/>
      <c r="AD2317" s="18"/>
      <c r="AE2317" s="18"/>
      <c r="AF2317" s="18"/>
      <c r="AG2317" s="18"/>
      <c r="AH2317" s="18"/>
    </row>
    <row r="2318" spans="1:34" x14ac:dyDescent="0.3">
      <c r="A2318" s="17" t="s">
        <v>6913</v>
      </c>
      <c r="B2318" s="24" t="s">
        <v>557</v>
      </c>
      <c r="C2318" s="17" t="s">
        <v>558</v>
      </c>
      <c r="D2318" s="20" t="s">
        <v>504</v>
      </c>
      <c r="E2318" s="17" t="s">
        <v>3045</v>
      </c>
      <c r="F2318" s="21">
        <v>42398</v>
      </c>
      <c r="G2318" s="21">
        <v>42551</v>
      </c>
      <c r="H2318" s="17" t="s">
        <v>8</v>
      </c>
      <c r="I2318" s="22">
        <v>20000</v>
      </c>
      <c r="J2318" s="20">
        <v>0</v>
      </c>
      <c r="K2318" s="20">
        <v>0</v>
      </c>
      <c r="L2318" s="20">
        <v>0</v>
      </c>
      <c r="M2318" s="20">
        <v>0</v>
      </c>
      <c r="N2318" s="20">
        <v>0</v>
      </c>
      <c r="O2318" s="20">
        <v>20000</v>
      </c>
      <c r="P2318" s="20">
        <v>0</v>
      </c>
      <c r="Q2318" s="20">
        <v>0</v>
      </c>
      <c r="R2318" s="20">
        <v>0</v>
      </c>
      <c r="S2318" s="20">
        <v>0</v>
      </c>
      <c r="T2318" s="20">
        <v>0</v>
      </c>
      <c r="U2318" s="20">
        <v>0</v>
      </c>
      <c r="V2318" s="20">
        <v>0</v>
      </c>
      <c r="W2318" s="20">
        <v>0</v>
      </c>
      <c r="X2318" s="20">
        <v>0</v>
      </c>
      <c r="Y2318" s="20">
        <v>0</v>
      </c>
      <c r="Z2318" s="20">
        <v>0</v>
      </c>
      <c r="AA2318" s="20">
        <v>0</v>
      </c>
      <c r="AB2318" s="20">
        <v>0</v>
      </c>
      <c r="AC2318" s="17"/>
      <c r="AD2318" s="18"/>
      <c r="AE2318" s="18"/>
      <c r="AF2318" s="18"/>
      <c r="AG2318" s="18"/>
      <c r="AH2318" s="18"/>
    </row>
    <row r="2319" spans="1:34" x14ac:dyDescent="0.3">
      <c r="A2319" s="17" t="s">
        <v>6913</v>
      </c>
      <c r="B2319" s="24" t="s">
        <v>559</v>
      </c>
      <c r="C2319" s="17" t="s">
        <v>560</v>
      </c>
      <c r="D2319" s="20" t="s">
        <v>504</v>
      </c>
      <c r="E2319" s="17" t="s">
        <v>3730</v>
      </c>
      <c r="F2319" s="21">
        <v>42398</v>
      </c>
      <c r="G2319" s="21">
        <v>42551</v>
      </c>
      <c r="H2319" s="17" t="s">
        <v>8</v>
      </c>
      <c r="I2319" s="22">
        <v>20000</v>
      </c>
      <c r="J2319" s="20">
        <v>0</v>
      </c>
      <c r="K2319" s="20">
        <v>0</v>
      </c>
      <c r="L2319" s="20">
        <v>0</v>
      </c>
      <c r="M2319" s="20">
        <v>0</v>
      </c>
      <c r="N2319" s="20">
        <v>0</v>
      </c>
      <c r="O2319" s="20">
        <v>20000</v>
      </c>
      <c r="P2319" s="20">
        <v>0</v>
      </c>
      <c r="Q2319" s="20">
        <v>0</v>
      </c>
      <c r="R2319" s="20">
        <v>0</v>
      </c>
      <c r="S2319" s="20">
        <v>0</v>
      </c>
      <c r="T2319" s="20">
        <v>0</v>
      </c>
      <c r="U2319" s="20">
        <v>0</v>
      </c>
      <c r="V2319" s="20">
        <v>0</v>
      </c>
      <c r="W2319" s="20">
        <v>0</v>
      </c>
      <c r="X2319" s="20">
        <v>0</v>
      </c>
      <c r="Y2319" s="20">
        <v>0</v>
      </c>
      <c r="Z2319" s="20">
        <v>0</v>
      </c>
      <c r="AA2319" s="20">
        <v>0</v>
      </c>
      <c r="AB2319" s="20">
        <v>0</v>
      </c>
      <c r="AC2319" s="17"/>
      <c r="AD2319" s="18"/>
      <c r="AE2319" s="18"/>
      <c r="AF2319" s="18"/>
      <c r="AG2319" s="18"/>
      <c r="AH2319" s="18"/>
    </row>
    <row r="2320" spans="1:34" x14ac:dyDescent="0.3">
      <c r="A2320" s="17" t="s">
        <v>6943</v>
      </c>
      <c r="B2320" s="24" t="s">
        <v>565</v>
      </c>
      <c r="C2320" s="17" t="s">
        <v>566</v>
      </c>
      <c r="D2320" s="20" t="s">
        <v>504</v>
      </c>
      <c r="E2320" s="17" t="s">
        <v>3730</v>
      </c>
      <c r="F2320" s="21">
        <v>42398</v>
      </c>
      <c r="G2320" s="21">
        <v>42551</v>
      </c>
      <c r="H2320" s="17" t="s">
        <v>8</v>
      </c>
      <c r="I2320" s="22">
        <v>20000</v>
      </c>
      <c r="J2320" s="20"/>
      <c r="K2320" s="20"/>
      <c r="L2320" s="20"/>
      <c r="M2320" s="20"/>
      <c r="N2320" s="20"/>
      <c r="O2320" s="20"/>
      <c r="P2320" s="20"/>
      <c r="Q2320" s="20"/>
      <c r="R2320" s="20"/>
      <c r="S2320" s="20"/>
      <c r="T2320" s="20"/>
      <c r="U2320" s="20"/>
      <c r="V2320" s="20"/>
      <c r="W2320" s="20"/>
      <c r="X2320" s="20"/>
      <c r="Y2320" s="20"/>
      <c r="Z2320" s="20"/>
      <c r="AA2320" s="20"/>
      <c r="AB2320" s="20"/>
      <c r="AC2320" s="17"/>
      <c r="AD2320" s="18"/>
      <c r="AE2320" s="18"/>
      <c r="AF2320" s="18"/>
      <c r="AG2320" s="18"/>
      <c r="AH2320" s="18"/>
    </row>
    <row r="2321" spans="1:34" x14ac:dyDescent="0.3">
      <c r="A2321" s="17" t="s">
        <v>6913</v>
      </c>
      <c r="B2321" s="24" t="s">
        <v>633</v>
      </c>
      <c r="C2321" s="17" t="s">
        <v>634</v>
      </c>
      <c r="D2321" s="20" t="s">
        <v>591</v>
      </c>
      <c r="E2321" s="17" t="s">
        <v>22</v>
      </c>
      <c r="F2321" s="21">
        <v>42387</v>
      </c>
      <c r="G2321" s="21">
        <v>42551</v>
      </c>
      <c r="H2321" s="17" t="s">
        <v>8</v>
      </c>
      <c r="I2321" s="22">
        <v>5000</v>
      </c>
      <c r="J2321" s="20">
        <v>0</v>
      </c>
      <c r="K2321" s="20">
        <v>0</v>
      </c>
      <c r="L2321" s="20">
        <v>0</v>
      </c>
      <c r="M2321" s="20">
        <v>0</v>
      </c>
      <c r="N2321" s="20">
        <v>0</v>
      </c>
      <c r="O2321" s="20">
        <v>5000</v>
      </c>
      <c r="P2321" s="20">
        <v>0</v>
      </c>
      <c r="Q2321" s="20">
        <v>0</v>
      </c>
      <c r="R2321" s="20">
        <v>0</v>
      </c>
      <c r="S2321" s="20">
        <v>0</v>
      </c>
      <c r="T2321" s="20">
        <v>0</v>
      </c>
      <c r="U2321" s="20">
        <v>0</v>
      </c>
      <c r="V2321" s="20">
        <v>0</v>
      </c>
      <c r="W2321" s="20">
        <v>0</v>
      </c>
      <c r="X2321" s="20">
        <v>0</v>
      </c>
      <c r="Y2321" s="20">
        <v>0</v>
      </c>
      <c r="Z2321" s="20">
        <v>0</v>
      </c>
      <c r="AA2321" s="20">
        <v>0</v>
      </c>
      <c r="AB2321" s="20">
        <v>0</v>
      </c>
      <c r="AC2321" s="17"/>
      <c r="AD2321" s="18"/>
      <c r="AE2321" s="18"/>
      <c r="AF2321" s="18"/>
      <c r="AG2321" s="18"/>
      <c r="AH2321" s="18"/>
    </row>
    <row r="2322" spans="1:34" x14ac:dyDescent="0.3">
      <c r="A2322" s="17" t="s">
        <v>6907</v>
      </c>
      <c r="B2322" s="24" t="s">
        <v>555</v>
      </c>
      <c r="C2322" s="17" t="s">
        <v>556</v>
      </c>
      <c r="D2322" s="20" t="s">
        <v>504</v>
      </c>
      <c r="E2322" s="17" t="s">
        <v>7420</v>
      </c>
      <c r="F2322" s="21">
        <v>42380</v>
      </c>
      <c r="G2322" s="21">
        <v>42528</v>
      </c>
      <c r="H2322" s="17" t="s">
        <v>8</v>
      </c>
      <c r="I2322" s="22">
        <v>17600</v>
      </c>
      <c r="J2322" s="20">
        <v>0</v>
      </c>
      <c r="K2322" s="20">
        <v>0</v>
      </c>
      <c r="L2322" s="20">
        <v>0</v>
      </c>
      <c r="M2322" s="20">
        <v>0</v>
      </c>
      <c r="N2322" s="20">
        <v>17600</v>
      </c>
      <c r="O2322" s="20">
        <v>0</v>
      </c>
      <c r="P2322" s="20">
        <v>0</v>
      </c>
      <c r="Q2322" s="20">
        <v>0</v>
      </c>
      <c r="R2322" s="20">
        <v>0</v>
      </c>
      <c r="S2322" s="20">
        <v>0</v>
      </c>
      <c r="T2322" s="20">
        <v>0</v>
      </c>
      <c r="U2322" s="20">
        <v>0</v>
      </c>
      <c r="V2322" s="20">
        <v>0</v>
      </c>
      <c r="W2322" s="20">
        <v>0</v>
      </c>
      <c r="X2322" s="20">
        <v>0</v>
      </c>
      <c r="Y2322" s="20">
        <v>0</v>
      </c>
      <c r="Z2322" s="20">
        <v>0</v>
      </c>
      <c r="AA2322" s="20">
        <v>0</v>
      </c>
      <c r="AB2322" s="20">
        <v>0</v>
      </c>
      <c r="AC2322" s="17"/>
      <c r="AD2322" s="18"/>
      <c r="AE2322" s="18"/>
      <c r="AF2322" s="18"/>
      <c r="AG2322" s="18"/>
      <c r="AH2322" s="18"/>
    </row>
    <row r="2323" spans="1:34" x14ac:dyDescent="0.3">
      <c r="A2323" s="17" t="s">
        <v>6913</v>
      </c>
      <c r="B2323" s="24" t="s">
        <v>631</v>
      </c>
      <c r="C2323" s="17" t="s">
        <v>632</v>
      </c>
      <c r="D2323" s="20" t="s">
        <v>591</v>
      </c>
      <c r="E2323" s="17" t="s">
        <v>3045</v>
      </c>
      <c r="F2323" s="21">
        <v>42377</v>
      </c>
      <c r="G2323" s="21">
        <v>42551</v>
      </c>
      <c r="H2323" s="17" t="s">
        <v>8</v>
      </c>
      <c r="I2323" s="22">
        <v>5000</v>
      </c>
      <c r="J2323" s="20">
        <v>0</v>
      </c>
      <c r="K2323" s="20">
        <v>0</v>
      </c>
      <c r="L2323" s="20">
        <v>0</v>
      </c>
      <c r="M2323" s="20">
        <v>0</v>
      </c>
      <c r="N2323" s="20">
        <v>0</v>
      </c>
      <c r="O2323" s="20">
        <v>5000</v>
      </c>
      <c r="P2323" s="20">
        <v>0</v>
      </c>
      <c r="Q2323" s="20">
        <v>0</v>
      </c>
      <c r="R2323" s="20">
        <v>0</v>
      </c>
      <c r="S2323" s="20">
        <v>0</v>
      </c>
      <c r="T2323" s="20">
        <v>0</v>
      </c>
      <c r="U2323" s="20">
        <v>0</v>
      </c>
      <c r="V2323" s="20">
        <v>0</v>
      </c>
      <c r="W2323" s="20">
        <v>0</v>
      </c>
      <c r="X2323" s="20">
        <v>0</v>
      </c>
      <c r="Y2323" s="20">
        <v>0</v>
      </c>
      <c r="Z2323" s="20">
        <v>0</v>
      </c>
      <c r="AA2323" s="20">
        <v>0</v>
      </c>
      <c r="AB2323" s="20">
        <v>0</v>
      </c>
      <c r="AC2323" s="17"/>
      <c r="AD2323" s="18"/>
      <c r="AE2323" s="18"/>
      <c r="AF2323" s="18"/>
      <c r="AG2323" s="18"/>
      <c r="AH2323" s="18"/>
    </row>
    <row r="2324" spans="1:34" x14ac:dyDescent="0.3">
      <c r="A2324" s="17" t="s">
        <v>6907</v>
      </c>
      <c r="B2324" s="24" t="s">
        <v>629</v>
      </c>
      <c r="C2324" s="17" t="s">
        <v>630</v>
      </c>
      <c r="D2324" s="20" t="s">
        <v>591</v>
      </c>
      <c r="E2324" s="17" t="s">
        <v>3730</v>
      </c>
      <c r="F2324" s="21">
        <v>42377</v>
      </c>
      <c r="G2324" s="21">
        <v>42551</v>
      </c>
      <c r="H2324" s="17" t="s">
        <v>8</v>
      </c>
      <c r="I2324" s="22">
        <v>5000</v>
      </c>
      <c r="J2324" s="20">
        <v>0</v>
      </c>
      <c r="K2324" s="20">
        <v>0</v>
      </c>
      <c r="L2324" s="20">
        <v>0</v>
      </c>
      <c r="M2324" s="20">
        <v>0</v>
      </c>
      <c r="N2324" s="20">
        <v>5000</v>
      </c>
      <c r="O2324" s="20">
        <v>0</v>
      </c>
      <c r="P2324" s="20">
        <v>0</v>
      </c>
      <c r="Q2324" s="20">
        <v>0</v>
      </c>
      <c r="R2324" s="20">
        <v>0</v>
      </c>
      <c r="S2324" s="20">
        <v>0</v>
      </c>
      <c r="T2324" s="20">
        <v>0</v>
      </c>
      <c r="U2324" s="20">
        <v>0</v>
      </c>
      <c r="V2324" s="20">
        <v>0</v>
      </c>
      <c r="W2324" s="20">
        <v>0</v>
      </c>
      <c r="X2324" s="20">
        <v>0</v>
      </c>
      <c r="Y2324" s="20">
        <v>0</v>
      </c>
      <c r="Z2324" s="20">
        <v>0</v>
      </c>
      <c r="AA2324" s="20">
        <v>0</v>
      </c>
      <c r="AB2324" s="20">
        <v>0</v>
      </c>
      <c r="AC2324" s="17"/>
      <c r="AD2324" s="18"/>
      <c r="AE2324" s="18"/>
      <c r="AF2324" s="18"/>
      <c r="AG2324" s="18"/>
      <c r="AH2324" s="18"/>
    </row>
    <row r="2325" spans="1:34" x14ac:dyDescent="0.3">
      <c r="A2325" s="17" t="s">
        <v>6923</v>
      </c>
      <c r="B2325" s="24" t="s">
        <v>2993</v>
      </c>
      <c r="C2325" s="17" t="s">
        <v>2994</v>
      </c>
      <c r="D2325" s="20" t="s">
        <v>2911</v>
      </c>
      <c r="E2325" s="17" t="s">
        <v>2995</v>
      </c>
      <c r="F2325" s="21">
        <v>42370</v>
      </c>
      <c r="G2325" s="21">
        <v>42551</v>
      </c>
      <c r="H2325" s="17" t="s">
        <v>8</v>
      </c>
      <c r="I2325" s="22">
        <v>19999.41</v>
      </c>
      <c r="J2325" s="20">
        <v>0</v>
      </c>
      <c r="K2325" s="20">
        <v>0</v>
      </c>
      <c r="L2325" s="20">
        <v>0</v>
      </c>
      <c r="M2325" s="20">
        <v>0</v>
      </c>
      <c r="N2325" s="20">
        <v>19999.41</v>
      </c>
      <c r="O2325" s="20">
        <v>0</v>
      </c>
      <c r="P2325" s="20">
        <v>0</v>
      </c>
      <c r="Q2325" s="20">
        <v>0</v>
      </c>
      <c r="R2325" s="20">
        <v>0</v>
      </c>
      <c r="S2325" s="20">
        <v>0</v>
      </c>
      <c r="T2325" s="20">
        <v>0</v>
      </c>
      <c r="U2325" s="20">
        <v>0</v>
      </c>
      <c r="V2325" s="20">
        <v>0</v>
      </c>
      <c r="W2325" s="20">
        <v>0</v>
      </c>
      <c r="X2325" s="20">
        <v>0</v>
      </c>
      <c r="Y2325" s="20">
        <v>0</v>
      </c>
      <c r="Z2325" s="20">
        <v>0</v>
      </c>
      <c r="AA2325" s="20">
        <v>0</v>
      </c>
      <c r="AB2325" s="20">
        <v>0</v>
      </c>
      <c r="AC2325" s="17"/>
      <c r="AD2325" s="18"/>
      <c r="AE2325" s="18"/>
      <c r="AF2325" s="18"/>
      <c r="AG2325" s="18"/>
      <c r="AH2325" s="18"/>
    </row>
    <row r="2326" spans="1:34" x14ac:dyDescent="0.3">
      <c r="A2326" s="17" t="s">
        <v>6911</v>
      </c>
      <c r="B2326" s="24" t="s">
        <v>2993</v>
      </c>
      <c r="C2326" s="17" t="s">
        <v>2994</v>
      </c>
      <c r="D2326" s="20" t="s">
        <v>2911</v>
      </c>
      <c r="E2326" s="17" t="s">
        <v>2995</v>
      </c>
      <c r="F2326" s="21">
        <v>42370</v>
      </c>
      <c r="G2326" s="21">
        <v>42551</v>
      </c>
      <c r="H2326" s="17" t="s">
        <v>8</v>
      </c>
      <c r="I2326" s="22">
        <v>19999.41</v>
      </c>
      <c r="J2326" s="20">
        <v>0</v>
      </c>
      <c r="K2326" s="20">
        <v>0</v>
      </c>
      <c r="L2326" s="20">
        <v>0</v>
      </c>
      <c r="M2326" s="20">
        <v>0</v>
      </c>
      <c r="N2326" s="20">
        <v>0</v>
      </c>
      <c r="O2326" s="20">
        <v>0</v>
      </c>
      <c r="P2326" s="20">
        <v>-1086.95</v>
      </c>
      <c r="Q2326" s="20">
        <v>0</v>
      </c>
      <c r="R2326" s="20">
        <v>0</v>
      </c>
      <c r="S2326" s="20">
        <v>0</v>
      </c>
      <c r="T2326" s="20">
        <v>0</v>
      </c>
      <c r="U2326" s="20">
        <v>0</v>
      </c>
      <c r="V2326" s="20">
        <v>0</v>
      </c>
      <c r="W2326" s="20">
        <v>0</v>
      </c>
      <c r="X2326" s="20">
        <v>0</v>
      </c>
      <c r="Y2326" s="20">
        <v>0</v>
      </c>
      <c r="Z2326" s="20">
        <v>0</v>
      </c>
      <c r="AA2326" s="20">
        <v>0</v>
      </c>
      <c r="AB2326" s="20">
        <v>0</v>
      </c>
      <c r="AC2326" s="17"/>
      <c r="AD2326" s="18"/>
      <c r="AE2326" s="18"/>
      <c r="AF2326" s="18"/>
      <c r="AG2326" s="18"/>
      <c r="AH2326" s="18"/>
    </row>
    <row r="2327" spans="1:34" x14ac:dyDescent="0.3">
      <c r="A2327" s="17" t="s">
        <v>6911</v>
      </c>
      <c r="B2327" s="24" t="s">
        <v>3026</v>
      </c>
      <c r="C2327" s="17" t="s">
        <v>3027</v>
      </c>
      <c r="D2327" s="20" t="s">
        <v>3000</v>
      </c>
      <c r="E2327" s="17" t="s">
        <v>10</v>
      </c>
      <c r="F2327" s="21">
        <v>42370</v>
      </c>
      <c r="G2327" s="21">
        <v>43100</v>
      </c>
      <c r="H2327" s="17" t="s">
        <v>8</v>
      </c>
      <c r="I2327" s="22">
        <v>7097.9</v>
      </c>
      <c r="J2327" s="20">
        <v>0</v>
      </c>
      <c r="K2327" s="20">
        <v>0</v>
      </c>
      <c r="L2327" s="20">
        <v>0</v>
      </c>
      <c r="M2327" s="20">
        <v>0</v>
      </c>
      <c r="N2327" s="20">
        <v>0</v>
      </c>
      <c r="O2327" s="20">
        <v>0</v>
      </c>
      <c r="P2327" s="20">
        <v>0</v>
      </c>
      <c r="Q2327" s="20">
        <v>7097.9</v>
      </c>
      <c r="R2327" s="20">
        <v>0</v>
      </c>
      <c r="S2327" s="20">
        <v>0</v>
      </c>
      <c r="T2327" s="20">
        <v>0</v>
      </c>
      <c r="U2327" s="20">
        <v>0</v>
      </c>
      <c r="V2327" s="20">
        <v>0</v>
      </c>
      <c r="W2327" s="20">
        <v>0</v>
      </c>
      <c r="X2327" s="20">
        <v>0</v>
      </c>
      <c r="Y2327" s="20">
        <v>0</v>
      </c>
      <c r="Z2327" s="20">
        <v>0</v>
      </c>
      <c r="AA2327" s="20">
        <v>0</v>
      </c>
      <c r="AB2327" s="20">
        <v>0</v>
      </c>
      <c r="AC2327" s="17"/>
      <c r="AD2327" s="18"/>
      <c r="AE2327" s="18"/>
      <c r="AF2327" s="18"/>
      <c r="AG2327" s="18"/>
      <c r="AH2327" s="18"/>
    </row>
    <row r="2328" spans="1:34" x14ac:dyDescent="0.3">
      <c r="A2328" s="17" t="s">
        <v>5039</v>
      </c>
      <c r="B2328" s="24" t="s">
        <v>2738</v>
      </c>
      <c r="C2328" s="17" t="s">
        <v>5038</v>
      </c>
      <c r="D2328" s="20" t="s">
        <v>2737</v>
      </c>
      <c r="E2328" s="17" t="s">
        <v>13</v>
      </c>
      <c r="F2328" s="21">
        <v>42370</v>
      </c>
      <c r="G2328" s="21">
        <v>43646</v>
      </c>
      <c r="H2328" s="17" t="s">
        <v>8</v>
      </c>
      <c r="I2328" s="22">
        <v>26450000</v>
      </c>
      <c r="J2328" s="20">
        <v>0</v>
      </c>
      <c r="K2328" s="20">
        <v>0</v>
      </c>
      <c r="L2328" s="20">
        <v>0</v>
      </c>
      <c r="M2328" s="20">
        <v>0</v>
      </c>
      <c r="N2328" s="20">
        <v>0</v>
      </c>
      <c r="O2328" s="20">
        <v>11335712</v>
      </c>
      <c r="P2328" s="20">
        <v>7557144</v>
      </c>
      <c r="Q2328" s="20">
        <v>7557144</v>
      </c>
      <c r="R2328" s="20">
        <v>0</v>
      </c>
      <c r="S2328" s="20">
        <v>0</v>
      </c>
      <c r="T2328" s="20">
        <v>0</v>
      </c>
      <c r="U2328" s="20">
        <v>0</v>
      </c>
      <c r="V2328" s="20">
        <v>0</v>
      </c>
      <c r="W2328" s="20">
        <v>0</v>
      </c>
      <c r="X2328" s="20">
        <v>0</v>
      </c>
      <c r="Y2328" s="20">
        <v>0</v>
      </c>
      <c r="Z2328" s="20">
        <v>0</v>
      </c>
      <c r="AA2328" s="20">
        <v>0</v>
      </c>
      <c r="AB2328" s="20">
        <v>0</v>
      </c>
      <c r="AC2328" s="17" t="s">
        <v>5809</v>
      </c>
      <c r="AD2328" s="18"/>
      <c r="AE2328" s="18"/>
      <c r="AF2328" s="18"/>
      <c r="AG2328" s="18"/>
      <c r="AH2328" s="18"/>
    </row>
    <row r="2329" spans="1:34" x14ac:dyDescent="0.3">
      <c r="A2329" s="17" t="s">
        <v>6928</v>
      </c>
      <c r="B2329" s="24" t="s">
        <v>2898</v>
      </c>
      <c r="C2329" s="17" t="s">
        <v>2899</v>
      </c>
      <c r="D2329" s="20" t="s">
        <v>2897</v>
      </c>
      <c r="E2329" s="17" t="s">
        <v>5116</v>
      </c>
      <c r="F2329" s="21">
        <v>42370</v>
      </c>
      <c r="G2329" s="21">
        <v>42734</v>
      </c>
      <c r="H2329" s="17" t="s">
        <v>8</v>
      </c>
      <c r="I2329" s="22">
        <v>95143.63</v>
      </c>
      <c r="J2329" s="20">
        <v>0</v>
      </c>
      <c r="K2329" s="20">
        <v>0</v>
      </c>
      <c r="L2329" s="20">
        <v>0</v>
      </c>
      <c r="M2329" s="20">
        <v>0</v>
      </c>
      <c r="N2329" s="20">
        <v>95143.63</v>
      </c>
      <c r="O2329" s="20">
        <v>0</v>
      </c>
      <c r="P2329" s="20">
        <v>0</v>
      </c>
      <c r="Q2329" s="20">
        <v>0</v>
      </c>
      <c r="R2329" s="20">
        <v>0</v>
      </c>
      <c r="S2329" s="20">
        <v>0</v>
      </c>
      <c r="T2329" s="20">
        <v>0</v>
      </c>
      <c r="U2329" s="20">
        <v>0</v>
      </c>
      <c r="V2329" s="20">
        <v>0</v>
      </c>
      <c r="W2329" s="20">
        <v>0</v>
      </c>
      <c r="X2329" s="20">
        <v>0</v>
      </c>
      <c r="Y2329" s="20">
        <v>0</v>
      </c>
      <c r="Z2329" s="20">
        <v>0</v>
      </c>
      <c r="AA2329" s="20">
        <v>0</v>
      </c>
      <c r="AB2329" s="20">
        <v>0</v>
      </c>
      <c r="AC2329" s="17"/>
      <c r="AD2329" s="18"/>
      <c r="AE2329" s="18"/>
      <c r="AF2329" s="18"/>
      <c r="AG2329" s="18"/>
      <c r="AH2329" s="18"/>
    </row>
    <row r="2330" spans="1:34" x14ac:dyDescent="0.3">
      <c r="A2330" s="17" t="s">
        <v>6923</v>
      </c>
      <c r="B2330" s="24" t="s">
        <v>3026</v>
      </c>
      <c r="C2330" s="17" t="s">
        <v>3027</v>
      </c>
      <c r="D2330" s="20" t="s">
        <v>3000</v>
      </c>
      <c r="E2330" s="17" t="s">
        <v>10</v>
      </c>
      <c r="F2330" s="21">
        <v>42370</v>
      </c>
      <c r="G2330" s="21">
        <v>43100</v>
      </c>
      <c r="H2330" s="17" t="s">
        <v>8</v>
      </c>
      <c r="I2330" s="22">
        <v>63881.1</v>
      </c>
      <c r="J2330" s="20">
        <v>0</v>
      </c>
      <c r="K2330" s="20">
        <v>0</v>
      </c>
      <c r="L2330" s="20">
        <v>0</v>
      </c>
      <c r="M2330" s="20">
        <v>0</v>
      </c>
      <c r="N2330" s="20">
        <v>63881.1</v>
      </c>
      <c r="O2330" s="20">
        <v>0</v>
      </c>
      <c r="P2330" s="20">
        <v>0</v>
      </c>
      <c r="Q2330" s="20">
        <v>0</v>
      </c>
      <c r="R2330" s="20">
        <v>0</v>
      </c>
      <c r="S2330" s="20">
        <v>0</v>
      </c>
      <c r="T2330" s="20">
        <v>0</v>
      </c>
      <c r="U2330" s="20">
        <v>0</v>
      </c>
      <c r="V2330" s="20">
        <v>0</v>
      </c>
      <c r="W2330" s="20">
        <v>0</v>
      </c>
      <c r="X2330" s="20">
        <v>0</v>
      </c>
      <c r="Y2330" s="20">
        <v>0</v>
      </c>
      <c r="Z2330" s="20">
        <v>0</v>
      </c>
      <c r="AA2330" s="20">
        <v>0</v>
      </c>
      <c r="AB2330" s="20">
        <v>0</v>
      </c>
      <c r="AC2330" s="17"/>
      <c r="AD2330" s="18"/>
      <c r="AE2330" s="18"/>
      <c r="AF2330" s="18"/>
      <c r="AG2330" s="18"/>
      <c r="AH2330" s="18"/>
    </row>
    <row r="2331" spans="1:34" x14ac:dyDescent="0.3">
      <c r="A2331" s="17"/>
      <c r="B2331" s="24" t="s">
        <v>2626</v>
      </c>
      <c r="C2331" s="17" t="s">
        <v>2627</v>
      </c>
      <c r="D2331" s="20" t="s">
        <v>2625</v>
      </c>
      <c r="E2331" s="17" t="s">
        <v>2609</v>
      </c>
      <c r="F2331" s="21">
        <v>42370</v>
      </c>
      <c r="G2331" s="21">
        <v>42735</v>
      </c>
      <c r="H2331" s="17" t="s">
        <v>8</v>
      </c>
      <c r="I2331" s="22">
        <v>54934</v>
      </c>
      <c r="J2331" s="20"/>
      <c r="K2331" s="20"/>
      <c r="L2331" s="20"/>
      <c r="M2331" s="20"/>
      <c r="N2331" s="20"/>
      <c r="O2331" s="20"/>
      <c r="P2331" s="20"/>
      <c r="Q2331" s="20"/>
      <c r="R2331" s="20"/>
      <c r="S2331" s="20"/>
      <c r="T2331" s="20"/>
      <c r="U2331" s="20"/>
      <c r="V2331" s="20"/>
      <c r="W2331" s="20"/>
      <c r="X2331" s="20"/>
      <c r="Y2331" s="20"/>
      <c r="Z2331" s="20"/>
      <c r="AA2331" s="20"/>
      <c r="AB2331" s="20"/>
      <c r="AC2331" s="17"/>
      <c r="AD2331" s="18"/>
      <c r="AE2331" s="18"/>
      <c r="AF2331" s="18"/>
      <c r="AG2331" s="18"/>
      <c r="AH2331" s="18"/>
    </row>
    <row r="2332" spans="1:34" x14ac:dyDescent="0.3">
      <c r="A2332" s="17" t="s">
        <v>6943</v>
      </c>
      <c r="B2332" s="24" t="s">
        <v>627</v>
      </c>
      <c r="C2332" s="17" t="s">
        <v>628</v>
      </c>
      <c r="D2332" s="20" t="s">
        <v>591</v>
      </c>
      <c r="E2332" s="17" t="s">
        <v>3045</v>
      </c>
      <c r="F2332" s="21">
        <v>42360</v>
      </c>
      <c r="G2332" s="21">
        <v>42528</v>
      </c>
      <c r="H2332" s="17" t="s">
        <v>8</v>
      </c>
      <c r="I2332" s="22">
        <v>5000</v>
      </c>
      <c r="J2332" s="20"/>
      <c r="K2332" s="20"/>
      <c r="L2332" s="20"/>
      <c r="M2332" s="20"/>
      <c r="N2332" s="20"/>
      <c r="O2332" s="20"/>
      <c r="P2332" s="20"/>
      <c r="Q2332" s="20"/>
      <c r="R2332" s="20"/>
      <c r="S2332" s="20"/>
      <c r="T2332" s="20"/>
      <c r="U2332" s="20"/>
      <c r="V2332" s="20"/>
      <c r="W2332" s="20"/>
      <c r="X2332" s="20"/>
      <c r="Y2332" s="20"/>
      <c r="Z2332" s="20"/>
      <c r="AA2332" s="20"/>
      <c r="AB2332" s="20"/>
      <c r="AC2332" s="17"/>
      <c r="AD2332" s="18"/>
      <c r="AE2332" s="18"/>
      <c r="AF2332" s="18"/>
      <c r="AG2332" s="18"/>
      <c r="AH2332" s="18"/>
    </row>
    <row r="2333" spans="1:34" x14ac:dyDescent="0.3">
      <c r="A2333" s="17"/>
      <c r="B2333" s="24" t="s">
        <v>1997</v>
      </c>
      <c r="C2333" s="17" t="s">
        <v>1996</v>
      </c>
      <c r="D2333" s="20" t="s">
        <v>1995</v>
      </c>
      <c r="E2333" s="17" t="s">
        <v>4850</v>
      </c>
      <c r="F2333" s="21">
        <v>42360</v>
      </c>
      <c r="G2333" s="21">
        <v>42551</v>
      </c>
      <c r="H2333" s="17" t="s">
        <v>8</v>
      </c>
      <c r="I2333" s="22">
        <v>4300000</v>
      </c>
      <c r="J2333" s="20"/>
      <c r="K2333" s="20"/>
      <c r="L2333" s="20"/>
      <c r="M2333" s="20"/>
      <c r="N2333" s="20"/>
      <c r="O2333" s="20"/>
      <c r="P2333" s="20"/>
      <c r="Q2333" s="20"/>
      <c r="R2333" s="20"/>
      <c r="S2333" s="20"/>
      <c r="T2333" s="20"/>
      <c r="U2333" s="20"/>
      <c r="V2333" s="20"/>
      <c r="W2333" s="20"/>
      <c r="X2333" s="20"/>
      <c r="Y2333" s="20"/>
      <c r="Z2333" s="20"/>
      <c r="AA2333" s="20"/>
      <c r="AB2333" s="20"/>
      <c r="AC2333" s="17"/>
      <c r="AD2333" s="18"/>
      <c r="AE2333" s="18"/>
      <c r="AF2333" s="18"/>
      <c r="AG2333" s="18"/>
      <c r="AH2333" s="18"/>
    </row>
    <row r="2334" spans="1:34" x14ac:dyDescent="0.3">
      <c r="A2334" s="17" t="s">
        <v>6943</v>
      </c>
      <c r="B2334" s="24" t="s">
        <v>625</v>
      </c>
      <c r="C2334" s="17" t="s">
        <v>626</v>
      </c>
      <c r="D2334" s="20" t="s">
        <v>591</v>
      </c>
      <c r="E2334" s="17" t="s">
        <v>3045</v>
      </c>
      <c r="F2334" s="21">
        <v>42352</v>
      </c>
      <c r="G2334" s="21">
        <v>42528</v>
      </c>
      <c r="H2334" s="17" t="s">
        <v>8</v>
      </c>
      <c r="I2334" s="22">
        <v>5000</v>
      </c>
      <c r="J2334" s="20"/>
      <c r="K2334" s="20"/>
      <c r="L2334" s="20"/>
      <c r="M2334" s="20"/>
      <c r="N2334" s="20"/>
      <c r="O2334" s="20"/>
      <c r="P2334" s="20"/>
      <c r="Q2334" s="20"/>
      <c r="R2334" s="20"/>
      <c r="S2334" s="20"/>
      <c r="T2334" s="20"/>
      <c r="U2334" s="20"/>
      <c r="V2334" s="20"/>
      <c r="W2334" s="20"/>
      <c r="X2334" s="20"/>
      <c r="Y2334" s="20"/>
      <c r="Z2334" s="20"/>
      <c r="AA2334" s="20"/>
      <c r="AB2334" s="20"/>
      <c r="AC2334" s="17"/>
      <c r="AD2334" s="18"/>
      <c r="AE2334" s="18"/>
      <c r="AF2334" s="18"/>
      <c r="AG2334" s="18"/>
      <c r="AH2334" s="18"/>
    </row>
    <row r="2335" spans="1:34" x14ac:dyDescent="0.3">
      <c r="A2335" s="17" t="s">
        <v>6907</v>
      </c>
      <c r="B2335" s="24" t="s">
        <v>369</v>
      </c>
      <c r="C2335" s="17" t="s">
        <v>370</v>
      </c>
      <c r="D2335" s="20" t="s">
        <v>364</v>
      </c>
      <c r="E2335" s="17" t="s">
        <v>3045</v>
      </c>
      <c r="F2335" s="21">
        <v>42348</v>
      </c>
      <c r="G2335" s="21">
        <v>42551</v>
      </c>
      <c r="H2335" s="17" t="s">
        <v>8</v>
      </c>
      <c r="I2335" s="22">
        <v>39290</v>
      </c>
      <c r="J2335" s="20">
        <v>0</v>
      </c>
      <c r="K2335" s="20">
        <v>0</v>
      </c>
      <c r="L2335" s="20">
        <v>0</v>
      </c>
      <c r="M2335" s="20">
        <v>0</v>
      </c>
      <c r="N2335" s="20">
        <v>39290</v>
      </c>
      <c r="O2335" s="20">
        <v>0</v>
      </c>
      <c r="P2335" s="20">
        <v>0</v>
      </c>
      <c r="Q2335" s="20">
        <v>0</v>
      </c>
      <c r="R2335" s="20">
        <v>0</v>
      </c>
      <c r="S2335" s="20">
        <v>0</v>
      </c>
      <c r="T2335" s="20">
        <v>0</v>
      </c>
      <c r="U2335" s="20">
        <v>0</v>
      </c>
      <c r="V2335" s="20">
        <v>0</v>
      </c>
      <c r="W2335" s="20">
        <v>0</v>
      </c>
      <c r="X2335" s="20">
        <v>0</v>
      </c>
      <c r="Y2335" s="20">
        <v>0</v>
      </c>
      <c r="Z2335" s="20">
        <v>0</v>
      </c>
      <c r="AA2335" s="20">
        <v>0</v>
      </c>
      <c r="AB2335" s="20">
        <v>0</v>
      </c>
      <c r="AC2335" s="17"/>
      <c r="AD2335" s="18"/>
      <c r="AE2335" s="18"/>
      <c r="AF2335" s="18"/>
      <c r="AG2335" s="18"/>
      <c r="AH2335" s="18"/>
    </row>
    <row r="2336" spans="1:34" x14ac:dyDescent="0.3">
      <c r="A2336" s="17" t="s">
        <v>6907</v>
      </c>
      <c r="B2336" s="24" t="s">
        <v>619</v>
      </c>
      <c r="C2336" s="17" t="s">
        <v>620</v>
      </c>
      <c r="D2336" s="20" t="s">
        <v>591</v>
      </c>
      <c r="E2336" s="17" t="s">
        <v>3045</v>
      </c>
      <c r="F2336" s="21">
        <v>42348</v>
      </c>
      <c r="G2336" s="21">
        <v>42551</v>
      </c>
      <c r="H2336" s="17" t="s">
        <v>8</v>
      </c>
      <c r="I2336" s="22">
        <v>5000</v>
      </c>
      <c r="J2336" s="20">
        <v>0</v>
      </c>
      <c r="K2336" s="20">
        <v>0</v>
      </c>
      <c r="L2336" s="20">
        <v>0</v>
      </c>
      <c r="M2336" s="20">
        <v>0</v>
      </c>
      <c r="N2336" s="20">
        <v>5000</v>
      </c>
      <c r="O2336" s="20">
        <v>0</v>
      </c>
      <c r="P2336" s="20">
        <v>0</v>
      </c>
      <c r="Q2336" s="20">
        <v>0</v>
      </c>
      <c r="R2336" s="20">
        <v>0</v>
      </c>
      <c r="S2336" s="20">
        <v>0</v>
      </c>
      <c r="T2336" s="20">
        <v>0</v>
      </c>
      <c r="U2336" s="20">
        <v>0</v>
      </c>
      <c r="V2336" s="20">
        <v>0</v>
      </c>
      <c r="W2336" s="20">
        <v>0</v>
      </c>
      <c r="X2336" s="20">
        <v>0</v>
      </c>
      <c r="Y2336" s="20">
        <v>0</v>
      </c>
      <c r="Z2336" s="20">
        <v>0</v>
      </c>
      <c r="AA2336" s="20">
        <v>0</v>
      </c>
      <c r="AB2336" s="20">
        <v>0</v>
      </c>
      <c r="AC2336" s="17"/>
      <c r="AD2336" s="18"/>
      <c r="AE2336" s="18"/>
      <c r="AF2336" s="18"/>
      <c r="AG2336" s="18"/>
      <c r="AH2336" s="18"/>
    </row>
    <row r="2337" spans="1:34" x14ac:dyDescent="0.3">
      <c r="A2337" s="17" t="s">
        <v>6907</v>
      </c>
      <c r="B2337" s="24" t="s">
        <v>621</v>
      </c>
      <c r="C2337" s="17" t="s">
        <v>622</v>
      </c>
      <c r="D2337" s="20" t="s">
        <v>591</v>
      </c>
      <c r="E2337" s="17" t="s">
        <v>3045</v>
      </c>
      <c r="F2337" s="21">
        <v>42348</v>
      </c>
      <c r="G2337" s="21">
        <v>42551</v>
      </c>
      <c r="H2337" s="17" t="s">
        <v>8</v>
      </c>
      <c r="I2337" s="22">
        <v>5000</v>
      </c>
      <c r="J2337" s="20">
        <v>0</v>
      </c>
      <c r="K2337" s="20">
        <v>0</v>
      </c>
      <c r="L2337" s="20">
        <v>0</v>
      </c>
      <c r="M2337" s="20">
        <v>0</v>
      </c>
      <c r="N2337" s="20">
        <v>5000</v>
      </c>
      <c r="O2337" s="20">
        <v>0</v>
      </c>
      <c r="P2337" s="20">
        <v>0</v>
      </c>
      <c r="Q2337" s="20">
        <v>0</v>
      </c>
      <c r="R2337" s="20">
        <v>0</v>
      </c>
      <c r="S2337" s="20">
        <v>0</v>
      </c>
      <c r="T2337" s="20">
        <v>0</v>
      </c>
      <c r="U2337" s="20">
        <v>0</v>
      </c>
      <c r="V2337" s="20">
        <v>0</v>
      </c>
      <c r="W2337" s="20">
        <v>0</v>
      </c>
      <c r="X2337" s="20">
        <v>0</v>
      </c>
      <c r="Y2337" s="20">
        <v>0</v>
      </c>
      <c r="Z2337" s="20">
        <v>0</v>
      </c>
      <c r="AA2337" s="20">
        <v>0</v>
      </c>
      <c r="AB2337" s="20">
        <v>0</v>
      </c>
      <c r="AC2337" s="17"/>
      <c r="AD2337" s="18"/>
      <c r="AE2337" s="18"/>
      <c r="AF2337" s="18"/>
      <c r="AG2337" s="18"/>
      <c r="AH2337" s="18"/>
    </row>
    <row r="2338" spans="1:34" x14ac:dyDescent="0.3">
      <c r="A2338" s="17" t="s">
        <v>6913</v>
      </c>
      <c r="B2338" s="24" t="s">
        <v>553</v>
      </c>
      <c r="C2338" s="17" t="s">
        <v>554</v>
      </c>
      <c r="D2338" s="20" t="s">
        <v>504</v>
      </c>
      <c r="E2338" s="17" t="s">
        <v>3045</v>
      </c>
      <c r="F2338" s="21">
        <v>42348</v>
      </c>
      <c r="G2338" s="21">
        <v>42551</v>
      </c>
      <c r="H2338" s="17" t="s">
        <v>8</v>
      </c>
      <c r="I2338" s="22">
        <v>19838</v>
      </c>
      <c r="J2338" s="20">
        <v>0</v>
      </c>
      <c r="K2338" s="20">
        <v>0</v>
      </c>
      <c r="L2338" s="20">
        <v>0</v>
      </c>
      <c r="M2338" s="20">
        <v>0</v>
      </c>
      <c r="N2338" s="20">
        <v>0</v>
      </c>
      <c r="O2338" s="20">
        <v>19838</v>
      </c>
      <c r="P2338" s="20">
        <v>0</v>
      </c>
      <c r="Q2338" s="20">
        <v>0</v>
      </c>
      <c r="R2338" s="20">
        <v>0</v>
      </c>
      <c r="S2338" s="20">
        <v>0</v>
      </c>
      <c r="T2338" s="20">
        <v>0</v>
      </c>
      <c r="U2338" s="20">
        <v>0</v>
      </c>
      <c r="V2338" s="20">
        <v>0</v>
      </c>
      <c r="W2338" s="20">
        <v>0</v>
      </c>
      <c r="X2338" s="20">
        <v>0</v>
      </c>
      <c r="Y2338" s="20">
        <v>0</v>
      </c>
      <c r="Z2338" s="20">
        <v>0</v>
      </c>
      <c r="AA2338" s="20">
        <v>0</v>
      </c>
      <c r="AB2338" s="20">
        <v>0</v>
      </c>
      <c r="AC2338" s="17"/>
      <c r="AD2338" s="18"/>
      <c r="AE2338" s="18"/>
      <c r="AF2338" s="18"/>
      <c r="AG2338" s="18"/>
      <c r="AH2338" s="18"/>
    </row>
    <row r="2339" spans="1:34" x14ac:dyDescent="0.3">
      <c r="A2339" s="17" t="s">
        <v>6913</v>
      </c>
      <c r="B2339" s="24" t="s">
        <v>623</v>
      </c>
      <c r="C2339" s="17" t="s">
        <v>624</v>
      </c>
      <c r="D2339" s="20" t="s">
        <v>591</v>
      </c>
      <c r="E2339" s="17" t="s">
        <v>3045</v>
      </c>
      <c r="F2339" s="21">
        <v>42348</v>
      </c>
      <c r="G2339" s="21">
        <v>42551</v>
      </c>
      <c r="H2339" s="17" t="s">
        <v>8</v>
      </c>
      <c r="I2339" s="22">
        <v>5000</v>
      </c>
      <c r="J2339" s="20">
        <v>0</v>
      </c>
      <c r="K2339" s="20">
        <v>0</v>
      </c>
      <c r="L2339" s="20">
        <v>0</v>
      </c>
      <c r="M2339" s="20">
        <v>0</v>
      </c>
      <c r="N2339" s="20">
        <v>0</v>
      </c>
      <c r="O2339" s="20">
        <v>5000</v>
      </c>
      <c r="P2339" s="20">
        <v>0</v>
      </c>
      <c r="Q2339" s="20">
        <v>0</v>
      </c>
      <c r="R2339" s="20">
        <v>0</v>
      </c>
      <c r="S2339" s="20">
        <v>0</v>
      </c>
      <c r="T2339" s="20">
        <v>0</v>
      </c>
      <c r="U2339" s="20">
        <v>0</v>
      </c>
      <c r="V2339" s="20">
        <v>0</v>
      </c>
      <c r="W2339" s="20">
        <v>0</v>
      </c>
      <c r="X2339" s="20">
        <v>0</v>
      </c>
      <c r="Y2339" s="20">
        <v>0</v>
      </c>
      <c r="Z2339" s="20">
        <v>0</v>
      </c>
      <c r="AA2339" s="20">
        <v>0</v>
      </c>
      <c r="AB2339" s="20">
        <v>0</v>
      </c>
      <c r="AC2339" s="17"/>
      <c r="AD2339" s="18"/>
      <c r="AE2339" s="18"/>
      <c r="AF2339" s="18"/>
      <c r="AG2339" s="18"/>
      <c r="AH2339" s="18"/>
    </row>
    <row r="2340" spans="1:34" x14ac:dyDescent="0.3">
      <c r="A2340" s="17" t="s">
        <v>6943</v>
      </c>
      <c r="B2340" s="24" t="s">
        <v>549</v>
      </c>
      <c r="C2340" s="17" t="s">
        <v>550</v>
      </c>
      <c r="D2340" s="20" t="s">
        <v>504</v>
      </c>
      <c r="E2340" s="17" t="s">
        <v>7420</v>
      </c>
      <c r="F2340" s="21">
        <v>42347</v>
      </c>
      <c r="G2340" s="21">
        <v>42551</v>
      </c>
      <c r="H2340" s="17" t="s">
        <v>8</v>
      </c>
      <c r="I2340" s="22">
        <v>20000</v>
      </c>
      <c r="J2340" s="20"/>
      <c r="K2340" s="20"/>
      <c r="L2340" s="20"/>
      <c r="M2340" s="20"/>
      <c r="N2340" s="20"/>
      <c r="O2340" s="20"/>
      <c r="P2340" s="20"/>
      <c r="Q2340" s="20"/>
      <c r="R2340" s="20"/>
      <c r="S2340" s="20"/>
      <c r="T2340" s="20"/>
      <c r="U2340" s="20"/>
      <c r="V2340" s="20"/>
      <c r="W2340" s="20"/>
      <c r="X2340" s="20"/>
      <c r="Y2340" s="20"/>
      <c r="Z2340" s="20"/>
      <c r="AA2340" s="20"/>
      <c r="AB2340" s="20"/>
      <c r="AC2340" s="17"/>
      <c r="AD2340" s="18"/>
      <c r="AE2340" s="18"/>
      <c r="AF2340" s="18"/>
      <c r="AG2340" s="18"/>
      <c r="AH2340" s="18"/>
    </row>
    <row r="2341" spans="1:34" x14ac:dyDescent="0.3">
      <c r="A2341" s="17" t="s">
        <v>6913</v>
      </c>
      <c r="B2341" s="24" t="s">
        <v>551</v>
      </c>
      <c r="C2341" s="17" t="s">
        <v>552</v>
      </c>
      <c r="D2341" s="20" t="s">
        <v>504</v>
      </c>
      <c r="E2341" s="17" t="s">
        <v>3733</v>
      </c>
      <c r="F2341" s="21">
        <v>42347</v>
      </c>
      <c r="G2341" s="21">
        <v>42551</v>
      </c>
      <c r="H2341" s="17" t="s">
        <v>8</v>
      </c>
      <c r="I2341" s="22">
        <v>10000</v>
      </c>
      <c r="J2341" s="20">
        <v>0</v>
      </c>
      <c r="K2341" s="20">
        <v>0</v>
      </c>
      <c r="L2341" s="20">
        <v>0</v>
      </c>
      <c r="M2341" s="20">
        <v>0</v>
      </c>
      <c r="N2341" s="20">
        <v>0</v>
      </c>
      <c r="O2341" s="20">
        <v>10000</v>
      </c>
      <c r="P2341" s="20">
        <v>0</v>
      </c>
      <c r="Q2341" s="20">
        <v>0</v>
      </c>
      <c r="R2341" s="20">
        <v>0</v>
      </c>
      <c r="S2341" s="20">
        <v>0</v>
      </c>
      <c r="T2341" s="20">
        <v>0</v>
      </c>
      <c r="U2341" s="20">
        <v>0</v>
      </c>
      <c r="V2341" s="20">
        <v>0</v>
      </c>
      <c r="W2341" s="20">
        <v>0</v>
      </c>
      <c r="X2341" s="20">
        <v>0</v>
      </c>
      <c r="Y2341" s="20">
        <v>0</v>
      </c>
      <c r="Z2341" s="20">
        <v>0</v>
      </c>
      <c r="AA2341" s="20">
        <v>0</v>
      </c>
      <c r="AB2341" s="20">
        <v>0</v>
      </c>
      <c r="AC2341" s="17"/>
      <c r="AD2341" s="18"/>
      <c r="AE2341" s="18"/>
      <c r="AF2341" s="18"/>
      <c r="AG2341" s="18"/>
      <c r="AH2341" s="18"/>
    </row>
    <row r="2342" spans="1:34" x14ac:dyDescent="0.3">
      <c r="A2342" s="17" t="s">
        <v>6907</v>
      </c>
      <c r="B2342" s="24" t="s">
        <v>617</v>
      </c>
      <c r="C2342" s="17" t="s">
        <v>618</v>
      </c>
      <c r="D2342" s="20" t="s">
        <v>591</v>
      </c>
      <c r="E2342" s="17" t="s">
        <v>7420</v>
      </c>
      <c r="F2342" s="21">
        <v>42347</v>
      </c>
      <c r="G2342" s="21">
        <v>42551</v>
      </c>
      <c r="H2342" s="17" t="s">
        <v>8</v>
      </c>
      <c r="I2342" s="22">
        <v>5000</v>
      </c>
      <c r="J2342" s="20">
        <v>0</v>
      </c>
      <c r="K2342" s="20">
        <v>0</v>
      </c>
      <c r="L2342" s="20">
        <v>0</v>
      </c>
      <c r="M2342" s="20">
        <v>0</v>
      </c>
      <c r="N2342" s="20">
        <v>5000</v>
      </c>
      <c r="O2342" s="20">
        <v>0</v>
      </c>
      <c r="P2342" s="20">
        <v>0</v>
      </c>
      <c r="Q2342" s="20">
        <v>0</v>
      </c>
      <c r="R2342" s="20">
        <v>0</v>
      </c>
      <c r="S2342" s="20">
        <v>0</v>
      </c>
      <c r="T2342" s="20">
        <v>0</v>
      </c>
      <c r="U2342" s="20">
        <v>0</v>
      </c>
      <c r="V2342" s="20">
        <v>0</v>
      </c>
      <c r="W2342" s="20">
        <v>0</v>
      </c>
      <c r="X2342" s="20">
        <v>0</v>
      </c>
      <c r="Y2342" s="20">
        <v>0</v>
      </c>
      <c r="Z2342" s="20">
        <v>0</v>
      </c>
      <c r="AA2342" s="20">
        <v>0</v>
      </c>
      <c r="AB2342" s="20">
        <v>0</v>
      </c>
      <c r="AC2342" s="17"/>
      <c r="AD2342" s="18"/>
      <c r="AE2342" s="18"/>
      <c r="AF2342" s="18"/>
      <c r="AG2342" s="18"/>
      <c r="AH2342" s="18"/>
    </row>
    <row r="2343" spans="1:34" x14ac:dyDescent="0.3">
      <c r="A2343" s="17" t="s">
        <v>6923</v>
      </c>
      <c r="B2343" s="24" t="s">
        <v>2991</v>
      </c>
      <c r="C2343" s="17" t="s">
        <v>2992</v>
      </c>
      <c r="D2343" s="20" t="s">
        <v>2911</v>
      </c>
      <c r="E2343" s="17" t="s">
        <v>10</v>
      </c>
      <c r="F2343" s="21">
        <v>42339</v>
      </c>
      <c r="G2343" s="21">
        <v>42521</v>
      </c>
      <c r="H2343" s="17" t="s">
        <v>8</v>
      </c>
      <c r="I2343" s="22">
        <v>4450</v>
      </c>
      <c r="J2343" s="20">
        <v>0</v>
      </c>
      <c r="K2343" s="20">
        <v>0</v>
      </c>
      <c r="L2343" s="20">
        <v>0</v>
      </c>
      <c r="M2343" s="20">
        <v>0</v>
      </c>
      <c r="N2343" s="20">
        <v>4450</v>
      </c>
      <c r="O2343" s="20">
        <v>0</v>
      </c>
      <c r="P2343" s="20">
        <v>0</v>
      </c>
      <c r="Q2343" s="20">
        <v>0</v>
      </c>
      <c r="R2343" s="20">
        <v>0</v>
      </c>
      <c r="S2343" s="20">
        <v>0</v>
      </c>
      <c r="T2343" s="20">
        <v>0</v>
      </c>
      <c r="U2343" s="20">
        <v>0</v>
      </c>
      <c r="V2343" s="20">
        <v>0</v>
      </c>
      <c r="W2343" s="20">
        <v>0</v>
      </c>
      <c r="X2343" s="20">
        <v>0</v>
      </c>
      <c r="Y2343" s="20">
        <v>0</v>
      </c>
      <c r="Z2343" s="20">
        <v>0</v>
      </c>
      <c r="AA2343" s="20">
        <v>0</v>
      </c>
      <c r="AB2343" s="20">
        <v>0</v>
      </c>
      <c r="AC2343" s="17"/>
      <c r="AD2343" s="18"/>
      <c r="AE2343" s="18"/>
      <c r="AF2343" s="18"/>
      <c r="AG2343" s="18"/>
      <c r="AH2343" s="18"/>
    </row>
    <row r="2344" spans="1:34" x14ac:dyDescent="0.3">
      <c r="A2344" s="17" t="s">
        <v>6907</v>
      </c>
      <c r="B2344" s="24" t="s">
        <v>615</v>
      </c>
      <c r="C2344" s="17" t="s">
        <v>616</v>
      </c>
      <c r="D2344" s="20" t="s">
        <v>591</v>
      </c>
      <c r="E2344" s="17" t="s">
        <v>3765</v>
      </c>
      <c r="F2344" s="21">
        <v>42333</v>
      </c>
      <c r="G2344" s="21">
        <v>42551</v>
      </c>
      <c r="H2344" s="17" t="s">
        <v>8</v>
      </c>
      <c r="I2344" s="22">
        <v>5000</v>
      </c>
      <c r="J2344" s="20">
        <v>0</v>
      </c>
      <c r="K2344" s="20">
        <v>0</v>
      </c>
      <c r="L2344" s="20">
        <v>0</v>
      </c>
      <c r="M2344" s="20">
        <v>0</v>
      </c>
      <c r="N2344" s="20">
        <v>5000</v>
      </c>
      <c r="O2344" s="20">
        <v>0</v>
      </c>
      <c r="P2344" s="20">
        <v>0</v>
      </c>
      <c r="Q2344" s="20">
        <v>0</v>
      </c>
      <c r="R2344" s="20">
        <v>0</v>
      </c>
      <c r="S2344" s="20">
        <v>0</v>
      </c>
      <c r="T2344" s="20">
        <v>0</v>
      </c>
      <c r="U2344" s="20">
        <v>0</v>
      </c>
      <c r="V2344" s="20">
        <v>0</v>
      </c>
      <c r="W2344" s="20">
        <v>0</v>
      </c>
      <c r="X2344" s="20">
        <v>0</v>
      </c>
      <c r="Y2344" s="20">
        <v>0</v>
      </c>
      <c r="Z2344" s="20">
        <v>0</v>
      </c>
      <c r="AA2344" s="20">
        <v>0</v>
      </c>
      <c r="AB2344" s="20">
        <v>0</v>
      </c>
      <c r="AC2344" s="17"/>
      <c r="AD2344" s="18"/>
      <c r="AE2344" s="18"/>
      <c r="AF2344" s="18"/>
      <c r="AG2344" s="18"/>
      <c r="AH2344" s="18"/>
    </row>
    <row r="2345" spans="1:34" x14ac:dyDescent="0.3">
      <c r="A2345" s="17" t="s">
        <v>6907</v>
      </c>
      <c r="B2345" s="24" t="s">
        <v>367</v>
      </c>
      <c r="C2345" s="17" t="s">
        <v>368</v>
      </c>
      <c r="D2345" s="20" t="s">
        <v>364</v>
      </c>
      <c r="E2345" s="17" t="s">
        <v>3733</v>
      </c>
      <c r="F2345" s="21">
        <v>42328</v>
      </c>
      <c r="G2345" s="21">
        <v>42528</v>
      </c>
      <c r="H2345" s="17" t="s">
        <v>8</v>
      </c>
      <c r="I2345" s="22">
        <v>27707</v>
      </c>
      <c r="J2345" s="20">
        <v>0</v>
      </c>
      <c r="K2345" s="20">
        <v>0</v>
      </c>
      <c r="L2345" s="20">
        <v>0</v>
      </c>
      <c r="M2345" s="20">
        <v>0</v>
      </c>
      <c r="N2345" s="20">
        <v>27707</v>
      </c>
      <c r="O2345" s="20">
        <v>0</v>
      </c>
      <c r="P2345" s="20">
        <v>0</v>
      </c>
      <c r="Q2345" s="20">
        <v>0</v>
      </c>
      <c r="R2345" s="20">
        <v>0</v>
      </c>
      <c r="S2345" s="20">
        <v>0</v>
      </c>
      <c r="T2345" s="20">
        <v>0</v>
      </c>
      <c r="U2345" s="20">
        <v>0</v>
      </c>
      <c r="V2345" s="20">
        <v>0</v>
      </c>
      <c r="W2345" s="20">
        <v>0</v>
      </c>
      <c r="X2345" s="20">
        <v>0</v>
      </c>
      <c r="Y2345" s="20">
        <v>0</v>
      </c>
      <c r="Z2345" s="20">
        <v>0</v>
      </c>
      <c r="AA2345" s="20">
        <v>0</v>
      </c>
      <c r="AB2345" s="20">
        <v>0</v>
      </c>
      <c r="AC2345" s="17"/>
      <c r="AD2345" s="18"/>
      <c r="AE2345" s="18"/>
      <c r="AF2345" s="18"/>
      <c r="AG2345" s="18"/>
      <c r="AH2345" s="18"/>
    </row>
    <row r="2346" spans="1:34" x14ac:dyDescent="0.3">
      <c r="A2346" s="17" t="s">
        <v>6913</v>
      </c>
      <c r="B2346" s="24" t="s">
        <v>613</v>
      </c>
      <c r="C2346" s="17" t="s">
        <v>614</v>
      </c>
      <c r="D2346" s="20" t="s">
        <v>591</v>
      </c>
      <c r="E2346" s="17" t="s">
        <v>3733</v>
      </c>
      <c r="F2346" s="21">
        <v>42325</v>
      </c>
      <c r="G2346" s="21">
        <v>42551</v>
      </c>
      <c r="H2346" s="17" t="s">
        <v>8</v>
      </c>
      <c r="I2346" s="22">
        <v>5000</v>
      </c>
      <c r="J2346" s="20">
        <v>0</v>
      </c>
      <c r="K2346" s="20">
        <v>0</v>
      </c>
      <c r="L2346" s="20">
        <v>0</v>
      </c>
      <c r="M2346" s="20">
        <v>0</v>
      </c>
      <c r="N2346" s="20">
        <v>0</v>
      </c>
      <c r="O2346" s="20">
        <v>5000</v>
      </c>
      <c r="P2346" s="20">
        <v>0</v>
      </c>
      <c r="Q2346" s="20">
        <v>0</v>
      </c>
      <c r="R2346" s="20">
        <v>0</v>
      </c>
      <c r="S2346" s="20">
        <v>0</v>
      </c>
      <c r="T2346" s="20">
        <v>0</v>
      </c>
      <c r="U2346" s="20">
        <v>0</v>
      </c>
      <c r="V2346" s="20">
        <v>0</v>
      </c>
      <c r="W2346" s="20">
        <v>0</v>
      </c>
      <c r="X2346" s="20">
        <v>0</v>
      </c>
      <c r="Y2346" s="20">
        <v>0</v>
      </c>
      <c r="Z2346" s="20">
        <v>0</v>
      </c>
      <c r="AA2346" s="20">
        <v>0</v>
      </c>
      <c r="AB2346" s="20">
        <v>0</v>
      </c>
      <c r="AC2346" s="17"/>
      <c r="AD2346" s="18"/>
      <c r="AE2346" s="18"/>
      <c r="AF2346" s="18"/>
      <c r="AG2346" s="18"/>
      <c r="AH2346" s="18"/>
    </row>
    <row r="2347" spans="1:34" x14ac:dyDescent="0.3">
      <c r="A2347" s="17" t="s">
        <v>6907</v>
      </c>
      <c r="B2347" s="24" t="s">
        <v>613</v>
      </c>
      <c r="C2347" s="17" t="s">
        <v>614</v>
      </c>
      <c r="D2347" s="20" t="s">
        <v>591</v>
      </c>
      <c r="E2347" s="17" t="s">
        <v>3733</v>
      </c>
      <c r="F2347" s="21">
        <v>42325</v>
      </c>
      <c r="G2347" s="21">
        <v>42551</v>
      </c>
      <c r="H2347" s="17" t="s">
        <v>8</v>
      </c>
      <c r="I2347" s="22">
        <v>5000</v>
      </c>
      <c r="J2347" s="20">
        <v>0</v>
      </c>
      <c r="K2347" s="20">
        <v>0</v>
      </c>
      <c r="L2347" s="20">
        <v>0</v>
      </c>
      <c r="M2347" s="20">
        <v>0</v>
      </c>
      <c r="N2347" s="20">
        <v>5000</v>
      </c>
      <c r="O2347" s="20">
        <v>0</v>
      </c>
      <c r="P2347" s="20">
        <v>0</v>
      </c>
      <c r="Q2347" s="20">
        <v>0</v>
      </c>
      <c r="R2347" s="20">
        <v>0</v>
      </c>
      <c r="S2347" s="20">
        <v>0</v>
      </c>
      <c r="T2347" s="20">
        <v>0</v>
      </c>
      <c r="U2347" s="20">
        <v>0</v>
      </c>
      <c r="V2347" s="20">
        <v>0</v>
      </c>
      <c r="W2347" s="20">
        <v>0</v>
      </c>
      <c r="X2347" s="20">
        <v>0</v>
      </c>
      <c r="Y2347" s="20">
        <v>0</v>
      </c>
      <c r="Z2347" s="20">
        <v>0</v>
      </c>
      <c r="AA2347" s="20">
        <v>0</v>
      </c>
      <c r="AB2347" s="20">
        <v>0</v>
      </c>
      <c r="AC2347" s="17"/>
      <c r="AD2347" s="18"/>
      <c r="AE2347" s="18"/>
      <c r="AF2347" s="18"/>
      <c r="AG2347" s="18"/>
      <c r="AH2347" s="18"/>
    </row>
    <row r="2348" spans="1:34" x14ac:dyDescent="0.3">
      <c r="A2348" s="17" t="s">
        <v>6923</v>
      </c>
      <c r="B2348" s="24" t="s">
        <v>2989</v>
      </c>
      <c r="C2348" s="17" t="s">
        <v>2990</v>
      </c>
      <c r="D2348" s="20" t="s">
        <v>2911</v>
      </c>
      <c r="E2348" s="17" t="s">
        <v>3730</v>
      </c>
      <c r="F2348" s="21">
        <v>42324</v>
      </c>
      <c r="G2348" s="21">
        <v>42551</v>
      </c>
      <c r="H2348" s="17" t="s">
        <v>8</v>
      </c>
      <c r="I2348" s="22">
        <v>20000</v>
      </c>
      <c r="J2348" s="20">
        <v>0</v>
      </c>
      <c r="K2348" s="20">
        <v>0</v>
      </c>
      <c r="L2348" s="20">
        <v>0</v>
      </c>
      <c r="M2348" s="20">
        <v>0</v>
      </c>
      <c r="N2348" s="20">
        <v>20000</v>
      </c>
      <c r="O2348" s="20">
        <v>0</v>
      </c>
      <c r="P2348" s="20">
        <v>0</v>
      </c>
      <c r="Q2348" s="20">
        <v>0</v>
      </c>
      <c r="R2348" s="20">
        <v>0</v>
      </c>
      <c r="S2348" s="20">
        <v>0</v>
      </c>
      <c r="T2348" s="20">
        <v>0</v>
      </c>
      <c r="U2348" s="20">
        <v>0</v>
      </c>
      <c r="V2348" s="20">
        <v>0</v>
      </c>
      <c r="W2348" s="20">
        <v>0</v>
      </c>
      <c r="X2348" s="20">
        <v>0</v>
      </c>
      <c r="Y2348" s="20">
        <v>0</v>
      </c>
      <c r="Z2348" s="20">
        <v>0</v>
      </c>
      <c r="AA2348" s="20">
        <v>0</v>
      </c>
      <c r="AB2348" s="20">
        <v>0</v>
      </c>
      <c r="AC2348" s="17"/>
      <c r="AD2348" s="18"/>
      <c r="AE2348" s="18"/>
      <c r="AF2348" s="18"/>
      <c r="AG2348" s="18"/>
      <c r="AH2348" s="18"/>
    </row>
    <row r="2349" spans="1:34" x14ac:dyDescent="0.3">
      <c r="A2349" s="17" t="s">
        <v>6923</v>
      </c>
      <c r="B2349" s="24" t="s">
        <v>2987</v>
      </c>
      <c r="C2349" s="17" t="s">
        <v>2988</v>
      </c>
      <c r="D2349" s="20" t="s">
        <v>2911</v>
      </c>
      <c r="E2349" s="17" t="s">
        <v>1310</v>
      </c>
      <c r="F2349" s="21">
        <v>42323</v>
      </c>
      <c r="G2349" s="21">
        <v>42551</v>
      </c>
      <c r="H2349" s="17" t="s">
        <v>8</v>
      </c>
      <c r="I2349" s="22">
        <v>19270</v>
      </c>
      <c r="J2349" s="20">
        <v>0</v>
      </c>
      <c r="K2349" s="20">
        <v>0</v>
      </c>
      <c r="L2349" s="20">
        <v>0</v>
      </c>
      <c r="M2349" s="20">
        <v>0</v>
      </c>
      <c r="N2349" s="20">
        <v>19270</v>
      </c>
      <c r="O2349" s="20">
        <v>0</v>
      </c>
      <c r="P2349" s="20">
        <v>0</v>
      </c>
      <c r="Q2349" s="20">
        <v>0</v>
      </c>
      <c r="R2349" s="20">
        <v>0</v>
      </c>
      <c r="S2349" s="20">
        <v>0</v>
      </c>
      <c r="T2349" s="20">
        <v>0</v>
      </c>
      <c r="U2349" s="20">
        <v>0</v>
      </c>
      <c r="V2349" s="20">
        <v>0</v>
      </c>
      <c r="W2349" s="20">
        <v>0</v>
      </c>
      <c r="X2349" s="20">
        <v>0</v>
      </c>
      <c r="Y2349" s="20">
        <v>0</v>
      </c>
      <c r="Z2349" s="20">
        <v>0</v>
      </c>
      <c r="AA2349" s="20">
        <v>0</v>
      </c>
      <c r="AB2349" s="20">
        <v>0</v>
      </c>
      <c r="AC2349" s="17"/>
      <c r="AD2349" s="18"/>
      <c r="AE2349" s="18"/>
      <c r="AF2349" s="18"/>
      <c r="AG2349" s="18"/>
      <c r="AH2349" s="18"/>
    </row>
    <row r="2350" spans="1:34" x14ac:dyDescent="0.3">
      <c r="A2350" s="17" t="s">
        <v>6923</v>
      </c>
      <c r="B2350" s="24" t="s">
        <v>2982</v>
      </c>
      <c r="C2350" s="17" t="s">
        <v>2983</v>
      </c>
      <c r="D2350" s="20" t="s">
        <v>2911</v>
      </c>
      <c r="E2350" s="17" t="s">
        <v>3765</v>
      </c>
      <c r="F2350" s="21">
        <v>42323</v>
      </c>
      <c r="G2350" s="21">
        <v>42551</v>
      </c>
      <c r="H2350" s="17" t="s">
        <v>8</v>
      </c>
      <c r="I2350" s="22">
        <v>20000</v>
      </c>
      <c r="J2350" s="20">
        <v>0</v>
      </c>
      <c r="K2350" s="20">
        <v>0</v>
      </c>
      <c r="L2350" s="20">
        <v>0</v>
      </c>
      <c r="M2350" s="20">
        <v>0</v>
      </c>
      <c r="N2350" s="20">
        <v>20000</v>
      </c>
      <c r="O2350" s="20">
        <v>0</v>
      </c>
      <c r="P2350" s="20">
        <v>0</v>
      </c>
      <c r="Q2350" s="20">
        <v>0</v>
      </c>
      <c r="R2350" s="20">
        <v>0</v>
      </c>
      <c r="S2350" s="20">
        <v>0</v>
      </c>
      <c r="T2350" s="20">
        <v>0</v>
      </c>
      <c r="U2350" s="20">
        <v>0</v>
      </c>
      <c r="V2350" s="20">
        <v>0</v>
      </c>
      <c r="W2350" s="20">
        <v>0</v>
      </c>
      <c r="X2350" s="20">
        <v>0</v>
      </c>
      <c r="Y2350" s="20">
        <v>0</v>
      </c>
      <c r="Z2350" s="20">
        <v>0</v>
      </c>
      <c r="AA2350" s="20">
        <v>0</v>
      </c>
      <c r="AB2350" s="20">
        <v>0</v>
      </c>
      <c r="AC2350" s="17"/>
      <c r="AD2350" s="18"/>
      <c r="AE2350" s="18"/>
      <c r="AF2350" s="18"/>
      <c r="AG2350" s="18"/>
      <c r="AH2350" s="18"/>
    </row>
    <row r="2351" spans="1:34" x14ac:dyDescent="0.3">
      <c r="A2351" s="17" t="s">
        <v>6923</v>
      </c>
      <c r="B2351" s="24" t="s">
        <v>2973</v>
      </c>
      <c r="C2351" s="17" t="s">
        <v>5127</v>
      </c>
      <c r="D2351" s="20" t="s">
        <v>2911</v>
      </c>
      <c r="E2351" s="17" t="s">
        <v>2974</v>
      </c>
      <c r="F2351" s="21">
        <v>42323</v>
      </c>
      <c r="G2351" s="21">
        <v>42629</v>
      </c>
      <c r="H2351" s="17" t="s">
        <v>8</v>
      </c>
      <c r="I2351" s="22">
        <v>20000</v>
      </c>
      <c r="J2351" s="20">
        <v>0</v>
      </c>
      <c r="K2351" s="20">
        <v>0</v>
      </c>
      <c r="L2351" s="20">
        <v>0</v>
      </c>
      <c r="M2351" s="20">
        <v>0</v>
      </c>
      <c r="N2351" s="20">
        <v>20000</v>
      </c>
      <c r="O2351" s="20">
        <v>0</v>
      </c>
      <c r="P2351" s="20">
        <v>0</v>
      </c>
      <c r="Q2351" s="20">
        <v>0</v>
      </c>
      <c r="R2351" s="20">
        <v>0</v>
      </c>
      <c r="S2351" s="20">
        <v>0</v>
      </c>
      <c r="T2351" s="20">
        <v>0</v>
      </c>
      <c r="U2351" s="20">
        <v>0</v>
      </c>
      <c r="V2351" s="20">
        <v>0</v>
      </c>
      <c r="W2351" s="20">
        <v>0</v>
      </c>
      <c r="X2351" s="20">
        <v>0</v>
      </c>
      <c r="Y2351" s="20">
        <v>0</v>
      </c>
      <c r="Z2351" s="20">
        <v>0</v>
      </c>
      <c r="AA2351" s="20">
        <v>0</v>
      </c>
      <c r="AB2351" s="20">
        <v>0</v>
      </c>
      <c r="AC2351" s="17"/>
      <c r="AD2351" s="18"/>
      <c r="AE2351" s="18"/>
      <c r="AF2351" s="18"/>
      <c r="AG2351" s="18"/>
      <c r="AH2351" s="18"/>
    </row>
    <row r="2352" spans="1:34" x14ac:dyDescent="0.3">
      <c r="A2352" s="17" t="s">
        <v>6911</v>
      </c>
      <c r="B2352" s="24" t="s">
        <v>3021</v>
      </c>
      <c r="C2352" s="17" t="s">
        <v>3022</v>
      </c>
      <c r="D2352" s="20" t="s">
        <v>3000</v>
      </c>
      <c r="E2352" s="17" t="s">
        <v>10</v>
      </c>
      <c r="F2352" s="21">
        <v>42323</v>
      </c>
      <c r="G2352" s="21">
        <v>42551</v>
      </c>
      <c r="H2352" s="17" t="s">
        <v>8</v>
      </c>
      <c r="I2352" s="22">
        <v>40417</v>
      </c>
      <c r="J2352" s="20">
        <v>0</v>
      </c>
      <c r="K2352" s="20">
        <v>0</v>
      </c>
      <c r="L2352" s="20">
        <v>0</v>
      </c>
      <c r="M2352" s="20">
        <v>0</v>
      </c>
      <c r="N2352" s="20">
        <v>0</v>
      </c>
      <c r="O2352" s="20">
        <v>-11345.83</v>
      </c>
      <c r="P2352" s="20">
        <v>0</v>
      </c>
      <c r="Q2352" s="20">
        <v>0</v>
      </c>
      <c r="R2352" s="20">
        <v>0</v>
      </c>
      <c r="S2352" s="20">
        <v>0</v>
      </c>
      <c r="T2352" s="20">
        <v>0</v>
      </c>
      <c r="U2352" s="20">
        <v>0</v>
      </c>
      <c r="V2352" s="20">
        <v>0</v>
      </c>
      <c r="W2352" s="20">
        <v>0</v>
      </c>
      <c r="X2352" s="20">
        <v>0</v>
      </c>
      <c r="Y2352" s="20">
        <v>0</v>
      </c>
      <c r="Z2352" s="20">
        <v>0</v>
      </c>
      <c r="AA2352" s="20">
        <v>0</v>
      </c>
      <c r="AB2352" s="20">
        <v>0</v>
      </c>
      <c r="AC2352" s="17"/>
      <c r="AD2352" s="18"/>
      <c r="AE2352" s="18"/>
      <c r="AF2352" s="18"/>
      <c r="AG2352" s="18"/>
      <c r="AH2352" s="18"/>
    </row>
    <row r="2353" spans="1:34" x14ac:dyDescent="0.3">
      <c r="A2353" s="17" t="s">
        <v>6923</v>
      </c>
      <c r="B2353" s="24" t="s">
        <v>3016</v>
      </c>
      <c r="C2353" s="17" t="s">
        <v>3017</v>
      </c>
      <c r="D2353" s="20" t="s">
        <v>3000</v>
      </c>
      <c r="E2353" s="17" t="s">
        <v>12</v>
      </c>
      <c r="F2353" s="21">
        <v>42323</v>
      </c>
      <c r="G2353" s="21">
        <v>42551</v>
      </c>
      <c r="H2353" s="17" t="s">
        <v>8</v>
      </c>
      <c r="I2353" s="22">
        <v>135000</v>
      </c>
      <c r="J2353" s="20">
        <v>0</v>
      </c>
      <c r="K2353" s="20">
        <v>0</v>
      </c>
      <c r="L2353" s="20">
        <v>0</v>
      </c>
      <c r="M2353" s="20">
        <v>0</v>
      </c>
      <c r="N2353" s="20">
        <v>135000</v>
      </c>
      <c r="O2353" s="20">
        <v>0</v>
      </c>
      <c r="P2353" s="20">
        <v>0</v>
      </c>
      <c r="Q2353" s="20">
        <v>0</v>
      </c>
      <c r="R2353" s="20">
        <v>0</v>
      </c>
      <c r="S2353" s="20">
        <v>0</v>
      </c>
      <c r="T2353" s="20">
        <v>0</v>
      </c>
      <c r="U2353" s="20">
        <v>0</v>
      </c>
      <c r="V2353" s="20">
        <v>0</v>
      </c>
      <c r="W2353" s="20">
        <v>0</v>
      </c>
      <c r="X2353" s="20">
        <v>0</v>
      </c>
      <c r="Y2353" s="20">
        <v>0</v>
      </c>
      <c r="Z2353" s="20">
        <v>0</v>
      </c>
      <c r="AA2353" s="20">
        <v>0</v>
      </c>
      <c r="AB2353" s="20">
        <v>0</v>
      </c>
      <c r="AC2353" s="17"/>
      <c r="AD2353" s="18"/>
      <c r="AE2353" s="18"/>
      <c r="AF2353" s="18"/>
      <c r="AG2353" s="18"/>
      <c r="AH2353" s="18"/>
    </row>
    <row r="2354" spans="1:34" x14ac:dyDescent="0.3">
      <c r="A2354" s="17" t="s">
        <v>6923</v>
      </c>
      <c r="B2354" s="24" t="s">
        <v>2970</v>
      </c>
      <c r="C2354" s="17" t="s">
        <v>2971</v>
      </c>
      <c r="D2354" s="20" t="s">
        <v>2911</v>
      </c>
      <c r="E2354" s="17" t="s">
        <v>2972</v>
      </c>
      <c r="F2354" s="21">
        <v>42323</v>
      </c>
      <c r="G2354" s="21">
        <v>42551</v>
      </c>
      <c r="H2354" s="17" t="s">
        <v>8</v>
      </c>
      <c r="I2354" s="22">
        <v>20000</v>
      </c>
      <c r="J2354" s="20">
        <v>0</v>
      </c>
      <c r="K2354" s="20">
        <v>0</v>
      </c>
      <c r="L2354" s="20">
        <v>0</v>
      </c>
      <c r="M2354" s="20">
        <v>0</v>
      </c>
      <c r="N2354" s="20">
        <v>20000</v>
      </c>
      <c r="O2354" s="20">
        <v>0</v>
      </c>
      <c r="P2354" s="20">
        <v>0</v>
      </c>
      <c r="Q2354" s="20">
        <v>0</v>
      </c>
      <c r="R2354" s="20">
        <v>0</v>
      </c>
      <c r="S2354" s="20">
        <v>0</v>
      </c>
      <c r="T2354" s="20">
        <v>0</v>
      </c>
      <c r="U2354" s="20">
        <v>0</v>
      </c>
      <c r="V2354" s="20">
        <v>0</v>
      </c>
      <c r="W2354" s="20">
        <v>0</v>
      </c>
      <c r="X2354" s="20">
        <v>0</v>
      </c>
      <c r="Y2354" s="20">
        <v>0</v>
      </c>
      <c r="Z2354" s="20">
        <v>0</v>
      </c>
      <c r="AA2354" s="20">
        <v>0</v>
      </c>
      <c r="AB2354" s="20">
        <v>0</v>
      </c>
      <c r="AC2354" s="17"/>
      <c r="AD2354" s="18"/>
      <c r="AE2354" s="18"/>
      <c r="AF2354" s="18"/>
      <c r="AG2354" s="18"/>
      <c r="AH2354" s="18"/>
    </row>
    <row r="2355" spans="1:34" x14ac:dyDescent="0.3">
      <c r="A2355" s="17" t="s">
        <v>6923</v>
      </c>
      <c r="B2355" s="24" t="s">
        <v>3023</v>
      </c>
      <c r="C2355" s="17" t="s">
        <v>3024</v>
      </c>
      <c r="D2355" s="20" t="s">
        <v>3000</v>
      </c>
      <c r="E2355" s="17" t="s">
        <v>3025</v>
      </c>
      <c r="F2355" s="21">
        <v>42323</v>
      </c>
      <c r="G2355" s="21">
        <v>42551</v>
      </c>
      <c r="H2355" s="17" t="s">
        <v>8</v>
      </c>
      <c r="I2355" s="22">
        <v>135000</v>
      </c>
      <c r="J2355" s="20">
        <v>0</v>
      </c>
      <c r="K2355" s="20">
        <v>0</v>
      </c>
      <c r="L2355" s="20">
        <v>0</v>
      </c>
      <c r="M2355" s="20">
        <v>0</v>
      </c>
      <c r="N2355" s="20">
        <v>135000</v>
      </c>
      <c r="O2355" s="20">
        <v>0</v>
      </c>
      <c r="P2355" s="20">
        <v>0</v>
      </c>
      <c r="Q2355" s="20">
        <v>0</v>
      </c>
      <c r="R2355" s="20">
        <v>0</v>
      </c>
      <c r="S2355" s="20">
        <v>0</v>
      </c>
      <c r="T2355" s="20">
        <v>0</v>
      </c>
      <c r="U2355" s="20">
        <v>0</v>
      </c>
      <c r="V2355" s="20">
        <v>0</v>
      </c>
      <c r="W2355" s="20">
        <v>0</v>
      </c>
      <c r="X2355" s="20">
        <v>0</v>
      </c>
      <c r="Y2355" s="20">
        <v>0</v>
      </c>
      <c r="Z2355" s="20">
        <v>0</v>
      </c>
      <c r="AA2355" s="20">
        <v>0</v>
      </c>
      <c r="AB2355" s="20">
        <v>0</v>
      </c>
      <c r="AC2355" s="17"/>
      <c r="AD2355" s="18"/>
      <c r="AE2355" s="18"/>
      <c r="AF2355" s="18"/>
      <c r="AG2355" s="18"/>
      <c r="AH2355" s="18"/>
    </row>
    <row r="2356" spans="1:34" x14ac:dyDescent="0.3">
      <c r="A2356" s="17" t="s">
        <v>6923</v>
      </c>
      <c r="B2356" s="24" t="s">
        <v>2976</v>
      </c>
      <c r="C2356" s="17" t="s">
        <v>2977</v>
      </c>
      <c r="D2356" s="20" t="s">
        <v>2911</v>
      </c>
      <c r="E2356" s="17" t="s">
        <v>2978</v>
      </c>
      <c r="F2356" s="21">
        <v>42323</v>
      </c>
      <c r="G2356" s="21">
        <v>42551</v>
      </c>
      <c r="H2356" s="17" t="s">
        <v>8</v>
      </c>
      <c r="I2356" s="22">
        <v>20000</v>
      </c>
      <c r="J2356" s="20">
        <v>0</v>
      </c>
      <c r="K2356" s="20">
        <v>0</v>
      </c>
      <c r="L2356" s="20">
        <v>0</v>
      </c>
      <c r="M2356" s="20">
        <v>0</v>
      </c>
      <c r="N2356" s="20">
        <v>20000</v>
      </c>
      <c r="O2356" s="20">
        <v>0</v>
      </c>
      <c r="P2356" s="20">
        <v>0</v>
      </c>
      <c r="Q2356" s="20">
        <v>0</v>
      </c>
      <c r="R2356" s="20">
        <v>0</v>
      </c>
      <c r="S2356" s="20">
        <v>0</v>
      </c>
      <c r="T2356" s="20">
        <v>0</v>
      </c>
      <c r="U2356" s="20">
        <v>0</v>
      </c>
      <c r="V2356" s="20">
        <v>0</v>
      </c>
      <c r="W2356" s="20">
        <v>0</v>
      </c>
      <c r="X2356" s="20">
        <v>0</v>
      </c>
      <c r="Y2356" s="20">
        <v>0</v>
      </c>
      <c r="Z2356" s="20">
        <v>0</v>
      </c>
      <c r="AA2356" s="20">
        <v>0</v>
      </c>
      <c r="AB2356" s="20">
        <v>0</v>
      </c>
      <c r="AC2356" s="17"/>
      <c r="AD2356" s="18"/>
      <c r="AE2356" s="18"/>
      <c r="AF2356" s="18"/>
      <c r="AG2356" s="18"/>
      <c r="AH2356" s="18"/>
    </row>
    <row r="2357" spans="1:34" x14ac:dyDescent="0.3">
      <c r="A2357" s="17" t="s">
        <v>6911</v>
      </c>
      <c r="B2357" s="24" t="s">
        <v>3018</v>
      </c>
      <c r="C2357" s="17" t="s">
        <v>3019</v>
      </c>
      <c r="D2357" s="20" t="s">
        <v>3000</v>
      </c>
      <c r="E2357" s="17" t="s">
        <v>3020</v>
      </c>
      <c r="F2357" s="21">
        <v>42323</v>
      </c>
      <c r="G2357" s="21">
        <v>42551</v>
      </c>
      <c r="H2357" s="17" t="s">
        <v>8</v>
      </c>
      <c r="I2357" s="22">
        <v>5287.9</v>
      </c>
      <c r="J2357" s="20">
        <v>0</v>
      </c>
      <c r="K2357" s="20">
        <v>0</v>
      </c>
      <c r="L2357" s="20">
        <v>0</v>
      </c>
      <c r="M2357" s="20">
        <v>0</v>
      </c>
      <c r="N2357" s="20">
        <v>0</v>
      </c>
      <c r="O2357" s="20">
        <v>5287.9</v>
      </c>
      <c r="P2357" s="20">
        <v>0</v>
      </c>
      <c r="Q2357" s="20">
        <v>0</v>
      </c>
      <c r="R2357" s="20">
        <v>0</v>
      </c>
      <c r="S2357" s="20">
        <v>0</v>
      </c>
      <c r="T2357" s="20">
        <v>0</v>
      </c>
      <c r="U2357" s="20">
        <v>0</v>
      </c>
      <c r="V2357" s="20">
        <v>0</v>
      </c>
      <c r="W2357" s="20">
        <v>0</v>
      </c>
      <c r="X2357" s="20">
        <v>0</v>
      </c>
      <c r="Y2357" s="20">
        <v>0</v>
      </c>
      <c r="Z2357" s="20">
        <v>0</v>
      </c>
      <c r="AA2357" s="20">
        <v>0</v>
      </c>
      <c r="AB2357" s="20">
        <v>0</v>
      </c>
      <c r="AC2357" s="17"/>
      <c r="AD2357" s="18"/>
      <c r="AE2357" s="18"/>
      <c r="AF2357" s="18"/>
      <c r="AG2357" s="18"/>
      <c r="AH2357" s="18"/>
    </row>
    <row r="2358" spans="1:34" x14ac:dyDescent="0.3">
      <c r="A2358" s="17" t="s">
        <v>6923</v>
      </c>
      <c r="B2358" s="24" t="s">
        <v>2984</v>
      </c>
      <c r="C2358" s="17" t="s">
        <v>2985</v>
      </c>
      <c r="D2358" s="20" t="s">
        <v>2911</v>
      </c>
      <c r="E2358" s="17" t="s">
        <v>2986</v>
      </c>
      <c r="F2358" s="21">
        <v>42323</v>
      </c>
      <c r="G2358" s="21">
        <v>42551</v>
      </c>
      <c r="H2358" s="17" t="s">
        <v>8</v>
      </c>
      <c r="I2358" s="22">
        <v>18600</v>
      </c>
      <c r="J2358" s="20">
        <v>0</v>
      </c>
      <c r="K2358" s="20">
        <v>0</v>
      </c>
      <c r="L2358" s="20">
        <v>0</v>
      </c>
      <c r="M2358" s="20">
        <v>0</v>
      </c>
      <c r="N2358" s="20">
        <v>18600</v>
      </c>
      <c r="O2358" s="20">
        <v>0</v>
      </c>
      <c r="P2358" s="20">
        <v>0</v>
      </c>
      <c r="Q2358" s="20">
        <v>0</v>
      </c>
      <c r="R2358" s="20">
        <v>0</v>
      </c>
      <c r="S2358" s="20">
        <v>0</v>
      </c>
      <c r="T2358" s="20">
        <v>0</v>
      </c>
      <c r="U2358" s="20">
        <v>0</v>
      </c>
      <c r="V2358" s="20">
        <v>0</v>
      </c>
      <c r="W2358" s="20">
        <v>0</v>
      </c>
      <c r="X2358" s="20">
        <v>0</v>
      </c>
      <c r="Y2358" s="20">
        <v>0</v>
      </c>
      <c r="Z2358" s="20">
        <v>0</v>
      </c>
      <c r="AA2358" s="20">
        <v>0</v>
      </c>
      <c r="AB2358" s="20">
        <v>0</v>
      </c>
      <c r="AC2358" s="17"/>
      <c r="AD2358" s="18"/>
      <c r="AE2358" s="18"/>
      <c r="AF2358" s="18"/>
      <c r="AG2358" s="18"/>
      <c r="AH2358" s="18"/>
    </row>
    <row r="2359" spans="1:34" x14ac:dyDescent="0.3">
      <c r="A2359" s="17" t="s">
        <v>6923</v>
      </c>
      <c r="B2359" s="24" t="s">
        <v>2975</v>
      </c>
      <c r="C2359" s="17" t="s">
        <v>5126</v>
      </c>
      <c r="D2359" s="20" t="s">
        <v>2911</v>
      </c>
      <c r="E2359" s="17" t="s">
        <v>39</v>
      </c>
      <c r="F2359" s="21">
        <v>42323</v>
      </c>
      <c r="G2359" s="21">
        <v>42551</v>
      </c>
      <c r="H2359" s="17" t="s">
        <v>8</v>
      </c>
      <c r="I2359" s="22">
        <v>20000</v>
      </c>
      <c r="J2359" s="20">
        <v>0</v>
      </c>
      <c r="K2359" s="20">
        <v>0</v>
      </c>
      <c r="L2359" s="20">
        <v>0</v>
      </c>
      <c r="M2359" s="20">
        <v>0</v>
      </c>
      <c r="N2359" s="20">
        <v>20000</v>
      </c>
      <c r="O2359" s="20">
        <v>0</v>
      </c>
      <c r="P2359" s="20">
        <v>0</v>
      </c>
      <c r="Q2359" s="20">
        <v>0</v>
      </c>
      <c r="R2359" s="20">
        <v>0</v>
      </c>
      <c r="S2359" s="20">
        <v>0</v>
      </c>
      <c r="T2359" s="20">
        <v>0</v>
      </c>
      <c r="U2359" s="20">
        <v>0</v>
      </c>
      <c r="V2359" s="20">
        <v>0</v>
      </c>
      <c r="W2359" s="20">
        <v>0</v>
      </c>
      <c r="X2359" s="20">
        <v>0</v>
      </c>
      <c r="Y2359" s="20">
        <v>0</v>
      </c>
      <c r="Z2359" s="20">
        <v>0</v>
      </c>
      <c r="AA2359" s="20">
        <v>0</v>
      </c>
      <c r="AB2359" s="20">
        <v>0</v>
      </c>
      <c r="AC2359" s="17"/>
      <c r="AD2359" s="18"/>
      <c r="AE2359" s="18"/>
      <c r="AF2359" s="18"/>
      <c r="AG2359" s="18"/>
      <c r="AH2359" s="18"/>
    </row>
    <row r="2360" spans="1:34" x14ac:dyDescent="0.3">
      <c r="A2360" s="17" t="s">
        <v>6911</v>
      </c>
      <c r="B2360" s="24" t="s">
        <v>3016</v>
      </c>
      <c r="C2360" s="17" t="s">
        <v>3017</v>
      </c>
      <c r="D2360" s="20" t="s">
        <v>3000</v>
      </c>
      <c r="E2360" s="17" t="s">
        <v>12</v>
      </c>
      <c r="F2360" s="21">
        <v>42323</v>
      </c>
      <c r="G2360" s="21">
        <v>42551</v>
      </c>
      <c r="H2360" s="17" t="s">
        <v>8</v>
      </c>
      <c r="I2360" s="22">
        <v>15000</v>
      </c>
      <c r="J2360" s="20">
        <v>0</v>
      </c>
      <c r="K2360" s="20">
        <v>0</v>
      </c>
      <c r="L2360" s="20">
        <v>0</v>
      </c>
      <c r="M2360" s="20">
        <v>0</v>
      </c>
      <c r="N2360" s="20">
        <v>0</v>
      </c>
      <c r="O2360" s="20">
        <v>15000</v>
      </c>
      <c r="P2360" s="20">
        <v>0</v>
      </c>
      <c r="Q2360" s="20">
        <v>0</v>
      </c>
      <c r="R2360" s="20">
        <v>0</v>
      </c>
      <c r="S2360" s="20">
        <v>0</v>
      </c>
      <c r="T2360" s="20">
        <v>0</v>
      </c>
      <c r="U2360" s="20">
        <v>0</v>
      </c>
      <c r="V2360" s="20">
        <v>0</v>
      </c>
      <c r="W2360" s="20">
        <v>0</v>
      </c>
      <c r="X2360" s="20">
        <v>0</v>
      </c>
      <c r="Y2360" s="20">
        <v>0</v>
      </c>
      <c r="Z2360" s="20">
        <v>0</v>
      </c>
      <c r="AA2360" s="20">
        <v>0</v>
      </c>
      <c r="AB2360" s="20">
        <v>0</v>
      </c>
      <c r="AC2360" s="17"/>
      <c r="AD2360" s="18"/>
      <c r="AE2360" s="18"/>
      <c r="AF2360" s="18"/>
      <c r="AG2360" s="18"/>
      <c r="AH2360" s="18"/>
    </row>
    <row r="2361" spans="1:34" x14ac:dyDescent="0.3">
      <c r="A2361" s="17" t="s">
        <v>6923</v>
      </c>
      <c r="B2361" s="24" t="s">
        <v>2961</v>
      </c>
      <c r="C2361" s="17" t="s">
        <v>2962</v>
      </c>
      <c r="D2361" s="20" t="s">
        <v>2911</v>
      </c>
      <c r="E2361" s="17" t="s">
        <v>2963</v>
      </c>
      <c r="F2361" s="21">
        <v>42323</v>
      </c>
      <c r="G2361" s="21">
        <v>42551</v>
      </c>
      <c r="H2361" s="17" t="s">
        <v>8</v>
      </c>
      <c r="I2361" s="22">
        <v>18400</v>
      </c>
      <c r="J2361" s="20">
        <v>0</v>
      </c>
      <c r="K2361" s="20">
        <v>0</v>
      </c>
      <c r="L2361" s="20">
        <v>0</v>
      </c>
      <c r="M2361" s="20">
        <v>0</v>
      </c>
      <c r="N2361" s="20">
        <v>18400</v>
      </c>
      <c r="O2361" s="20">
        <v>0</v>
      </c>
      <c r="P2361" s="20">
        <v>0</v>
      </c>
      <c r="Q2361" s="20">
        <v>0</v>
      </c>
      <c r="R2361" s="20">
        <v>0</v>
      </c>
      <c r="S2361" s="20">
        <v>0</v>
      </c>
      <c r="T2361" s="20">
        <v>0</v>
      </c>
      <c r="U2361" s="20">
        <v>0</v>
      </c>
      <c r="V2361" s="20">
        <v>0</v>
      </c>
      <c r="W2361" s="20">
        <v>0</v>
      </c>
      <c r="X2361" s="20">
        <v>0</v>
      </c>
      <c r="Y2361" s="20">
        <v>0</v>
      </c>
      <c r="Z2361" s="20">
        <v>0</v>
      </c>
      <c r="AA2361" s="20">
        <v>0</v>
      </c>
      <c r="AB2361" s="20">
        <v>0</v>
      </c>
      <c r="AC2361" s="17"/>
      <c r="AD2361" s="18"/>
      <c r="AE2361" s="18"/>
      <c r="AF2361" s="18"/>
      <c r="AG2361" s="18"/>
      <c r="AH2361" s="18"/>
    </row>
    <row r="2362" spans="1:34" x14ac:dyDescent="0.3">
      <c r="A2362" s="17" t="s">
        <v>6923</v>
      </c>
      <c r="B2362" s="24" t="s">
        <v>2967</v>
      </c>
      <c r="C2362" s="17" t="s">
        <v>2968</v>
      </c>
      <c r="D2362" s="20" t="s">
        <v>2911</v>
      </c>
      <c r="E2362" s="17" t="s">
        <v>2969</v>
      </c>
      <c r="F2362" s="21">
        <v>42323</v>
      </c>
      <c r="G2362" s="21">
        <v>42551</v>
      </c>
      <c r="H2362" s="17" t="s">
        <v>8</v>
      </c>
      <c r="I2362" s="22">
        <v>18400</v>
      </c>
      <c r="J2362" s="20">
        <v>0</v>
      </c>
      <c r="K2362" s="20">
        <v>0</v>
      </c>
      <c r="L2362" s="20">
        <v>0</v>
      </c>
      <c r="M2362" s="20">
        <v>0</v>
      </c>
      <c r="N2362" s="20">
        <v>18400</v>
      </c>
      <c r="O2362" s="20">
        <v>0</v>
      </c>
      <c r="P2362" s="20">
        <v>0</v>
      </c>
      <c r="Q2362" s="20">
        <v>0</v>
      </c>
      <c r="R2362" s="20">
        <v>0</v>
      </c>
      <c r="S2362" s="20">
        <v>0</v>
      </c>
      <c r="T2362" s="20">
        <v>0</v>
      </c>
      <c r="U2362" s="20">
        <v>0</v>
      </c>
      <c r="V2362" s="20">
        <v>0</v>
      </c>
      <c r="W2362" s="20">
        <v>0</v>
      </c>
      <c r="X2362" s="20">
        <v>0</v>
      </c>
      <c r="Y2362" s="20">
        <v>0</v>
      </c>
      <c r="Z2362" s="20">
        <v>0</v>
      </c>
      <c r="AA2362" s="20">
        <v>0</v>
      </c>
      <c r="AB2362" s="20">
        <v>0</v>
      </c>
      <c r="AC2362" s="17"/>
      <c r="AD2362" s="18"/>
      <c r="AE2362" s="18"/>
      <c r="AF2362" s="18"/>
      <c r="AG2362" s="18"/>
      <c r="AH2362" s="18"/>
    </row>
    <row r="2363" spans="1:34" x14ac:dyDescent="0.3">
      <c r="A2363" s="17" t="s">
        <v>6923</v>
      </c>
      <c r="B2363" s="24" t="s">
        <v>3018</v>
      </c>
      <c r="C2363" s="17" t="s">
        <v>3019</v>
      </c>
      <c r="D2363" s="20" t="s">
        <v>3000</v>
      </c>
      <c r="E2363" s="17" t="s">
        <v>3020</v>
      </c>
      <c r="F2363" s="21">
        <v>42323</v>
      </c>
      <c r="G2363" s="21">
        <v>42551</v>
      </c>
      <c r="H2363" s="17" t="s">
        <v>8</v>
      </c>
      <c r="I2363" s="22">
        <v>47591.1</v>
      </c>
      <c r="J2363" s="20">
        <v>0</v>
      </c>
      <c r="K2363" s="20">
        <v>0</v>
      </c>
      <c r="L2363" s="20">
        <v>0</v>
      </c>
      <c r="M2363" s="20">
        <v>0</v>
      </c>
      <c r="N2363" s="20">
        <v>47591.1</v>
      </c>
      <c r="O2363" s="20">
        <v>0</v>
      </c>
      <c r="P2363" s="20">
        <v>0</v>
      </c>
      <c r="Q2363" s="20">
        <v>0</v>
      </c>
      <c r="R2363" s="20">
        <v>0</v>
      </c>
      <c r="S2363" s="20">
        <v>0</v>
      </c>
      <c r="T2363" s="20">
        <v>0</v>
      </c>
      <c r="U2363" s="20">
        <v>0</v>
      </c>
      <c r="V2363" s="20">
        <v>0</v>
      </c>
      <c r="W2363" s="20">
        <v>0</v>
      </c>
      <c r="X2363" s="20">
        <v>0</v>
      </c>
      <c r="Y2363" s="20">
        <v>0</v>
      </c>
      <c r="Z2363" s="20">
        <v>0</v>
      </c>
      <c r="AA2363" s="20">
        <v>0</v>
      </c>
      <c r="AB2363" s="20">
        <v>0</v>
      </c>
      <c r="AC2363" s="17"/>
      <c r="AD2363" s="18"/>
      <c r="AE2363" s="18"/>
      <c r="AF2363" s="18"/>
      <c r="AG2363" s="18"/>
      <c r="AH2363" s="18"/>
    </row>
    <row r="2364" spans="1:34" x14ac:dyDescent="0.3">
      <c r="A2364" s="17" t="s">
        <v>6923</v>
      </c>
      <c r="B2364" s="24" t="s">
        <v>2979</v>
      </c>
      <c r="C2364" s="17" t="s">
        <v>2980</v>
      </c>
      <c r="D2364" s="20" t="s">
        <v>2911</v>
      </c>
      <c r="E2364" s="17" t="s">
        <v>2981</v>
      </c>
      <c r="F2364" s="21">
        <v>42323</v>
      </c>
      <c r="G2364" s="21">
        <v>42551</v>
      </c>
      <c r="H2364" s="17" t="s">
        <v>8</v>
      </c>
      <c r="I2364" s="22">
        <v>20000</v>
      </c>
      <c r="J2364" s="20">
        <v>0</v>
      </c>
      <c r="K2364" s="20">
        <v>0</v>
      </c>
      <c r="L2364" s="20">
        <v>0</v>
      </c>
      <c r="M2364" s="20">
        <v>0</v>
      </c>
      <c r="N2364" s="20">
        <v>20000</v>
      </c>
      <c r="O2364" s="20">
        <v>0</v>
      </c>
      <c r="P2364" s="20">
        <v>0</v>
      </c>
      <c r="Q2364" s="20">
        <v>0</v>
      </c>
      <c r="R2364" s="20">
        <v>0</v>
      </c>
      <c r="S2364" s="20">
        <v>0</v>
      </c>
      <c r="T2364" s="20">
        <v>0</v>
      </c>
      <c r="U2364" s="20">
        <v>0</v>
      </c>
      <c r="V2364" s="20">
        <v>0</v>
      </c>
      <c r="W2364" s="20">
        <v>0</v>
      </c>
      <c r="X2364" s="20">
        <v>0</v>
      </c>
      <c r="Y2364" s="20">
        <v>0</v>
      </c>
      <c r="Z2364" s="20">
        <v>0</v>
      </c>
      <c r="AA2364" s="20">
        <v>0</v>
      </c>
      <c r="AB2364" s="20">
        <v>0</v>
      </c>
      <c r="AC2364" s="17"/>
      <c r="AD2364" s="18"/>
      <c r="AE2364" s="18"/>
      <c r="AF2364" s="18"/>
      <c r="AG2364" s="18"/>
      <c r="AH2364" s="18"/>
    </row>
    <row r="2365" spans="1:34" x14ac:dyDescent="0.3">
      <c r="A2365" s="17" t="s">
        <v>6923</v>
      </c>
      <c r="B2365" s="24" t="s">
        <v>3021</v>
      </c>
      <c r="C2365" s="17" t="s">
        <v>3022</v>
      </c>
      <c r="D2365" s="20" t="s">
        <v>3000</v>
      </c>
      <c r="E2365" s="17" t="s">
        <v>10</v>
      </c>
      <c r="F2365" s="21">
        <v>42323</v>
      </c>
      <c r="G2365" s="21">
        <v>42551</v>
      </c>
      <c r="H2365" s="17" t="s">
        <v>8</v>
      </c>
      <c r="I2365" s="22">
        <v>36375.300000000003</v>
      </c>
      <c r="J2365" s="20">
        <v>0</v>
      </c>
      <c r="K2365" s="20">
        <v>0</v>
      </c>
      <c r="L2365" s="20">
        <v>0</v>
      </c>
      <c r="M2365" s="20">
        <v>0</v>
      </c>
      <c r="N2365" s="20">
        <v>36375.300000000003</v>
      </c>
      <c r="O2365" s="20">
        <v>0</v>
      </c>
      <c r="P2365" s="20">
        <v>0</v>
      </c>
      <c r="Q2365" s="20">
        <v>0</v>
      </c>
      <c r="R2365" s="20">
        <v>0</v>
      </c>
      <c r="S2365" s="20">
        <v>0</v>
      </c>
      <c r="T2365" s="20">
        <v>0</v>
      </c>
      <c r="U2365" s="20">
        <v>0</v>
      </c>
      <c r="V2365" s="20">
        <v>0</v>
      </c>
      <c r="W2365" s="20">
        <v>0</v>
      </c>
      <c r="X2365" s="20">
        <v>0</v>
      </c>
      <c r="Y2365" s="20">
        <v>0</v>
      </c>
      <c r="Z2365" s="20">
        <v>0</v>
      </c>
      <c r="AA2365" s="20">
        <v>0</v>
      </c>
      <c r="AB2365" s="20">
        <v>0</v>
      </c>
      <c r="AC2365" s="17"/>
      <c r="AD2365" s="18"/>
      <c r="AE2365" s="18"/>
      <c r="AF2365" s="18"/>
      <c r="AG2365" s="18"/>
      <c r="AH2365" s="18"/>
    </row>
    <row r="2366" spans="1:34" x14ac:dyDescent="0.3">
      <c r="A2366" s="17" t="s">
        <v>6911</v>
      </c>
      <c r="B2366" s="24" t="s">
        <v>3023</v>
      </c>
      <c r="C2366" s="17" t="s">
        <v>3024</v>
      </c>
      <c r="D2366" s="20" t="s">
        <v>3000</v>
      </c>
      <c r="E2366" s="17" t="s">
        <v>3025</v>
      </c>
      <c r="F2366" s="21">
        <v>42323</v>
      </c>
      <c r="G2366" s="21">
        <v>42551</v>
      </c>
      <c r="H2366" s="17" t="s">
        <v>8</v>
      </c>
      <c r="I2366" s="22">
        <v>15000</v>
      </c>
      <c r="J2366" s="20">
        <v>0</v>
      </c>
      <c r="K2366" s="20">
        <v>0</v>
      </c>
      <c r="L2366" s="20">
        <v>0</v>
      </c>
      <c r="M2366" s="20">
        <v>0</v>
      </c>
      <c r="N2366" s="20">
        <v>0</v>
      </c>
      <c r="O2366" s="20">
        <v>15000</v>
      </c>
      <c r="P2366" s="20">
        <v>0</v>
      </c>
      <c r="Q2366" s="20">
        <v>0</v>
      </c>
      <c r="R2366" s="20">
        <v>0</v>
      </c>
      <c r="S2366" s="20">
        <v>0</v>
      </c>
      <c r="T2366" s="20">
        <v>0</v>
      </c>
      <c r="U2366" s="20">
        <v>0</v>
      </c>
      <c r="V2366" s="20">
        <v>0</v>
      </c>
      <c r="W2366" s="20">
        <v>0</v>
      </c>
      <c r="X2366" s="20">
        <v>0</v>
      </c>
      <c r="Y2366" s="20">
        <v>0</v>
      </c>
      <c r="Z2366" s="20">
        <v>0</v>
      </c>
      <c r="AA2366" s="20">
        <v>0</v>
      </c>
      <c r="AB2366" s="20">
        <v>0</v>
      </c>
      <c r="AC2366" s="17"/>
      <c r="AD2366" s="18"/>
      <c r="AE2366" s="18"/>
      <c r="AF2366" s="18"/>
      <c r="AG2366" s="18"/>
      <c r="AH2366" s="18"/>
    </row>
    <row r="2367" spans="1:34" x14ac:dyDescent="0.3">
      <c r="A2367" s="17" t="s">
        <v>6923</v>
      </c>
      <c r="B2367" s="24" t="s">
        <v>2958</v>
      </c>
      <c r="C2367" s="17" t="s">
        <v>2959</v>
      </c>
      <c r="D2367" s="20" t="s">
        <v>2911</v>
      </c>
      <c r="E2367" s="17" t="s">
        <v>2960</v>
      </c>
      <c r="F2367" s="21">
        <v>42323</v>
      </c>
      <c r="G2367" s="21">
        <v>42551</v>
      </c>
      <c r="H2367" s="17" t="s">
        <v>8</v>
      </c>
      <c r="I2367" s="22">
        <v>16820</v>
      </c>
      <c r="J2367" s="20">
        <v>0</v>
      </c>
      <c r="K2367" s="20">
        <v>0</v>
      </c>
      <c r="L2367" s="20">
        <v>0</v>
      </c>
      <c r="M2367" s="20">
        <v>0</v>
      </c>
      <c r="N2367" s="20">
        <v>16820</v>
      </c>
      <c r="O2367" s="20">
        <v>0</v>
      </c>
      <c r="P2367" s="20">
        <v>0</v>
      </c>
      <c r="Q2367" s="20">
        <v>0</v>
      </c>
      <c r="R2367" s="20">
        <v>0</v>
      </c>
      <c r="S2367" s="20">
        <v>0</v>
      </c>
      <c r="T2367" s="20">
        <v>0</v>
      </c>
      <c r="U2367" s="20">
        <v>0</v>
      </c>
      <c r="V2367" s="20">
        <v>0</v>
      </c>
      <c r="W2367" s="20">
        <v>0</v>
      </c>
      <c r="X2367" s="20">
        <v>0</v>
      </c>
      <c r="Y2367" s="20">
        <v>0</v>
      </c>
      <c r="Z2367" s="20">
        <v>0</v>
      </c>
      <c r="AA2367" s="20">
        <v>0</v>
      </c>
      <c r="AB2367" s="20">
        <v>0</v>
      </c>
      <c r="AC2367" s="17"/>
      <c r="AD2367" s="18"/>
      <c r="AE2367" s="18"/>
      <c r="AF2367" s="18"/>
      <c r="AG2367" s="18"/>
      <c r="AH2367" s="18"/>
    </row>
    <row r="2368" spans="1:34" x14ac:dyDescent="0.3">
      <c r="A2368" s="17" t="s">
        <v>6923</v>
      </c>
      <c r="B2368" s="24" t="s">
        <v>2964</v>
      </c>
      <c r="C2368" s="17" t="s">
        <v>2965</v>
      </c>
      <c r="D2368" s="20" t="s">
        <v>2911</v>
      </c>
      <c r="E2368" s="17" t="s">
        <v>2966</v>
      </c>
      <c r="F2368" s="21">
        <v>42323</v>
      </c>
      <c r="G2368" s="21">
        <v>42551</v>
      </c>
      <c r="H2368" s="17" t="s">
        <v>8</v>
      </c>
      <c r="I2368" s="22">
        <v>2000</v>
      </c>
      <c r="J2368" s="20">
        <v>0</v>
      </c>
      <c r="K2368" s="20">
        <v>0</v>
      </c>
      <c r="L2368" s="20">
        <v>0</v>
      </c>
      <c r="M2368" s="20">
        <v>0</v>
      </c>
      <c r="N2368" s="20">
        <v>2000</v>
      </c>
      <c r="O2368" s="20">
        <v>0</v>
      </c>
      <c r="P2368" s="20">
        <v>0</v>
      </c>
      <c r="Q2368" s="20">
        <v>0</v>
      </c>
      <c r="R2368" s="20">
        <v>0</v>
      </c>
      <c r="S2368" s="20">
        <v>0</v>
      </c>
      <c r="T2368" s="20">
        <v>0</v>
      </c>
      <c r="U2368" s="20">
        <v>0</v>
      </c>
      <c r="V2368" s="20">
        <v>0</v>
      </c>
      <c r="W2368" s="20">
        <v>0</v>
      </c>
      <c r="X2368" s="20">
        <v>0</v>
      </c>
      <c r="Y2368" s="20">
        <v>0</v>
      </c>
      <c r="Z2368" s="20">
        <v>0</v>
      </c>
      <c r="AA2368" s="20">
        <v>0</v>
      </c>
      <c r="AB2368" s="20">
        <v>0</v>
      </c>
      <c r="AC2368" s="17"/>
      <c r="AD2368" s="18"/>
      <c r="AE2368" s="18"/>
      <c r="AF2368" s="18"/>
      <c r="AG2368" s="18"/>
      <c r="AH2368" s="18"/>
    </row>
    <row r="2369" spans="1:34" x14ac:dyDescent="0.3">
      <c r="A2369" s="17" t="s">
        <v>6907</v>
      </c>
      <c r="B2369" s="24" t="s">
        <v>611</v>
      </c>
      <c r="C2369" s="17" t="s">
        <v>612</v>
      </c>
      <c r="D2369" s="20" t="s">
        <v>591</v>
      </c>
      <c r="E2369" s="17" t="s">
        <v>7420</v>
      </c>
      <c r="F2369" s="21">
        <v>42321</v>
      </c>
      <c r="G2369" s="21">
        <v>42551</v>
      </c>
      <c r="H2369" s="17" t="s">
        <v>8</v>
      </c>
      <c r="I2369" s="22">
        <v>5000</v>
      </c>
      <c r="J2369" s="20">
        <v>0</v>
      </c>
      <c r="K2369" s="20">
        <v>0</v>
      </c>
      <c r="L2369" s="20">
        <v>0</v>
      </c>
      <c r="M2369" s="20">
        <v>0</v>
      </c>
      <c r="N2369" s="20">
        <v>5000</v>
      </c>
      <c r="O2369" s="20">
        <v>0</v>
      </c>
      <c r="P2369" s="20">
        <v>0</v>
      </c>
      <c r="Q2369" s="20">
        <v>0</v>
      </c>
      <c r="R2369" s="20">
        <v>0</v>
      </c>
      <c r="S2369" s="20">
        <v>0</v>
      </c>
      <c r="T2369" s="20">
        <v>0</v>
      </c>
      <c r="U2369" s="20">
        <v>0</v>
      </c>
      <c r="V2369" s="20">
        <v>0</v>
      </c>
      <c r="W2369" s="20">
        <v>0</v>
      </c>
      <c r="X2369" s="20">
        <v>0</v>
      </c>
      <c r="Y2369" s="20">
        <v>0</v>
      </c>
      <c r="Z2369" s="20">
        <v>0</v>
      </c>
      <c r="AA2369" s="20">
        <v>0</v>
      </c>
      <c r="AB2369" s="20">
        <v>0</v>
      </c>
      <c r="AC2369" s="17"/>
      <c r="AD2369" s="18"/>
      <c r="AE2369" s="18"/>
      <c r="AF2369" s="18"/>
      <c r="AG2369" s="18"/>
      <c r="AH2369" s="18"/>
    </row>
    <row r="2370" spans="1:34" x14ac:dyDescent="0.3">
      <c r="A2370" s="17" t="s">
        <v>6907</v>
      </c>
      <c r="B2370" s="24" t="s">
        <v>608</v>
      </c>
      <c r="C2370" s="17" t="s">
        <v>608</v>
      </c>
      <c r="D2370" s="20" t="s">
        <v>591</v>
      </c>
      <c r="E2370" s="17" t="s">
        <v>7420</v>
      </c>
      <c r="F2370" s="21">
        <v>42321</v>
      </c>
      <c r="G2370" s="21">
        <v>42528</v>
      </c>
      <c r="H2370" s="17" t="s">
        <v>8</v>
      </c>
      <c r="I2370" s="22">
        <v>5000</v>
      </c>
      <c r="J2370" s="20">
        <v>0</v>
      </c>
      <c r="K2370" s="20">
        <v>0</v>
      </c>
      <c r="L2370" s="20">
        <v>0</v>
      </c>
      <c r="M2370" s="20">
        <v>0</v>
      </c>
      <c r="N2370" s="20">
        <v>5000</v>
      </c>
      <c r="O2370" s="20">
        <v>0</v>
      </c>
      <c r="P2370" s="20">
        <v>0</v>
      </c>
      <c r="Q2370" s="20">
        <v>0</v>
      </c>
      <c r="R2370" s="20">
        <v>0</v>
      </c>
      <c r="S2370" s="20">
        <v>0</v>
      </c>
      <c r="T2370" s="20">
        <v>0</v>
      </c>
      <c r="U2370" s="20">
        <v>0</v>
      </c>
      <c r="V2370" s="20">
        <v>0</v>
      </c>
      <c r="W2370" s="20">
        <v>0</v>
      </c>
      <c r="X2370" s="20">
        <v>0</v>
      </c>
      <c r="Y2370" s="20">
        <v>0</v>
      </c>
      <c r="Z2370" s="20">
        <v>0</v>
      </c>
      <c r="AA2370" s="20">
        <v>0</v>
      </c>
      <c r="AB2370" s="20">
        <v>0</v>
      </c>
      <c r="AC2370" s="17"/>
      <c r="AD2370" s="18"/>
      <c r="AE2370" s="18"/>
      <c r="AF2370" s="18"/>
      <c r="AG2370" s="18"/>
      <c r="AH2370" s="18"/>
    </row>
    <row r="2371" spans="1:34" x14ac:dyDescent="0.3">
      <c r="A2371" s="17" t="s">
        <v>6943</v>
      </c>
      <c r="B2371" s="24" t="s">
        <v>609</v>
      </c>
      <c r="C2371" s="17" t="s">
        <v>610</v>
      </c>
      <c r="D2371" s="20" t="s">
        <v>591</v>
      </c>
      <c r="E2371" s="17" t="s">
        <v>7420</v>
      </c>
      <c r="F2371" s="21">
        <v>42321</v>
      </c>
      <c r="G2371" s="21">
        <v>42551</v>
      </c>
      <c r="H2371" s="17" t="s">
        <v>8</v>
      </c>
      <c r="I2371" s="22">
        <v>5000</v>
      </c>
      <c r="J2371" s="20"/>
      <c r="K2371" s="20"/>
      <c r="L2371" s="20"/>
      <c r="M2371" s="20"/>
      <c r="N2371" s="20"/>
      <c r="O2371" s="20"/>
      <c r="P2371" s="20"/>
      <c r="Q2371" s="20"/>
      <c r="R2371" s="20"/>
      <c r="S2371" s="20"/>
      <c r="T2371" s="20"/>
      <c r="U2371" s="20"/>
      <c r="V2371" s="20"/>
      <c r="W2371" s="20"/>
      <c r="X2371" s="20"/>
      <c r="Y2371" s="20"/>
      <c r="Z2371" s="20"/>
      <c r="AA2371" s="20"/>
      <c r="AB2371" s="20"/>
      <c r="AC2371" s="17"/>
      <c r="AD2371" s="18"/>
      <c r="AE2371" s="18"/>
      <c r="AF2371" s="18"/>
      <c r="AG2371" s="18"/>
      <c r="AH2371" s="18"/>
    </row>
    <row r="2372" spans="1:34" x14ac:dyDescent="0.3">
      <c r="A2372" s="17" t="s">
        <v>6907</v>
      </c>
      <c r="B2372" s="24" t="s">
        <v>606</v>
      </c>
      <c r="C2372" s="17" t="s">
        <v>607</v>
      </c>
      <c r="D2372" s="20" t="s">
        <v>591</v>
      </c>
      <c r="E2372" s="17" t="s">
        <v>3733</v>
      </c>
      <c r="F2372" s="21">
        <v>42314</v>
      </c>
      <c r="G2372" s="21">
        <v>42528</v>
      </c>
      <c r="H2372" s="17" t="s">
        <v>8</v>
      </c>
      <c r="I2372" s="22">
        <v>5000</v>
      </c>
      <c r="J2372" s="20">
        <v>0</v>
      </c>
      <c r="K2372" s="20">
        <v>0</v>
      </c>
      <c r="L2372" s="20">
        <v>0</v>
      </c>
      <c r="M2372" s="20">
        <v>0</v>
      </c>
      <c r="N2372" s="20">
        <v>5000</v>
      </c>
      <c r="O2372" s="20">
        <v>0</v>
      </c>
      <c r="P2372" s="20">
        <v>0</v>
      </c>
      <c r="Q2372" s="20">
        <v>0</v>
      </c>
      <c r="R2372" s="20">
        <v>0</v>
      </c>
      <c r="S2372" s="20">
        <v>0</v>
      </c>
      <c r="T2372" s="20">
        <v>0</v>
      </c>
      <c r="U2372" s="20">
        <v>0</v>
      </c>
      <c r="V2372" s="20">
        <v>0</v>
      </c>
      <c r="W2372" s="20">
        <v>0</v>
      </c>
      <c r="X2372" s="20">
        <v>0</v>
      </c>
      <c r="Y2372" s="20">
        <v>0</v>
      </c>
      <c r="Z2372" s="20">
        <v>0</v>
      </c>
      <c r="AA2372" s="20">
        <v>0</v>
      </c>
      <c r="AB2372" s="20">
        <v>0</v>
      </c>
      <c r="AC2372" s="17"/>
      <c r="AD2372" s="18"/>
      <c r="AE2372" s="18"/>
      <c r="AF2372" s="18"/>
      <c r="AG2372" s="18"/>
      <c r="AH2372" s="18"/>
    </row>
    <row r="2373" spans="1:34" x14ac:dyDescent="0.3">
      <c r="A2373" s="17" t="s">
        <v>6923</v>
      </c>
      <c r="B2373" s="24" t="s">
        <v>2956</v>
      </c>
      <c r="C2373" s="17" t="s">
        <v>2957</v>
      </c>
      <c r="D2373" s="20" t="s">
        <v>2911</v>
      </c>
      <c r="E2373" s="17" t="s">
        <v>1359</v>
      </c>
      <c r="F2373" s="21">
        <v>42312</v>
      </c>
      <c r="G2373" s="21">
        <v>42551</v>
      </c>
      <c r="H2373" s="17" t="s">
        <v>8</v>
      </c>
      <c r="I2373" s="22">
        <v>20000</v>
      </c>
      <c r="J2373" s="20">
        <v>0</v>
      </c>
      <c r="K2373" s="20">
        <v>0</v>
      </c>
      <c r="L2373" s="20">
        <v>0</v>
      </c>
      <c r="M2373" s="20">
        <v>0</v>
      </c>
      <c r="N2373" s="20">
        <v>20000</v>
      </c>
      <c r="O2373" s="20">
        <v>0</v>
      </c>
      <c r="P2373" s="20">
        <v>0</v>
      </c>
      <c r="Q2373" s="20">
        <v>0</v>
      </c>
      <c r="R2373" s="20">
        <v>0</v>
      </c>
      <c r="S2373" s="20">
        <v>0</v>
      </c>
      <c r="T2373" s="20">
        <v>0</v>
      </c>
      <c r="U2373" s="20">
        <v>0</v>
      </c>
      <c r="V2373" s="20">
        <v>0</v>
      </c>
      <c r="W2373" s="20">
        <v>0</v>
      </c>
      <c r="X2373" s="20">
        <v>0</v>
      </c>
      <c r="Y2373" s="20">
        <v>0</v>
      </c>
      <c r="Z2373" s="20">
        <v>0</v>
      </c>
      <c r="AA2373" s="20">
        <v>0</v>
      </c>
      <c r="AB2373" s="20">
        <v>0</v>
      </c>
      <c r="AC2373" s="17"/>
      <c r="AD2373" s="18"/>
      <c r="AE2373" s="18"/>
      <c r="AF2373" s="18"/>
      <c r="AG2373" s="18"/>
      <c r="AH2373" s="18"/>
    </row>
    <row r="2374" spans="1:34" x14ac:dyDescent="0.3">
      <c r="A2374" s="17" t="s">
        <v>6943</v>
      </c>
      <c r="B2374" s="24" t="s">
        <v>547</v>
      </c>
      <c r="C2374" s="17" t="s">
        <v>548</v>
      </c>
      <c r="D2374" s="20" t="s">
        <v>504</v>
      </c>
      <c r="E2374" s="17" t="s">
        <v>3730</v>
      </c>
      <c r="F2374" s="21">
        <v>42311</v>
      </c>
      <c r="G2374" s="21">
        <v>42551</v>
      </c>
      <c r="H2374" s="17" t="s">
        <v>8</v>
      </c>
      <c r="I2374" s="22">
        <v>20000</v>
      </c>
      <c r="J2374" s="20"/>
      <c r="K2374" s="20"/>
      <c r="L2374" s="20"/>
      <c r="M2374" s="20"/>
      <c r="N2374" s="20"/>
      <c r="O2374" s="20"/>
      <c r="P2374" s="20"/>
      <c r="Q2374" s="20"/>
      <c r="R2374" s="20"/>
      <c r="S2374" s="20"/>
      <c r="T2374" s="20"/>
      <c r="U2374" s="20"/>
      <c r="V2374" s="20"/>
      <c r="W2374" s="20"/>
      <c r="X2374" s="20"/>
      <c r="Y2374" s="20"/>
      <c r="Z2374" s="20"/>
      <c r="AA2374" s="20"/>
      <c r="AB2374" s="20"/>
      <c r="AC2374" s="17"/>
      <c r="AD2374" s="18"/>
      <c r="AE2374" s="18"/>
      <c r="AF2374" s="18"/>
      <c r="AG2374" s="18"/>
      <c r="AH2374" s="18"/>
    </row>
    <row r="2375" spans="1:34" x14ac:dyDescent="0.3">
      <c r="A2375" s="17" t="s">
        <v>6943</v>
      </c>
      <c r="B2375" s="24" t="s">
        <v>365</v>
      </c>
      <c r="C2375" s="17" t="s">
        <v>366</v>
      </c>
      <c r="D2375" s="20" t="s">
        <v>364</v>
      </c>
      <c r="E2375" s="17" t="s">
        <v>7420</v>
      </c>
      <c r="F2375" s="21">
        <v>42311</v>
      </c>
      <c r="G2375" s="21">
        <v>42551</v>
      </c>
      <c r="H2375" s="17" t="s">
        <v>8</v>
      </c>
      <c r="I2375" s="22">
        <v>38900</v>
      </c>
      <c r="J2375" s="20"/>
      <c r="K2375" s="20"/>
      <c r="L2375" s="20"/>
      <c r="M2375" s="20"/>
      <c r="N2375" s="20"/>
      <c r="O2375" s="20"/>
      <c r="P2375" s="20"/>
      <c r="Q2375" s="20"/>
      <c r="R2375" s="20"/>
      <c r="S2375" s="20"/>
      <c r="T2375" s="20"/>
      <c r="U2375" s="20"/>
      <c r="V2375" s="20"/>
      <c r="W2375" s="20"/>
      <c r="X2375" s="20"/>
      <c r="Y2375" s="20"/>
      <c r="Z2375" s="20"/>
      <c r="AA2375" s="20"/>
      <c r="AB2375" s="20"/>
      <c r="AC2375" s="17"/>
      <c r="AD2375" s="18"/>
      <c r="AE2375" s="18"/>
      <c r="AF2375" s="18"/>
      <c r="AG2375" s="18"/>
      <c r="AH2375" s="18"/>
    </row>
    <row r="2376" spans="1:34" x14ac:dyDescent="0.3">
      <c r="A2376" s="17" t="s">
        <v>6923</v>
      </c>
      <c r="B2376" s="24" t="s">
        <v>3014</v>
      </c>
      <c r="C2376" s="17" t="s">
        <v>3015</v>
      </c>
      <c r="D2376" s="20" t="s">
        <v>3000</v>
      </c>
      <c r="E2376" s="17" t="s">
        <v>7420</v>
      </c>
      <c r="F2376" s="21">
        <v>42309</v>
      </c>
      <c r="G2376" s="21">
        <v>42613</v>
      </c>
      <c r="H2376" s="17" t="s">
        <v>8</v>
      </c>
      <c r="I2376" s="22">
        <v>82800</v>
      </c>
      <c r="J2376" s="20">
        <v>0</v>
      </c>
      <c r="K2376" s="20">
        <v>0</v>
      </c>
      <c r="L2376" s="20">
        <v>0</v>
      </c>
      <c r="M2376" s="20">
        <v>0</v>
      </c>
      <c r="N2376" s="20">
        <v>82800</v>
      </c>
      <c r="O2376" s="20">
        <v>0</v>
      </c>
      <c r="P2376" s="20">
        <v>0</v>
      </c>
      <c r="Q2376" s="20">
        <v>0</v>
      </c>
      <c r="R2376" s="20">
        <v>0</v>
      </c>
      <c r="S2376" s="20">
        <v>0</v>
      </c>
      <c r="T2376" s="20">
        <v>0</v>
      </c>
      <c r="U2376" s="20">
        <v>0</v>
      </c>
      <c r="V2376" s="20">
        <v>0</v>
      </c>
      <c r="W2376" s="20">
        <v>0</v>
      </c>
      <c r="X2376" s="20">
        <v>0</v>
      </c>
      <c r="Y2376" s="20">
        <v>0</v>
      </c>
      <c r="Z2376" s="20">
        <v>0</v>
      </c>
      <c r="AA2376" s="20">
        <v>0</v>
      </c>
      <c r="AB2376" s="20">
        <v>0</v>
      </c>
      <c r="AC2376" s="17"/>
      <c r="AD2376" s="18"/>
      <c r="AE2376" s="18"/>
      <c r="AF2376" s="18"/>
      <c r="AG2376" s="18"/>
      <c r="AH2376" s="18"/>
    </row>
    <row r="2377" spans="1:34" x14ac:dyDescent="0.3">
      <c r="A2377" s="17" t="s">
        <v>6911</v>
      </c>
      <c r="B2377" s="24" t="s">
        <v>3014</v>
      </c>
      <c r="C2377" s="17" t="s">
        <v>3015</v>
      </c>
      <c r="D2377" s="20" t="s">
        <v>3000</v>
      </c>
      <c r="E2377" s="17" t="s">
        <v>7420</v>
      </c>
      <c r="F2377" s="21">
        <v>42309</v>
      </c>
      <c r="G2377" s="21">
        <v>42613</v>
      </c>
      <c r="H2377" s="17" t="s">
        <v>8</v>
      </c>
      <c r="I2377" s="22">
        <v>9200</v>
      </c>
      <c r="J2377" s="20">
        <v>0</v>
      </c>
      <c r="K2377" s="20">
        <v>0</v>
      </c>
      <c r="L2377" s="20">
        <v>0</v>
      </c>
      <c r="M2377" s="20">
        <v>0</v>
      </c>
      <c r="N2377" s="20">
        <v>0</v>
      </c>
      <c r="O2377" s="20">
        <v>9200</v>
      </c>
      <c r="P2377" s="20">
        <v>0</v>
      </c>
      <c r="Q2377" s="20">
        <v>0</v>
      </c>
      <c r="R2377" s="20">
        <v>0</v>
      </c>
      <c r="S2377" s="20">
        <v>0</v>
      </c>
      <c r="T2377" s="20">
        <v>0</v>
      </c>
      <c r="U2377" s="20">
        <v>0</v>
      </c>
      <c r="V2377" s="20">
        <v>0</v>
      </c>
      <c r="W2377" s="20">
        <v>0</v>
      </c>
      <c r="X2377" s="20">
        <v>0</v>
      </c>
      <c r="Y2377" s="20">
        <v>0</v>
      </c>
      <c r="Z2377" s="20">
        <v>0</v>
      </c>
      <c r="AA2377" s="20">
        <v>0</v>
      </c>
      <c r="AB2377" s="20">
        <v>0</v>
      </c>
      <c r="AC2377" s="17"/>
      <c r="AD2377" s="18"/>
      <c r="AE2377" s="18"/>
      <c r="AF2377" s="18"/>
      <c r="AG2377" s="18"/>
      <c r="AH2377" s="18"/>
    </row>
    <row r="2378" spans="1:34" x14ac:dyDescent="0.3">
      <c r="A2378" s="17" t="s">
        <v>6907</v>
      </c>
      <c r="B2378" s="24" t="s">
        <v>604</v>
      </c>
      <c r="C2378" s="17" t="s">
        <v>605</v>
      </c>
      <c r="D2378" s="20" t="s">
        <v>591</v>
      </c>
      <c r="E2378" s="17" t="s">
        <v>3045</v>
      </c>
      <c r="F2378" s="21">
        <v>42296</v>
      </c>
      <c r="G2378" s="21">
        <v>42528</v>
      </c>
      <c r="H2378" s="17" t="s">
        <v>8</v>
      </c>
      <c r="I2378" s="22">
        <v>5000</v>
      </c>
      <c r="J2378" s="20">
        <v>0</v>
      </c>
      <c r="K2378" s="20">
        <v>0</v>
      </c>
      <c r="L2378" s="20">
        <v>0</v>
      </c>
      <c r="M2378" s="20">
        <v>0</v>
      </c>
      <c r="N2378" s="20">
        <v>5000</v>
      </c>
      <c r="O2378" s="20">
        <v>0</v>
      </c>
      <c r="P2378" s="20">
        <v>0</v>
      </c>
      <c r="Q2378" s="20">
        <v>0</v>
      </c>
      <c r="R2378" s="20">
        <v>0</v>
      </c>
      <c r="S2378" s="20">
        <v>0</v>
      </c>
      <c r="T2378" s="20">
        <v>0</v>
      </c>
      <c r="U2378" s="20">
        <v>0</v>
      </c>
      <c r="V2378" s="20">
        <v>0</v>
      </c>
      <c r="W2378" s="20">
        <v>0</v>
      </c>
      <c r="X2378" s="20">
        <v>0</v>
      </c>
      <c r="Y2378" s="20">
        <v>0</v>
      </c>
      <c r="Z2378" s="20">
        <v>0</v>
      </c>
      <c r="AA2378" s="20">
        <v>0</v>
      </c>
      <c r="AB2378" s="20">
        <v>0</v>
      </c>
      <c r="AC2378" s="17"/>
      <c r="AD2378" s="18"/>
      <c r="AE2378" s="18"/>
      <c r="AF2378" s="18"/>
      <c r="AG2378" s="18"/>
      <c r="AH2378" s="18"/>
    </row>
    <row r="2379" spans="1:34" x14ac:dyDescent="0.3">
      <c r="A2379" s="17" t="s">
        <v>6913</v>
      </c>
      <c r="B2379" s="24" t="s">
        <v>843</v>
      </c>
      <c r="C2379" s="17" t="s">
        <v>842</v>
      </c>
      <c r="D2379" s="20" t="s">
        <v>841</v>
      </c>
      <c r="E2379" s="17" t="s">
        <v>3569</v>
      </c>
      <c r="F2379" s="21">
        <v>42291</v>
      </c>
      <c r="G2379" s="21">
        <v>42551</v>
      </c>
      <c r="H2379" s="17" t="s">
        <v>8</v>
      </c>
      <c r="I2379" s="22">
        <v>25000</v>
      </c>
      <c r="J2379" s="20">
        <v>0</v>
      </c>
      <c r="K2379" s="20">
        <v>0</v>
      </c>
      <c r="L2379" s="20">
        <v>0</v>
      </c>
      <c r="M2379" s="20">
        <v>0</v>
      </c>
      <c r="N2379" s="20">
        <v>0</v>
      </c>
      <c r="O2379" s="20">
        <v>25000</v>
      </c>
      <c r="P2379" s="20">
        <v>0</v>
      </c>
      <c r="Q2379" s="20">
        <v>0</v>
      </c>
      <c r="R2379" s="20">
        <v>0</v>
      </c>
      <c r="S2379" s="20">
        <v>0</v>
      </c>
      <c r="T2379" s="20">
        <v>0</v>
      </c>
      <c r="U2379" s="20">
        <v>0</v>
      </c>
      <c r="V2379" s="20">
        <v>0</v>
      </c>
      <c r="W2379" s="20">
        <v>0</v>
      </c>
      <c r="X2379" s="20">
        <v>0</v>
      </c>
      <c r="Y2379" s="20">
        <v>0</v>
      </c>
      <c r="Z2379" s="20">
        <v>0</v>
      </c>
      <c r="AA2379" s="20">
        <v>0</v>
      </c>
      <c r="AB2379" s="20">
        <v>0</v>
      </c>
      <c r="AC2379" s="17"/>
      <c r="AD2379" s="18"/>
      <c r="AE2379" s="18"/>
      <c r="AF2379" s="18"/>
      <c r="AG2379" s="18"/>
      <c r="AH2379" s="18"/>
    </row>
    <row r="2380" spans="1:34" x14ac:dyDescent="0.3">
      <c r="A2380" s="17" t="s">
        <v>6907</v>
      </c>
      <c r="B2380" s="24" t="s">
        <v>602</v>
      </c>
      <c r="C2380" s="17" t="s">
        <v>603</v>
      </c>
      <c r="D2380" s="20" t="s">
        <v>591</v>
      </c>
      <c r="E2380" s="17" t="s">
        <v>7420</v>
      </c>
      <c r="F2380" s="21">
        <v>42290</v>
      </c>
      <c r="G2380" s="21">
        <v>42528</v>
      </c>
      <c r="H2380" s="17" t="s">
        <v>8</v>
      </c>
      <c r="I2380" s="22">
        <v>5000</v>
      </c>
      <c r="J2380" s="20">
        <v>0</v>
      </c>
      <c r="K2380" s="20">
        <v>0</v>
      </c>
      <c r="L2380" s="20">
        <v>0</v>
      </c>
      <c r="M2380" s="20">
        <v>0</v>
      </c>
      <c r="N2380" s="20">
        <v>5000</v>
      </c>
      <c r="O2380" s="20">
        <v>0</v>
      </c>
      <c r="P2380" s="20">
        <v>0</v>
      </c>
      <c r="Q2380" s="20">
        <v>0</v>
      </c>
      <c r="R2380" s="20">
        <v>0</v>
      </c>
      <c r="S2380" s="20">
        <v>0</v>
      </c>
      <c r="T2380" s="20">
        <v>0</v>
      </c>
      <c r="U2380" s="20">
        <v>0</v>
      </c>
      <c r="V2380" s="20">
        <v>0</v>
      </c>
      <c r="W2380" s="20">
        <v>0</v>
      </c>
      <c r="X2380" s="20">
        <v>0</v>
      </c>
      <c r="Y2380" s="20">
        <v>0</v>
      </c>
      <c r="Z2380" s="20">
        <v>0</v>
      </c>
      <c r="AA2380" s="20">
        <v>0</v>
      </c>
      <c r="AB2380" s="20">
        <v>0</v>
      </c>
      <c r="AC2380" s="17"/>
      <c r="AD2380" s="18"/>
      <c r="AE2380" s="18"/>
      <c r="AF2380" s="18"/>
      <c r="AG2380" s="18"/>
      <c r="AH2380" s="18"/>
    </row>
    <row r="2381" spans="1:34" x14ac:dyDescent="0.3">
      <c r="A2381" s="17" t="s">
        <v>6907</v>
      </c>
      <c r="B2381" s="24" t="s">
        <v>675</v>
      </c>
      <c r="C2381" s="17" t="s">
        <v>676</v>
      </c>
      <c r="D2381" s="20" t="s">
        <v>673</v>
      </c>
      <c r="E2381" s="17" t="s">
        <v>3045</v>
      </c>
      <c r="F2381" s="21">
        <v>42278</v>
      </c>
      <c r="G2381" s="21">
        <v>43738</v>
      </c>
      <c r="H2381" s="17" t="s">
        <v>8</v>
      </c>
      <c r="I2381" s="22">
        <v>568829.97</v>
      </c>
      <c r="J2381" s="20">
        <v>0</v>
      </c>
      <c r="K2381" s="20">
        <v>0</v>
      </c>
      <c r="L2381" s="20">
        <v>0</v>
      </c>
      <c r="M2381" s="20">
        <v>0</v>
      </c>
      <c r="N2381" s="20">
        <v>568829.97</v>
      </c>
      <c r="O2381" s="20">
        <v>0</v>
      </c>
      <c r="P2381" s="20">
        <v>0</v>
      </c>
      <c r="Q2381" s="20">
        <v>0</v>
      </c>
      <c r="R2381" s="20">
        <v>0</v>
      </c>
      <c r="S2381" s="20">
        <v>0</v>
      </c>
      <c r="T2381" s="20">
        <v>0</v>
      </c>
      <c r="U2381" s="20">
        <v>0</v>
      </c>
      <c r="V2381" s="20">
        <v>0</v>
      </c>
      <c r="W2381" s="20">
        <v>0</v>
      </c>
      <c r="X2381" s="20">
        <v>0</v>
      </c>
      <c r="Y2381" s="20">
        <v>0</v>
      </c>
      <c r="Z2381" s="20">
        <v>0</v>
      </c>
      <c r="AA2381" s="20">
        <v>0</v>
      </c>
      <c r="AB2381" s="20">
        <v>0</v>
      </c>
      <c r="AC2381" s="17" t="s">
        <v>5889</v>
      </c>
      <c r="AD2381" s="18"/>
      <c r="AE2381" s="18"/>
      <c r="AF2381" s="18"/>
      <c r="AG2381" s="18"/>
      <c r="AH2381" s="18"/>
    </row>
    <row r="2382" spans="1:34" x14ac:dyDescent="0.3">
      <c r="A2382" s="17" t="s">
        <v>6906</v>
      </c>
      <c r="B2382" s="24" t="s">
        <v>800</v>
      </c>
      <c r="C2382" s="17" t="s">
        <v>801</v>
      </c>
      <c r="D2382" s="20" t="s">
        <v>797</v>
      </c>
      <c r="E2382" s="17" t="s">
        <v>10</v>
      </c>
      <c r="F2382" s="21">
        <v>42278</v>
      </c>
      <c r="G2382" s="21">
        <v>43131</v>
      </c>
      <c r="H2382" s="17" t="s">
        <v>8</v>
      </c>
      <c r="I2382" s="22">
        <v>375000.02999999991</v>
      </c>
      <c r="J2382" s="20">
        <v>0</v>
      </c>
      <c r="K2382" s="20">
        <v>0</v>
      </c>
      <c r="L2382" s="20">
        <v>0</v>
      </c>
      <c r="M2382" s="20">
        <v>0</v>
      </c>
      <c r="N2382" s="20">
        <v>375000.02999999991</v>
      </c>
      <c r="O2382" s="20">
        <v>0</v>
      </c>
      <c r="P2382" s="20">
        <v>0</v>
      </c>
      <c r="Q2382" s="20">
        <v>0</v>
      </c>
      <c r="R2382" s="20">
        <v>0</v>
      </c>
      <c r="S2382" s="20">
        <v>0</v>
      </c>
      <c r="T2382" s="20">
        <v>0</v>
      </c>
      <c r="U2382" s="20">
        <v>0</v>
      </c>
      <c r="V2382" s="20">
        <v>0</v>
      </c>
      <c r="W2382" s="20">
        <v>0</v>
      </c>
      <c r="X2382" s="20">
        <v>0</v>
      </c>
      <c r="Y2382" s="20">
        <v>0</v>
      </c>
      <c r="Z2382" s="20">
        <v>0</v>
      </c>
      <c r="AA2382" s="20">
        <v>0</v>
      </c>
      <c r="AB2382" s="20">
        <v>0</v>
      </c>
      <c r="AC2382" s="17" t="s">
        <v>5239</v>
      </c>
      <c r="AD2382" s="18"/>
      <c r="AE2382" s="18"/>
      <c r="AF2382" s="18"/>
      <c r="AG2382" s="18"/>
      <c r="AH2382" s="18"/>
    </row>
    <row r="2383" spans="1:34" x14ac:dyDescent="0.3">
      <c r="A2383" s="17" t="s">
        <v>6908</v>
      </c>
      <c r="B2383" s="24" t="s">
        <v>800</v>
      </c>
      <c r="C2383" s="17" t="s">
        <v>801</v>
      </c>
      <c r="D2383" s="20" t="s">
        <v>797</v>
      </c>
      <c r="E2383" s="17" t="s">
        <v>10</v>
      </c>
      <c r="F2383" s="21">
        <v>42278</v>
      </c>
      <c r="G2383" s="21">
        <v>43131</v>
      </c>
      <c r="H2383" s="17" t="s">
        <v>8</v>
      </c>
      <c r="I2383" s="22">
        <v>624999.99</v>
      </c>
      <c r="J2383" s="20">
        <v>0</v>
      </c>
      <c r="K2383" s="20">
        <v>0</v>
      </c>
      <c r="L2383" s="20">
        <v>0</v>
      </c>
      <c r="M2383" s="20">
        <v>0</v>
      </c>
      <c r="N2383" s="20">
        <v>0</v>
      </c>
      <c r="O2383" s="20">
        <v>500000.00999999995</v>
      </c>
      <c r="P2383" s="20">
        <v>124999.98</v>
      </c>
      <c r="Q2383" s="20">
        <v>0</v>
      </c>
      <c r="R2383" s="20">
        <v>0</v>
      </c>
      <c r="S2383" s="20">
        <v>0</v>
      </c>
      <c r="T2383" s="20">
        <v>0</v>
      </c>
      <c r="U2383" s="20">
        <v>0</v>
      </c>
      <c r="V2383" s="20">
        <v>0</v>
      </c>
      <c r="W2383" s="20">
        <v>0</v>
      </c>
      <c r="X2383" s="20">
        <v>0</v>
      </c>
      <c r="Y2383" s="20">
        <v>0</v>
      </c>
      <c r="Z2383" s="20">
        <v>0</v>
      </c>
      <c r="AA2383" s="20">
        <v>0</v>
      </c>
      <c r="AB2383" s="20">
        <v>0</v>
      </c>
      <c r="AC2383" s="17" t="s">
        <v>5239</v>
      </c>
      <c r="AD2383" s="18"/>
      <c r="AE2383" s="18"/>
      <c r="AF2383" s="18"/>
      <c r="AG2383" s="18"/>
      <c r="AH2383" s="18"/>
    </row>
    <row r="2384" spans="1:34" x14ac:dyDescent="0.3">
      <c r="A2384" s="17" t="s">
        <v>6907</v>
      </c>
      <c r="B2384" s="24" t="s">
        <v>683</v>
      </c>
      <c r="C2384" s="17" t="s">
        <v>684</v>
      </c>
      <c r="D2384" s="20" t="s">
        <v>673</v>
      </c>
      <c r="E2384" s="17" t="s">
        <v>3045</v>
      </c>
      <c r="F2384" s="21">
        <v>42278</v>
      </c>
      <c r="G2384" s="21">
        <v>43738</v>
      </c>
      <c r="H2384" s="17" t="s">
        <v>8</v>
      </c>
      <c r="I2384" s="22">
        <v>918749.96999999986</v>
      </c>
      <c r="J2384" s="20">
        <v>0</v>
      </c>
      <c r="K2384" s="20">
        <v>0</v>
      </c>
      <c r="L2384" s="20">
        <v>0</v>
      </c>
      <c r="M2384" s="20">
        <v>0</v>
      </c>
      <c r="N2384" s="20">
        <v>918749.96999999986</v>
      </c>
      <c r="O2384" s="20">
        <v>0</v>
      </c>
      <c r="P2384" s="20">
        <v>0</v>
      </c>
      <c r="Q2384" s="20">
        <v>0</v>
      </c>
      <c r="R2384" s="20">
        <v>0</v>
      </c>
      <c r="S2384" s="20">
        <v>0</v>
      </c>
      <c r="T2384" s="20">
        <v>0</v>
      </c>
      <c r="U2384" s="20">
        <v>0</v>
      </c>
      <c r="V2384" s="20">
        <v>0</v>
      </c>
      <c r="W2384" s="20">
        <v>0</v>
      </c>
      <c r="X2384" s="20">
        <v>0</v>
      </c>
      <c r="Y2384" s="20">
        <v>0</v>
      </c>
      <c r="Z2384" s="20">
        <v>0</v>
      </c>
      <c r="AA2384" s="20">
        <v>0</v>
      </c>
      <c r="AB2384" s="20">
        <v>0</v>
      </c>
      <c r="AC2384" s="17" t="s">
        <v>5887</v>
      </c>
      <c r="AD2384" s="18"/>
      <c r="AE2384" s="18"/>
      <c r="AF2384" s="18"/>
      <c r="AG2384" s="18"/>
      <c r="AH2384" s="18"/>
    </row>
    <row r="2385" spans="1:34" x14ac:dyDescent="0.3">
      <c r="A2385" s="17" t="s">
        <v>6907</v>
      </c>
      <c r="B2385" s="24" t="s">
        <v>677</v>
      </c>
      <c r="C2385" s="17" t="s">
        <v>678</v>
      </c>
      <c r="D2385" s="20" t="s">
        <v>673</v>
      </c>
      <c r="E2385" s="17" t="s">
        <v>33</v>
      </c>
      <c r="F2385" s="21">
        <v>42278</v>
      </c>
      <c r="G2385" s="21">
        <v>43373</v>
      </c>
      <c r="H2385" s="17" t="s">
        <v>8</v>
      </c>
      <c r="I2385" s="22">
        <v>749999.97</v>
      </c>
      <c r="J2385" s="20">
        <v>0</v>
      </c>
      <c r="K2385" s="20">
        <v>0</v>
      </c>
      <c r="L2385" s="20">
        <v>0</v>
      </c>
      <c r="M2385" s="20">
        <v>0</v>
      </c>
      <c r="N2385" s="20">
        <v>749999.97</v>
      </c>
      <c r="O2385" s="20">
        <v>0</v>
      </c>
      <c r="P2385" s="20">
        <v>0</v>
      </c>
      <c r="Q2385" s="20">
        <v>0</v>
      </c>
      <c r="R2385" s="20">
        <v>0</v>
      </c>
      <c r="S2385" s="20">
        <v>0</v>
      </c>
      <c r="T2385" s="20">
        <v>0</v>
      </c>
      <c r="U2385" s="20">
        <v>0</v>
      </c>
      <c r="V2385" s="20">
        <v>0</v>
      </c>
      <c r="W2385" s="20">
        <v>0</v>
      </c>
      <c r="X2385" s="20">
        <v>0</v>
      </c>
      <c r="Y2385" s="20">
        <v>0</v>
      </c>
      <c r="Z2385" s="20">
        <v>0</v>
      </c>
      <c r="AA2385" s="20">
        <v>0</v>
      </c>
      <c r="AB2385" s="20">
        <v>0</v>
      </c>
      <c r="AC2385" s="17" t="s">
        <v>5888</v>
      </c>
      <c r="AD2385" s="18"/>
      <c r="AE2385" s="18"/>
      <c r="AF2385" s="18"/>
      <c r="AG2385" s="18"/>
      <c r="AH2385" s="18"/>
    </row>
    <row r="2386" spans="1:34" x14ac:dyDescent="0.3">
      <c r="A2386" s="17" t="s">
        <v>6906</v>
      </c>
      <c r="B2386" s="24" t="s">
        <v>666</v>
      </c>
      <c r="C2386" s="17" t="s">
        <v>667</v>
      </c>
      <c r="D2386" s="20" t="s">
        <v>659</v>
      </c>
      <c r="E2386" s="17" t="s">
        <v>13</v>
      </c>
      <c r="F2386" s="21">
        <v>42278</v>
      </c>
      <c r="G2386" s="21">
        <v>43373</v>
      </c>
      <c r="H2386" s="17" t="s">
        <v>8</v>
      </c>
      <c r="I2386" s="22">
        <v>438500.25</v>
      </c>
      <c r="J2386" s="20">
        <v>0</v>
      </c>
      <c r="K2386" s="20">
        <v>0</v>
      </c>
      <c r="L2386" s="20">
        <v>0</v>
      </c>
      <c r="M2386" s="20">
        <v>0</v>
      </c>
      <c r="N2386" s="20">
        <v>438500.25</v>
      </c>
      <c r="O2386" s="20">
        <v>0</v>
      </c>
      <c r="P2386" s="20">
        <v>0</v>
      </c>
      <c r="Q2386" s="20">
        <v>0</v>
      </c>
      <c r="R2386" s="20">
        <v>0</v>
      </c>
      <c r="S2386" s="20">
        <v>0</v>
      </c>
      <c r="T2386" s="20">
        <v>0</v>
      </c>
      <c r="U2386" s="20">
        <v>0</v>
      </c>
      <c r="V2386" s="20">
        <v>0</v>
      </c>
      <c r="W2386" s="20">
        <v>0</v>
      </c>
      <c r="X2386" s="20">
        <v>0</v>
      </c>
      <c r="Y2386" s="20">
        <v>0</v>
      </c>
      <c r="Z2386" s="20">
        <v>0</v>
      </c>
      <c r="AA2386" s="20">
        <v>0</v>
      </c>
      <c r="AB2386" s="20">
        <v>0</v>
      </c>
      <c r="AC2386" s="17" t="s">
        <v>5190</v>
      </c>
      <c r="AD2386" s="18"/>
      <c r="AE2386" s="18"/>
      <c r="AF2386" s="18"/>
      <c r="AG2386" s="18"/>
      <c r="AH2386" s="18"/>
    </row>
    <row r="2387" spans="1:34" x14ac:dyDescent="0.3">
      <c r="A2387" s="17" t="s">
        <v>6908</v>
      </c>
      <c r="B2387" s="24" t="s">
        <v>662</v>
      </c>
      <c r="C2387" s="17" t="s">
        <v>663</v>
      </c>
      <c r="D2387" s="20" t="s">
        <v>659</v>
      </c>
      <c r="E2387" s="17" t="s">
        <v>13</v>
      </c>
      <c r="F2387" s="21">
        <v>42278</v>
      </c>
      <c r="G2387" s="21">
        <v>43373</v>
      </c>
      <c r="H2387" s="17" t="s">
        <v>8</v>
      </c>
      <c r="I2387" s="22">
        <v>2812500</v>
      </c>
      <c r="J2387" s="20">
        <v>0</v>
      </c>
      <c r="K2387" s="20">
        <v>0</v>
      </c>
      <c r="L2387" s="20">
        <v>0</v>
      </c>
      <c r="M2387" s="20">
        <v>0</v>
      </c>
      <c r="N2387" s="20">
        <v>0</v>
      </c>
      <c r="O2387" s="20">
        <v>1250000.01</v>
      </c>
      <c r="P2387" s="20">
        <v>1250000.01</v>
      </c>
      <c r="Q2387" s="20">
        <v>312499.98</v>
      </c>
      <c r="R2387" s="20">
        <v>0</v>
      </c>
      <c r="S2387" s="20">
        <v>0</v>
      </c>
      <c r="T2387" s="20">
        <v>0</v>
      </c>
      <c r="U2387" s="20">
        <v>0</v>
      </c>
      <c r="V2387" s="20">
        <v>0</v>
      </c>
      <c r="W2387" s="20">
        <v>0</v>
      </c>
      <c r="X2387" s="20">
        <v>0</v>
      </c>
      <c r="Y2387" s="20">
        <v>0</v>
      </c>
      <c r="Z2387" s="20">
        <v>0</v>
      </c>
      <c r="AA2387" s="20">
        <v>0</v>
      </c>
      <c r="AB2387" s="20">
        <v>0</v>
      </c>
      <c r="AC2387" s="17" t="s">
        <v>5885</v>
      </c>
      <c r="AD2387" s="18"/>
      <c r="AE2387" s="18"/>
      <c r="AF2387" s="18"/>
      <c r="AG2387" s="18"/>
      <c r="AH2387" s="18"/>
    </row>
    <row r="2388" spans="1:34" x14ac:dyDescent="0.3">
      <c r="A2388" s="17" t="s">
        <v>6907</v>
      </c>
      <c r="B2388" s="24" t="s">
        <v>687</v>
      </c>
      <c r="C2388" s="17" t="s">
        <v>3683</v>
      </c>
      <c r="D2388" s="20" t="s">
        <v>673</v>
      </c>
      <c r="E2388" s="17" t="s">
        <v>3765</v>
      </c>
      <c r="F2388" s="21">
        <v>42278</v>
      </c>
      <c r="G2388" s="21">
        <v>43373</v>
      </c>
      <c r="H2388" s="17" t="s">
        <v>8</v>
      </c>
      <c r="I2388" s="22">
        <v>597852</v>
      </c>
      <c r="J2388" s="20">
        <v>0</v>
      </c>
      <c r="K2388" s="20">
        <v>0</v>
      </c>
      <c r="L2388" s="20">
        <v>0</v>
      </c>
      <c r="M2388" s="20">
        <v>0</v>
      </c>
      <c r="N2388" s="20">
        <v>597852</v>
      </c>
      <c r="O2388" s="20">
        <v>0</v>
      </c>
      <c r="P2388" s="20">
        <v>0</v>
      </c>
      <c r="Q2388" s="20">
        <v>0</v>
      </c>
      <c r="R2388" s="20">
        <v>0</v>
      </c>
      <c r="S2388" s="20">
        <v>0</v>
      </c>
      <c r="T2388" s="20">
        <v>0</v>
      </c>
      <c r="U2388" s="20">
        <v>0</v>
      </c>
      <c r="V2388" s="20">
        <v>0</v>
      </c>
      <c r="W2388" s="20">
        <v>0</v>
      </c>
      <c r="X2388" s="20">
        <v>0</v>
      </c>
      <c r="Y2388" s="20">
        <v>0</v>
      </c>
      <c r="Z2388" s="20">
        <v>0</v>
      </c>
      <c r="AA2388" s="20">
        <v>0</v>
      </c>
      <c r="AB2388" s="20">
        <v>0</v>
      </c>
      <c r="AC2388" s="17" t="s">
        <v>5194</v>
      </c>
      <c r="AD2388" s="18"/>
      <c r="AE2388" s="18"/>
      <c r="AF2388" s="18"/>
      <c r="AG2388" s="18"/>
      <c r="AH2388" s="18"/>
    </row>
    <row r="2389" spans="1:34" x14ac:dyDescent="0.3">
      <c r="A2389" s="17" t="s">
        <v>6906</v>
      </c>
      <c r="B2389" s="24" t="s">
        <v>662</v>
      </c>
      <c r="C2389" s="17" t="s">
        <v>663</v>
      </c>
      <c r="D2389" s="20" t="s">
        <v>659</v>
      </c>
      <c r="E2389" s="17" t="s">
        <v>13</v>
      </c>
      <c r="F2389" s="21">
        <v>42278</v>
      </c>
      <c r="G2389" s="21">
        <v>43373</v>
      </c>
      <c r="H2389" s="17" t="s">
        <v>8</v>
      </c>
      <c r="I2389" s="22">
        <v>937500.03</v>
      </c>
      <c r="J2389" s="20">
        <v>0</v>
      </c>
      <c r="K2389" s="20">
        <v>0</v>
      </c>
      <c r="L2389" s="20">
        <v>0</v>
      </c>
      <c r="M2389" s="20">
        <v>0</v>
      </c>
      <c r="N2389" s="20">
        <v>937500.03</v>
      </c>
      <c r="O2389" s="20">
        <v>0</v>
      </c>
      <c r="P2389" s="20">
        <v>0</v>
      </c>
      <c r="Q2389" s="20">
        <v>0</v>
      </c>
      <c r="R2389" s="20">
        <v>0</v>
      </c>
      <c r="S2389" s="20">
        <v>0</v>
      </c>
      <c r="T2389" s="20">
        <v>0</v>
      </c>
      <c r="U2389" s="20">
        <v>0</v>
      </c>
      <c r="V2389" s="20">
        <v>0</v>
      </c>
      <c r="W2389" s="20">
        <v>0</v>
      </c>
      <c r="X2389" s="20">
        <v>0</v>
      </c>
      <c r="Y2389" s="20">
        <v>0</v>
      </c>
      <c r="Z2389" s="20">
        <v>0</v>
      </c>
      <c r="AA2389" s="20">
        <v>0</v>
      </c>
      <c r="AB2389" s="20">
        <v>0</v>
      </c>
      <c r="AC2389" s="17" t="s">
        <v>5885</v>
      </c>
      <c r="AD2389" s="18"/>
      <c r="AE2389" s="18"/>
      <c r="AF2389" s="18"/>
      <c r="AG2389" s="18"/>
      <c r="AH2389" s="18"/>
    </row>
    <row r="2390" spans="1:34" x14ac:dyDescent="0.3">
      <c r="A2390" s="17" t="s">
        <v>6908</v>
      </c>
      <c r="B2390" s="24" t="s">
        <v>688</v>
      </c>
      <c r="C2390" s="17" t="s">
        <v>689</v>
      </c>
      <c r="D2390" s="20" t="s">
        <v>673</v>
      </c>
      <c r="E2390" s="17" t="s">
        <v>13</v>
      </c>
      <c r="F2390" s="21">
        <v>42278</v>
      </c>
      <c r="G2390" s="21">
        <v>43373</v>
      </c>
      <c r="H2390" s="17" t="s">
        <v>8</v>
      </c>
      <c r="I2390" s="22">
        <v>1800000</v>
      </c>
      <c r="J2390" s="20">
        <v>0</v>
      </c>
      <c r="K2390" s="20">
        <v>0</v>
      </c>
      <c r="L2390" s="20">
        <v>0</v>
      </c>
      <c r="M2390" s="20">
        <v>0</v>
      </c>
      <c r="N2390" s="20">
        <v>0</v>
      </c>
      <c r="O2390" s="20">
        <v>800000.01000000013</v>
      </c>
      <c r="P2390" s="20">
        <v>800000.01</v>
      </c>
      <c r="Q2390" s="20">
        <v>199999.97999999998</v>
      </c>
      <c r="R2390" s="20">
        <v>0</v>
      </c>
      <c r="S2390" s="20">
        <v>0</v>
      </c>
      <c r="T2390" s="20">
        <v>0</v>
      </c>
      <c r="U2390" s="20">
        <v>0</v>
      </c>
      <c r="V2390" s="20">
        <v>0</v>
      </c>
      <c r="W2390" s="20">
        <v>0</v>
      </c>
      <c r="X2390" s="20">
        <v>0</v>
      </c>
      <c r="Y2390" s="20">
        <v>0</v>
      </c>
      <c r="Z2390" s="20">
        <v>0</v>
      </c>
      <c r="AA2390" s="20">
        <v>0</v>
      </c>
      <c r="AB2390" s="20">
        <v>0</v>
      </c>
      <c r="AC2390" s="17" t="s">
        <v>5890</v>
      </c>
      <c r="AD2390" s="18"/>
      <c r="AE2390" s="18"/>
      <c r="AF2390" s="18"/>
      <c r="AG2390" s="18"/>
      <c r="AH2390" s="18"/>
    </row>
    <row r="2391" spans="1:34" x14ac:dyDescent="0.3">
      <c r="A2391" s="17" t="s">
        <v>6907</v>
      </c>
      <c r="B2391" s="24" t="s">
        <v>679</v>
      </c>
      <c r="C2391" s="17" t="s">
        <v>680</v>
      </c>
      <c r="D2391" s="20" t="s">
        <v>673</v>
      </c>
      <c r="E2391" s="17" t="s">
        <v>3730</v>
      </c>
      <c r="F2391" s="21">
        <v>42278</v>
      </c>
      <c r="G2391" s="21">
        <v>43646</v>
      </c>
      <c r="H2391" s="17" t="s">
        <v>8</v>
      </c>
      <c r="I2391" s="22">
        <v>749999.97</v>
      </c>
      <c r="J2391" s="20">
        <v>0</v>
      </c>
      <c r="K2391" s="20">
        <v>0</v>
      </c>
      <c r="L2391" s="20">
        <v>0</v>
      </c>
      <c r="M2391" s="20">
        <v>0</v>
      </c>
      <c r="N2391" s="20">
        <v>749999.97</v>
      </c>
      <c r="O2391" s="20">
        <v>0</v>
      </c>
      <c r="P2391" s="20">
        <v>0</v>
      </c>
      <c r="Q2391" s="20">
        <v>0</v>
      </c>
      <c r="R2391" s="20">
        <v>0</v>
      </c>
      <c r="S2391" s="20">
        <v>0</v>
      </c>
      <c r="T2391" s="20">
        <v>0</v>
      </c>
      <c r="U2391" s="20">
        <v>0</v>
      </c>
      <c r="V2391" s="20">
        <v>0</v>
      </c>
      <c r="W2391" s="20">
        <v>0</v>
      </c>
      <c r="X2391" s="20">
        <v>0</v>
      </c>
      <c r="Y2391" s="20">
        <v>0</v>
      </c>
      <c r="Z2391" s="20">
        <v>0</v>
      </c>
      <c r="AA2391" s="20">
        <v>0</v>
      </c>
      <c r="AB2391" s="20">
        <v>0</v>
      </c>
      <c r="AC2391" s="17" t="s">
        <v>5196</v>
      </c>
      <c r="AD2391" s="18"/>
      <c r="AE2391" s="18"/>
      <c r="AF2391" s="18"/>
      <c r="AG2391" s="18"/>
      <c r="AH2391" s="18"/>
    </row>
    <row r="2392" spans="1:34" x14ac:dyDescent="0.3">
      <c r="A2392" s="17" t="s">
        <v>6908</v>
      </c>
      <c r="B2392" s="24" t="s">
        <v>760</v>
      </c>
      <c r="C2392" s="17" t="s">
        <v>761</v>
      </c>
      <c r="D2392" s="20" t="s">
        <v>745</v>
      </c>
      <c r="E2392" s="17" t="s">
        <v>13</v>
      </c>
      <c r="F2392" s="21">
        <v>42278</v>
      </c>
      <c r="G2392" s="21">
        <v>43373</v>
      </c>
      <c r="H2392" s="17" t="s">
        <v>8</v>
      </c>
      <c r="I2392" s="22">
        <v>900000.00000000012</v>
      </c>
      <c r="J2392" s="20">
        <v>0</v>
      </c>
      <c r="K2392" s="20">
        <v>0</v>
      </c>
      <c r="L2392" s="20">
        <v>0</v>
      </c>
      <c r="M2392" s="20">
        <v>0</v>
      </c>
      <c r="N2392" s="20">
        <v>0</v>
      </c>
      <c r="O2392" s="20">
        <v>399999.99000000005</v>
      </c>
      <c r="P2392" s="20">
        <v>399999.99000000005</v>
      </c>
      <c r="Q2392" s="20">
        <v>100000.02</v>
      </c>
      <c r="R2392" s="20">
        <v>0</v>
      </c>
      <c r="S2392" s="20">
        <v>0</v>
      </c>
      <c r="T2392" s="20">
        <v>0</v>
      </c>
      <c r="U2392" s="20">
        <v>0</v>
      </c>
      <c r="V2392" s="20">
        <v>0</v>
      </c>
      <c r="W2392" s="20">
        <v>0</v>
      </c>
      <c r="X2392" s="20">
        <v>0</v>
      </c>
      <c r="Y2392" s="20">
        <v>0</v>
      </c>
      <c r="Z2392" s="20">
        <v>0</v>
      </c>
      <c r="AA2392" s="20">
        <v>0</v>
      </c>
      <c r="AB2392" s="20">
        <v>0</v>
      </c>
      <c r="AC2392" s="17" t="s">
        <v>5216</v>
      </c>
      <c r="AD2392" s="18"/>
      <c r="AE2392" s="18"/>
      <c r="AF2392" s="18"/>
      <c r="AG2392" s="18"/>
      <c r="AH2392" s="18"/>
    </row>
    <row r="2393" spans="1:34" x14ac:dyDescent="0.3">
      <c r="A2393" s="17" t="s">
        <v>6908</v>
      </c>
      <c r="B2393" s="24" t="s">
        <v>781</v>
      </c>
      <c r="C2393" s="17" t="s">
        <v>782</v>
      </c>
      <c r="D2393" s="20" t="s">
        <v>768</v>
      </c>
      <c r="E2393" s="17" t="s">
        <v>13</v>
      </c>
      <c r="F2393" s="21">
        <v>42278</v>
      </c>
      <c r="G2393" s="21">
        <v>43008</v>
      </c>
      <c r="H2393" s="17" t="s">
        <v>8</v>
      </c>
      <c r="I2393" s="22">
        <v>624999.99</v>
      </c>
      <c r="J2393" s="20">
        <v>0</v>
      </c>
      <c r="K2393" s="20">
        <v>0</v>
      </c>
      <c r="L2393" s="20">
        <v>0</v>
      </c>
      <c r="M2393" s="20">
        <v>0</v>
      </c>
      <c r="N2393" s="20">
        <v>0</v>
      </c>
      <c r="O2393" s="20">
        <v>500000.00999999995</v>
      </c>
      <c r="P2393" s="20">
        <v>124999.98</v>
      </c>
      <c r="Q2393" s="20">
        <v>0</v>
      </c>
      <c r="R2393" s="20">
        <v>0</v>
      </c>
      <c r="S2393" s="20">
        <v>0</v>
      </c>
      <c r="T2393" s="20">
        <v>0</v>
      </c>
      <c r="U2393" s="20">
        <v>0</v>
      </c>
      <c r="V2393" s="20">
        <v>0</v>
      </c>
      <c r="W2393" s="20">
        <v>0</v>
      </c>
      <c r="X2393" s="20">
        <v>0</v>
      </c>
      <c r="Y2393" s="20">
        <v>0</v>
      </c>
      <c r="Z2393" s="20">
        <v>0</v>
      </c>
      <c r="AA2393" s="20">
        <v>0</v>
      </c>
      <c r="AB2393" s="20">
        <v>0</v>
      </c>
      <c r="AC2393" s="17" t="s">
        <v>5898</v>
      </c>
      <c r="AD2393" s="18"/>
      <c r="AE2393" s="18"/>
      <c r="AF2393" s="18"/>
      <c r="AG2393" s="18"/>
      <c r="AH2393" s="18"/>
    </row>
    <row r="2394" spans="1:34" x14ac:dyDescent="0.3">
      <c r="A2394" s="17" t="s">
        <v>6907</v>
      </c>
      <c r="B2394" s="24" t="s">
        <v>688</v>
      </c>
      <c r="C2394" s="17" t="s">
        <v>689</v>
      </c>
      <c r="D2394" s="20" t="s">
        <v>673</v>
      </c>
      <c r="E2394" s="17" t="s">
        <v>13</v>
      </c>
      <c r="F2394" s="21">
        <v>42278</v>
      </c>
      <c r="G2394" s="21">
        <v>43373</v>
      </c>
      <c r="H2394" s="17" t="s">
        <v>8</v>
      </c>
      <c r="I2394" s="22">
        <v>600000.03</v>
      </c>
      <c r="J2394" s="20">
        <v>0</v>
      </c>
      <c r="K2394" s="20">
        <v>0</v>
      </c>
      <c r="L2394" s="20">
        <v>0</v>
      </c>
      <c r="M2394" s="20">
        <v>0</v>
      </c>
      <c r="N2394" s="20">
        <v>600000.03</v>
      </c>
      <c r="O2394" s="20">
        <v>0</v>
      </c>
      <c r="P2394" s="20">
        <v>0</v>
      </c>
      <c r="Q2394" s="20">
        <v>0</v>
      </c>
      <c r="R2394" s="20">
        <v>0</v>
      </c>
      <c r="S2394" s="20">
        <v>0</v>
      </c>
      <c r="T2394" s="20">
        <v>0</v>
      </c>
      <c r="U2394" s="20">
        <v>0</v>
      </c>
      <c r="V2394" s="20">
        <v>0</v>
      </c>
      <c r="W2394" s="20">
        <v>0</v>
      </c>
      <c r="X2394" s="20">
        <v>0</v>
      </c>
      <c r="Y2394" s="20">
        <v>0</v>
      </c>
      <c r="Z2394" s="20">
        <v>0</v>
      </c>
      <c r="AA2394" s="20">
        <v>0</v>
      </c>
      <c r="AB2394" s="20">
        <v>0</v>
      </c>
      <c r="AC2394" s="17" t="s">
        <v>5890</v>
      </c>
      <c r="AD2394" s="18"/>
      <c r="AE2394" s="18"/>
      <c r="AF2394" s="18"/>
      <c r="AG2394" s="18"/>
      <c r="AH2394" s="18"/>
    </row>
    <row r="2395" spans="1:34" x14ac:dyDescent="0.3">
      <c r="A2395" s="17" t="s">
        <v>6906</v>
      </c>
      <c r="B2395" s="24" t="s">
        <v>781</v>
      </c>
      <c r="C2395" s="17" t="s">
        <v>782</v>
      </c>
      <c r="D2395" s="20" t="s">
        <v>768</v>
      </c>
      <c r="E2395" s="17" t="s">
        <v>13</v>
      </c>
      <c r="F2395" s="21">
        <v>42278</v>
      </c>
      <c r="G2395" s="21">
        <v>43008</v>
      </c>
      <c r="H2395" s="17" t="s">
        <v>8</v>
      </c>
      <c r="I2395" s="22">
        <v>375000.02999999991</v>
      </c>
      <c r="J2395" s="20">
        <v>0</v>
      </c>
      <c r="K2395" s="20">
        <v>0</v>
      </c>
      <c r="L2395" s="20">
        <v>0</v>
      </c>
      <c r="M2395" s="20">
        <v>0</v>
      </c>
      <c r="N2395" s="20">
        <v>375000.02999999991</v>
      </c>
      <c r="O2395" s="20">
        <v>0</v>
      </c>
      <c r="P2395" s="20">
        <v>0</v>
      </c>
      <c r="Q2395" s="20">
        <v>0</v>
      </c>
      <c r="R2395" s="20">
        <v>0</v>
      </c>
      <c r="S2395" s="20">
        <v>0</v>
      </c>
      <c r="T2395" s="20">
        <v>0</v>
      </c>
      <c r="U2395" s="20">
        <v>0</v>
      </c>
      <c r="V2395" s="20">
        <v>0</v>
      </c>
      <c r="W2395" s="20">
        <v>0</v>
      </c>
      <c r="X2395" s="20">
        <v>0</v>
      </c>
      <c r="Y2395" s="20">
        <v>0</v>
      </c>
      <c r="Z2395" s="20">
        <v>0</v>
      </c>
      <c r="AA2395" s="20">
        <v>0</v>
      </c>
      <c r="AB2395" s="20">
        <v>0</v>
      </c>
      <c r="AC2395" s="17" t="s">
        <v>5898</v>
      </c>
      <c r="AD2395" s="18"/>
      <c r="AE2395" s="18"/>
      <c r="AF2395" s="18"/>
      <c r="AG2395" s="18"/>
      <c r="AH2395" s="18"/>
    </row>
    <row r="2396" spans="1:34" x14ac:dyDescent="0.3">
      <c r="A2396" s="17" t="s">
        <v>6908</v>
      </c>
      <c r="B2396" s="24" t="s">
        <v>771</v>
      </c>
      <c r="C2396" s="17" t="s">
        <v>772</v>
      </c>
      <c r="D2396" s="20" t="s">
        <v>768</v>
      </c>
      <c r="E2396" s="17" t="s">
        <v>13</v>
      </c>
      <c r="F2396" s="21">
        <v>42278</v>
      </c>
      <c r="G2396" s="21">
        <v>43373</v>
      </c>
      <c r="H2396" s="17" t="s">
        <v>8</v>
      </c>
      <c r="I2396" s="22">
        <v>611663.7200000002</v>
      </c>
      <c r="J2396" s="20">
        <v>0</v>
      </c>
      <c r="K2396" s="20">
        <v>0</v>
      </c>
      <c r="L2396" s="20">
        <v>0</v>
      </c>
      <c r="M2396" s="20">
        <v>0</v>
      </c>
      <c r="N2396" s="20">
        <v>0</v>
      </c>
      <c r="O2396" s="20">
        <v>489330.97000000015</v>
      </c>
      <c r="P2396" s="20">
        <v>122332.75</v>
      </c>
      <c r="Q2396" s="20">
        <v>0</v>
      </c>
      <c r="R2396" s="20">
        <v>0</v>
      </c>
      <c r="S2396" s="20">
        <v>0</v>
      </c>
      <c r="T2396" s="20">
        <v>0</v>
      </c>
      <c r="U2396" s="20">
        <v>0</v>
      </c>
      <c r="V2396" s="20">
        <v>0</v>
      </c>
      <c r="W2396" s="20">
        <v>0</v>
      </c>
      <c r="X2396" s="20">
        <v>0</v>
      </c>
      <c r="Y2396" s="20">
        <v>0</v>
      </c>
      <c r="Z2396" s="20">
        <v>0</v>
      </c>
      <c r="AA2396" s="20">
        <v>0</v>
      </c>
      <c r="AB2396" s="20">
        <v>0</v>
      </c>
      <c r="AC2396" s="17" t="s">
        <v>5231</v>
      </c>
      <c r="AD2396" s="18"/>
      <c r="AE2396" s="18"/>
      <c r="AF2396" s="18"/>
      <c r="AG2396" s="18"/>
      <c r="AH2396" s="18"/>
    </row>
    <row r="2397" spans="1:34" x14ac:dyDescent="0.3">
      <c r="A2397" s="17" t="s">
        <v>6906</v>
      </c>
      <c r="B2397" s="24" t="s">
        <v>771</v>
      </c>
      <c r="C2397" s="17" t="s">
        <v>772</v>
      </c>
      <c r="D2397" s="20" t="s">
        <v>768</v>
      </c>
      <c r="E2397" s="17" t="s">
        <v>13</v>
      </c>
      <c r="F2397" s="21">
        <v>42278</v>
      </c>
      <c r="G2397" s="21">
        <v>43373</v>
      </c>
      <c r="H2397" s="17" t="s">
        <v>8</v>
      </c>
      <c r="I2397" s="22">
        <v>366998.22000000009</v>
      </c>
      <c r="J2397" s="20">
        <v>0</v>
      </c>
      <c r="K2397" s="20">
        <v>0</v>
      </c>
      <c r="L2397" s="20">
        <v>0</v>
      </c>
      <c r="M2397" s="20">
        <v>0</v>
      </c>
      <c r="N2397" s="20">
        <v>366998.22000000009</v>
      </c>
      <c r="O2397" s="20">
        <v>0</v>
      </c>
      <c r="P2397" s="20">
        <v>0</v>
      </c>
      <c r="Q2397" s="20">
        <v>0</v>
      </c>
      <c r="R2397" s="20">
        <v>0</v>
      </c>
      <c r="S2397" s="20">
        <v>0</v>
      </c>
      <c r="T2397" s="20">
        <v>0</v>
      </c>
      <c r="U2397" s="20">
        <v>0</v>
      </c>
      <c r="V2397" s="20">
        <v>0</v>
      </c>
      <c r="W2397" s="20">
        <v>0</v>
      </c>
      <c r="X2397" s="20">
        <v>0</v>
      </c>
      <c r="Y2397" s="20">
        <v>0</v>
      </c>
      <c r="Z2397" s="20">
        <v>0</v>
      </c>
      <c r="AA2397" s="20">
        <v>0</v>
      </c>
      <c r="AB2397" s="20">
        <v>0</v>
      </c>
      <c r="AC2397" s="17" t="s">
        <v>5231</v>
      </c>
      <c r="AD2397" s="18"/>
      <c r="AE2397" s="18"/>
      <c r="AF2397" s="18"/>
      <c r="AG2397" s="18"/>
      <c r="AH2397" s="18"/>
    </row>
    <row r="2398" spans="1:34" x14ac:dyDescent="0.3">
      <c r="A2398" s="17" t="s">
        <v>6907</v>
      </c>
      <c r="B2398" s="24" t="s">
        <v>787</v>
      </c>
      <c r="C2398" s="17" t="s">
        <v>788</v>
      </c>
      <c r="D2398" s="20" t="s">
        <v>768</v>
      </c>
      <c r="E2398" s="17" t="s">
        <v>7420</v>
      </c>
      <c r="F2398" s="21">
        <v>42278</v>
      </c>
      <c r="G2398" s="21">
        <v>43008</v>
      </c>
      <c r="H2398" s="17" t="s">
        <v>8</v>
      </c>
      <c r="I2398" s="22">
        <v>369112.5</v>
      </c>
      <c r="J2398" s="20">
        <v>0</v>
      </c>
      <c r="K2398" s="20">
        <v>0</v>
      </c>
      <c r="L2398" s="20">
        <v>0</v>
      </c>
      <c r="M2398" s="20">
        <v>0</v>
      </c>
      <c r="N2398" s="20">
        <v>369112.5</v>
      </c>
      <c r="O2398" s="20">
        <v>0</v>
      </c>
      <c r="P2398" s="20">
        <v>0</v>
      </c>
      <c r="Q2398" s="20">
        <v>0</v>
      </c>
      <c r="R2398" s="20">
        <v>0</v>
      </c>
      <c r="S2398" s="20">
        <v>0</v>
      </c>
      <c r="T2398" s="20">
        <v>0</v>
      </c>
      <c r="U2398" s="20">
        <v>0</v>
      </c>
      <c r="V2398" s="20">
        <v>0</v>
      </c>
      <c r="W2398" s="20">
        <v>0</v>
      </c>
      <c r="X2398" s="20">
        <v>0</v>
      </c>
      <c r="Y2398" s="20">
        <v>0</v>
      </c>
      <c r="Z2398" s="20">
        <v>0</v>
      </c>
      <c r="AA2398" s="20">
        <v>0</v>
      </c>
      <c r="AB2398" s="20">
        <v>0</v>
      </c>
      <c r="AC2398" s="17" t="s">
        <v>5226</v>
      </c>
      <c r="AD2398" s="18"/>
      <c r="AE2398" s="18"/>
      <c r="AF2398" s="18"/>
      <c r="AG2398" s="18"/>
      <c r="AH2398" s="18"/>
    </row>
    <row r="2399" spans="1:34" x14ac:dyDescent="0.3">
      <c r="A2399" s="17" t="s">
        <v>6908</v>
      </c>
      <c r="B2399" s="24" t="s">
        <v>666</v>
      </c>
      <c r="C2399" s="17" t="s">
        <v>667</v>
      </c>
      <c r="D2399" s="20" t="s">
        <v>659</v>
      </c>
      <c r="E2399" s="17" t="s">
        <v>13</v>
      </c>
      <c r="F2399" s="21">
        <v>42278</v>
      </c>
      <c r="G2399" s="21">
        <v>43373</v>
      </c>
      <c r="H2399" s="17" t="s">
        <v>8</v>
      </c>
      <c r="I2399" s="22">
        <v>1315500.6599999999</v>
      </c>
      <c r="J2399" s="20">
        <v>0</v>
      </c>
      <c r="K2399" s="20">
        <v>0</v>
      </c>
      <c r="L2399" s="20">
        <v>0</v>
      </c>
      <c r="M2399" s="20">
        <v>0</v>
      </c>
      <c r="N2399" s="20">
        <v>0</v>
      </c>
      <c r="O2399" s="20">
        <v>584666.97</v>
      </c>
      <c r="P2399" s="20">
        <v>584666.97</v>
      </c>
      <c r="Q2399" s="20">
        <v>146166.72</v>
      </c>
      <c r="R2399" s="20">
        <v>0</v>
      </c>
      <c r="S2399" s="20">
        <v>0</v>
      </c>
      <c r="T2399" s="20">
        <v>0</v>
      </c>
      <c r="U2399" s="20">
        <v>0</v>
      </c>
      <c r="V2399" s="20">
        <v>0</v>
      </c>
      <c r="W2399" s="20">
        <v>0</v>
      </c>
      <c r="X2399" s="20">
        <v>0</v>
      </c>
      <c r="Y2399" s="20">
        <v>0</v>
      </c>
      <c r="Z2399" s="20">
        <v>0</v>
      </c>
      <c r="AA2399" s="20">
        <v>0</v>
      </c>
      <c r="AB2399" s="20">
        <v>0</v>
      </c>
      <c r="AC2399" s="17" t="s">
        <v>5190</v>
      </c>
      <c r="AD2399" s="18"/>
      <c r="AE2399" s="18"/>
      <c r="AF2399" s="18"/>
      <c r="AG2399" s="18"/>
      <c r="AH2399" s="18"/>
    </row>
    <row r="2400" spans="1:34" x14ac:dyDescent="0.3">
      <c r="A2400" s="17" t="s">
        <v>6909</v>
      </c>
      <c r="B2400" s="24" t="s">
        <v>756</v>
      </c>
      <c r="C2400" s="17" t="s">
        <v>757</v>
      </c>
      <c r="D2400" s="20" t="s">
        <v>745</v>
      </c>
      <c r="E2400" s="17" t="s">
        <v>12</v>
      </c>
      <c r="F2400" s="21">
        <v>42278</v>
      </c>
      <c r="G2400" s="21">
        <v>43585</v>
      </c>
      <c r="H2400" s="17" t="s">
        <v>8</v>
      </c>
      <c r="I2400" s="22">
        <v>299999.97000000009</v>
      </c>
      <c r="J2400" s="20">
        <v>0</v>
      </c>
      <c r="K2400" s="20">
        <v>0</v>
      </c>
      <c r="L2400" s="20">
        <v>0</v>
      </c>
      <c r="M2400" s="20">
        <v>0</v>
      </c>
      <c r="N2400" s="20">
        <v>299999.97000000009</v>
      </c>
      <c r="O2400" s="20">
        <v>0</v>
      </c>
      <c r="P2400" s="20">
        <v>0</v>
      </c>
      <c r="Q2400" s="20">
        <v>0</v>
      </c>
      <c r="R2400" s="20">
        <v>0</v>
      </c>
      <c r="S2400" s="20">
        <v>0</v>
      </c>
      <c r="T2400" s="20">
        <v>0</v>
      </c>
      <c r="U2400" s="20">
        <v>0</v>
      </c>
      <c r="V2400" s="20">
        <v>0</v>
      </c>
      <c r="W2400" s="20">
        <v>0</v>
      </c>
      <c r="X2400" s="20">
        <v>0</v>
      </c>
      <c r="Y2400" s="20">
        <v>0</v>
      </c>
      <c r="Z2400" s="20">
        <v>0</v>
      </c>
      <c r="AA2400" s="20">
        <v>0</v>
      </c>
      <c r="AB2400" s="20">
        <v>0</v>
      </c>
      <c r="AC2400" s="17" t="s">
        <v>5222</v>
      </c>
      <c r="AD2400" s="18"/>
      <c r="AE2400" s="18"/>
      <c r="AF2400" s="18"/>
      <c r="AG2400" s="18"/>
      <c r="AH2400" s="18"/>
    </row>
    <row r="2401" spans="1:34" x14ac:dyDescent="0.3">
      <c r="A2401" s="17" t="s">
        <v>6909</v>
      </c>
      <c r="B2401" s="24" t="s">
        <v>777</v>
      </c>
      <c r="C2401" s="17" t="s">
        <v>778</v>
      </c>
      <c r="D2401" s="20" t="s">
        <v>768</v>
      </c>
      <c r="E2401" s="17" t="s">
        <v>10</v>
      </c>
      <c r="F2401" s="21">
        <v>42278</v>
      </c>
      <c r="G2401" s="21">
        <v>43008</v>
      </c>
      <c r="H2401" s="17" t="s">
        <v>8</v>
      </c>
      <c r="I2401" s="22">
        <v>375000.02999999991</v>
      </c>
      <c r="J2401" s="20">
        <v>0</v>
      </c>
      <c r="K2401" s="20">
        <v>0</v>
      </c>
      <c r="L2401" s="20">
        <v>0</v>
      </c>
      <c r="M2401" s="20">
        <v>0</v>
      </c>
      <c r="N2401" s="20">
        <v>375000.02999999991</v>
      </c>
      <c r="O2401" s="20">
        <v>0</v>
      </c>
      <c r="P2401" s="20">
        <v>0</v>
      </c>
      <c r="Q2401" s="20">
        <v>0</v>
      </c>
      <c r="R2401" s="20">
        <v>0</v>
      </c>
      <c r="S2401" s="20">
        <v>0</v>
      </c>
      <c r="T2401" s="20">
        <v>0</v>
      </c>
      <c r="U2401" s="20">
        <v>0</v>
      </c>
      <c r="V2401" s="20">
        <v>0</v>
      </c>
      <c r="W2401" s="20">
        <v>0</v>
      </c>
      <c r="X2401" s="20">
        <v>0</v>
      </c>
      <c r="Y2401" s="20">
        <v>0</v>
      </c>
      <c r="Z2401" s="20">
        <v>0</v>
      </c>
      <c r="AA2401" s="20">
        <v>0</v>
      </c>
      <c r="AB2401" s="20">
        <v>0</v>
      </c>
      <c r="AC2401" s="17" t="s">
        <v>5900</v>
      </c>
      <c r="AD2401" s="18"/>
      <c r="AE2401" s="18"/>
      <c r="AF2401" s="18"/>
      <c r="AG2401" s="18"/>
      <c r="AH2401" s="18"/>
    </row>
    <row r="2402" spans="1:34" x14ac:dyDescent="0.3">
      <c r="A2402" s="17" t="s">
        <v>6907</v>
      </c>
      <c r="B2402" s="24" t="s">
        <v>795</v>
      </c>
      <c r="C2402" s="17" t="s">
        <v>796</v>
      </c>
      <c r="D2402" s="20" t="s">
        <v>768</v>
      </c>
      <c r="E2402" s="17" t="s">
        <v>30</v>
      </c>
      <c r="F2402" s="21">
        <v>42278</v>
      </c>
      <c r="G2402" s="21">
        <v>43008</v>
      </c>
      <c r="H2402" s="17" t="s">
        <v>8</v>
      </c>
      <c r="I2402" s="22">
        <v>262487.25</v>
      </c>
      <c r="J2402" s="20">
        <v>0</v>
      </c>
      <c r="K2402" s="20">
        <v>0</v>
      </c>
      <c r="L2402" s="20">
        <v>0</v>
      </c>
      <c r="M2402" s="20">
        <v>0</v>
      </c>
      <c r="N2402" s="20">
        <v>262487.25</v>
      </c>
      <c r="O2402" s="20">
        <v>0</v>
      </c>
      <c r="P2402" s="20">
        <v>0</v>
      </c>
      <c r="Q2402" s="20">
        <v>0</v>
      </c>
      <c r="R2402" s="20">
        <v>0</v>
      </c>
      <c r="S2402" s="20">
        <v>0</v>
      </c>
      <c r="T2402" s="20">
        <v>0</v>
      </c>
      <c r="U2402" s="20">
        <v>0</v>
      </c>
      <c r="V2402" s="20">
        <v>0</v>
      </c>
      <c r="W2402" s="20">
        <v>0</v>
      </c>
      <c r="X2402" s="20">
        <v>0</v>
      </c>
      <c r="Y2402" s="20">
        <v>0</v>
      </c>
      <c r="Z2402" s="20">
        <v>0</v>
      </c>
      <c r="AA2402" s="20">
        <v>0</v>
      </c>
      <c r="AB2402" s="20">
        <v>0</v>
      </c>
      <c r="AC2402" s="17" t="s">
        <v>5899</v>
      </c>
      <c r="AD2402" s="18"/>
      <c r="AE2402" s="18"/>
      <c r="AF2402" s="18"/>
      <c r="AG2402" s="18"/>
      <c r="AH2402" s="18"/>
    </row>
    <row r="2403" spans="1:34" x14ac:dyDescent="0.3">
      <c r="A2403" s="17" t="s">
        <v>6908</v>
      </c>
      <c r="B2403" s="24" t="s">
        <v>660</v>
      </c>
      <c r="C2403" s="17" t="s">
        <v>661</v>
      </c>
      <c r="D2403" s="20" t="s">
        <v>659</v>
      </c>
      <c r="E2403" s="17" t="s">
        <v>3765</v>
      </c>
      <c r="F2403" s="21">
        <v>42278</v>
      </c>
      <c r="G2403" s="21">
        <v>43373</v>
      </c>
      <c r="H2403" s="17" t="s">
        <v>8</v>
      </c>
      <c r="I2403" s="22">
        <v>2812500</v>
      </c>
      <c r="J2403" s="20">
        <v>0</v>
      </c>
      <c r="K2403" s="20">
        <v>0</v>
      </c>
      <c r="L2403" s="20">
        <v>0</v>
      </c>
      <c r="M2403" s="20">
        <v>0</v>
      </c>
      <c r="N2403" s="20">
        <v>0</v>
      </c>
      <c r="O2403" s="20">
        <v>1250000.01</v>
      </c>
      <c r="P2403" s="20">
        <v>1250000.01</v>
      </c>
      <c r="Q2403" s="20">
        <v>312499.98</v>
      </c>
      <c r="R2403" s="20">
        <v>0</v>
      </c>
      <c r="S2403" s="20">
        <v>0</v>
      </c>
      <c r="T2403" s="20">
        <v>0</v>
      </c>
      <c r="U2403" s="20">
        <v>0</v>
      </c>
      <c r="V2403" s="20">
        <v>0</v>
      </c>
      <c r="W2403" s="20">
        <v>0</v>
      </c>
      <c r="X2403" s="20">
        <v>0</v>
      </c>
      <c r="Y2403" s="20">
        <v>0</v>
      </c>
      <c r="Z2403" s="20">
        <v>0</v>
      </c>
      <c r="AA2403" s="20">
        <v>0</v>
      </c>
      <c r="AB2403" s="20">
        <v>0</v>
      </c>
      <c r="AC2403" s="17" t="s">
        <v>5884</v>
      </c>
      <c r="AD2403" s="18"/>
      <c r="AE2403" s="18"/>
      <c r="AF2403" s="18"/>
      <c r="AG2403" s="18"/>
      <c r="AH2403" s="18"/>
    </row>
    <row r="2404" spans="1:34" x14ac:dyDescent="0.3">
      <c r="A2404" s="17" t="s">
        <v>6921</v>
      </c>
      <c r="B2404" s="24" t="s">
        <v>2845</v>
      </c>
      <c r="C2404" s="17" t="s">
        <v>2846</v>
      </c>
      <c r="D2404" s="20" t="s">
        <v>2830</v>
      </c>
      <c r="E2404" s="17" t="s">
        <v>197</v>
      </c>
      <c r="F2404" s="21">
        <v>42278</v>
      </c>
      <c r="G2404" s="21">
        <v>42643</v>
      </c>
      <c r="H2404" s="17" t="s">
        <v>8</v>
      </c>
      <c r="I2404" s="22">
        <v>3012967</v>
      </c>
      <c r="J2404" s="20">
        <v>0</v>
      </c>
      <c r="K2404" s="20">
        <v>0</v>
      </c>
      <c r="L2404" s="20">
        <v>0</v>
      </c>
      <c r="M2404" s="20">
        <v>0</v>
      </c>
      <c r="N2404" s="20">
        <v>3012967</v>
      </c>
      <c r="O2404" s="20">
        <v>0</v>
      </c>
      <c r="P2404" s="20">
        <v>0</v>
      </c>
      <c r="Q2404" s="20">
        <v>0</v>
      </c>
      <c r="R2404" s="20">
        <v>0</v>
      </c>
      <c r="S2404" s="20">
        <v>0</v>
      </c>
      <c r="T2404" s="20">
        <v>0</v>
      </c>
      <c r="U2404" s="20">
        <v>0</v>
      </c>
      <c r="V2404" s="20">
        <v>0</v>
      </c>
      <c r="W2404" s="20">
        <v>0</v>
      </c>
      <c r="X2404" s="20">
        <v>0</v>
      </c>
      <c r="Y2404" s="20">
        <v>0</v>
      </c>
      <c r="Z2404" s="20">
        <v>0</v>
      </c>
      <c r="AA2404" s="20">
        <v>0</v>
      </c>
      <c r="AB2404" s="20">
        <v>0</v>
      </c>
      <c r="AC2404" s="17"/>
      <c r="AD2404" s="18"/>
      <c r="AE2404" s="18"/>
      <c r="AF2404" s="18"/>
      <c r="AG2404" s="18"/>
      <c r="AH2404" s="18"/>
    </row>
    <row r="2405" spans="1:34" x14ac:dyDescent="0.3">
      <c r="A2405" s="17" t="s">
        <v>6909</v>
      </c>
      <c r="B2405" s="24" t="s">
        <v>760</v>
      </c>
      <c r="C2405" s="17" t="s">
        <v>761</v>
      </c>
      <c r="D2405" s="20" t="s">
        <v>745</v>
      </c>
      <c r="E2405" s="17" t="s">
        <v>13</v>
      </c>
      <c r="F2405" s="21">
        <v>42278</v>
      </c>
      <c r="G2405" s="21">
        <v>43373</v>
      </c>
      <c r="H2405" s="17" t="s">
        <v>8</v>
      </c>
      <c r="I2405" s="22">
        <v>299999.97000000009</v>
      </c>
      <c r="J2405" s="20">
        <v>0</v>
      </c>
      <c r="K2405" s="20">
        <v>0</v>
      </c>
      <c r="L2405" s="20">
        <v>0</v>
      </c>
      <c r="M2405" s="20">
        <v>0</v>
      </c>
      <c r="N2405" s="20">
        <v>299999.97000000009</v>
      </c>
      <c r="O2405" s="20">
        <v>0</v>
      </c>
      <c r="P2405" s="20">
        <v>0</v>
      </c>
      <c r="Q2405" s="20">
        <v>0</v>
      </c>
      <c r="R2405" s="20">
        <v>0</v>
      </c>
      <c r="S2405" s="20">
        <v>0</v>
      </c>
      <c r="T2405" s="20">
        <v>0</v>
      </c>
      <c r="U2405" s="20">
        <v>0</v>
      </c>
      <c r="V2405" s="20">
        <v>0</v>
      </c>
      <c r="W2405" s="20">
        <v>0</v>
      </c>
      <c r="X2405" s="20">
        <v>0</v>
      </c>
      <c r="Y2405" s="20">
        <v>0</v>
      </c>
      <c r="Z2405" s="20">
        <v>0</v>
      </c>
      <c r="AA2405" s="20">
        <v>0</v>
      </c>
      <c r="AB2405" s="20">
        <v>0</v>
      </c>
      <c r="AC2405" s="17" t="s">
        <v>5216</v>
      </c>
      <c r="AD2405" s="18"/>
      <c r="AE2405" s="18"/>
      <c r="AF2405" s="18"/>
      <c r="AG2405" s="18"/>
      <c r="AH2405" s="18"/>
    </row>
    <row r="2406" spans="1:34" x14ac:dyDescent="0.3">
      <c r="A2406" s="17" t="s">
        <v>6917</v>
      </c>
      <c r="B2406" s="24" t="s">
        <v>737</v>
      </c>
      <c r="C2406" s="17" t="s">
        <v>738</v>
      </c>
      <c r="D2406" s="20" t="s">
        <v>728</v>
      </c>
      <c r="E2406" s="17" t="s">
        <v>739</v>
      </c>
      <c r="F2406" s="21">
        <v>42278</v>
      </c>
      <c r="G2406" s="21">
        <v>43738</v>
      </c>
      <c r="H2406" s="17" t="s">
        <v>8</v>
      </c>
      <c r="I2406" s="22">
        <v>407250</v>
      </c>
      <c r="J2406" s="20">
        <v>0</v>
      </c>
      <c r="K2406" s="20">
        <v>0</v>
      </c>
      <c r="L2406" s="20">
        <v>0</v>
      </c>
      <c r="M2406" s="20">
        <v>0</v>
      </c>
      <c r="N2406" s="20">
        <v>407250</v>
      </c>
      <c r="O2406" s="20">
        <v>0</v>
      </c>
      <c r="P2406" s="20">
        <v>0</v>
      </c>
      <c r="Q2406" s="20">
        <v>0</v>
      </c>
      <c r="R2406" s="20">
        <v>0</v>
      </c>
      <c r="S2406" s="20">
        <v>0</v>
      </c>
      <c r="T2406" s="20">
        <v>0</v>
      </c>
      <c r="U2406" s="20">
        <v>0</v>
      </c>
      <c r="V2406" s="20">
        <v>0</v>
      </c>
      <c r="W2406" s="20">
        <v>0</v>
      </c>
      <c r="X2406" s="20">
        <v>0</v>
      </c>
      <c r="Y2406" s="20">
        <v>0</v>
      </c>
      <c r="Z2406" s="20">
        <v>0</v>
      </c>
      <c r="AA2406" s="20">
        <v>0</v>
      </c>
      <c r="AB2406" s="20">
        <v>0</v>
      </c>
      <c r="AC2406" s="17" t="s">
        <v>5213</v>
      </c>
      <c r="AD2406" s="18"/>
      <c r="AE2406" s="18"/>
      <c r="AF2406" s="18"/>
      <c r="AG2406" s="18"/>
      <c r="AH2406" s="18"/>
    </row>
    <row r="2407" spans="1:34" x14ac:dyDescent="0.3">
      <c r="A2407" s="17" t="s">
        <v>6909</v>
      </c>
      <c r="B2407" s="24" t="s">
        <v>748</v>
      </c>
      <c r="C2407" s="17" t="s">
        <v>749</v>
      </c>
      <c r="D2407" s="20" t="s">
        <v>745</v>
      </c>
      <c r="E2407" s="17" t="s">
        <v>33</v>
      </c>
      <c r="F2407" s="21">
        <v>42278</v>
      </c>
      <c r="G2407" s="21">
        <v>43373</v>
      </c>
      <c r="H2407" s="17" t="s">
        <v>8</v>
      </c>
      <c r="I2407" s="22">
        <v>299999.97000000009</v>
      </c>
      <c r="J2407" s="20">
        <v>0</v>
      </c>
      <c r="K2407" s="20">
        <v>0</v>
      </c>
      <c r="L2407" s="20">
        <v>0</v>
      </c>
      <c r="M2407" s="20">
        <v>0</v>
      </c>
      <c r="N2407" s="20">
        <v>299999.97000000009</v>
      </c>
      <c r="O2407" s="20">
        <v>0</v>
      </c>
      <c r="P2407" s="20">
        <v>0</v>
      </c>
      <c r="Q2407" s="20">
        <v>0</v>
      </c>
      <c r="R2407" s="20">
        <v>0</v>
      </c>
      <c r="S2407" s="20">
        <v>0</v>
      </c>
      <c r="T2407" s="20">
        <v>0</v>
      </c>
      <c r="U2407" s="20">
        <v>0</v>
      </c>
      <c r="V2407" s="20">
        <v>0</v>
      </c>
      <c r="W2407" s="20">
        <v>0</v>
      </c>
      <c r="X2407" s="20">
        <v>0</v>
      </c>
      <c r="Y2407" s="20">
        <v>0</v>
      </c>
      <c r="Z2407" s="20">
        <v>0</v>
      </c>
      <c r="AA2407" s="20">
        <v>0</v>
      </c>
      <c r="AB2407" s="20">
        <v>0</v>
      </c>
      <c r="AC2407" s="17" t="s">
        <v>5221</v>
      </c>
      <c r="AD2407" s="18"/>
      <c r="AE2407" s="18"/>
      <c r="AF2407" s="18"/>
      <c r="AG2407" s="18"/>
      <c r="AH2407" s="18"/>
    </row>
    <row r="2408" spans="1:34" x14ac:dyDescent="0.3">
      <c r="A2408" s="17" t="s">
        <v>6909</v>
      </c>
      <c r="B2408" s="24" t="s">
        <v>789</v>
      </c>
      <c r="C2408" s="17" t="s">
        <v>790</v>
      </c>
      <c r="D2408" s="20" t="s">
        <v>768</v>
      </c>
      <c r="E2408" s="17" t="s">
        <v>33</v>
      </c>
      <c r="F2408" s="21">
        <v>42278</v>
      </c>
      <c r="G2408" s="21">
        <v>43008</v>
      </c>
      <c r="H2408" s="17" t="s">
        <v>8</v>
      </c>
      <c r="I2408" s="22">
        <v>375000.02999999991</v>
      </c>
      <c r="J2408" s="20">
        <v>0</v>
      </c>
      <c r="K2408" s="20">
        <v>0</v>
      </c>
      <c r="L2408" s="20">
        <v>0</v>
      </c>
      <c r="M2408" s="20">
        <v>0</v>
      </c>
      <c r="N2408" s="20">
        <v>375000.02999999991</v>
      </c>
      <c r="O2408" s="20">
        <v>0</v>
      </c>
      <c r="P2408" s="20">
        <v>0</v>
      </c>
      <c r="Q2408" s="20">
        <v>0</v>
      </c>
      <c r="R2408" s="20">
        <v>0</v>
      </c>
      <c r="S2408" s="20">
        <v>0</v>
      </c>
      <c r="T2408" s="20">
        <v>0</v>
      </c>
      <c r="U2408" s="20">
        <v>0</v>
      </c>
      <c r="V2408" s="20">
        <v>0</v>
      </c>
      <c r="W2408" s="20">
        <v>0</v>
      </c>
      <c r="X2408" s="20">
        <v>0</v>
      </c>
      <c r="Y2408" s="20">
        <v>0</v>
      </c>
      <c r="Z2408" s="20">
        <v>0</v>
      </c>
      <c r="AA2408" s="20">
        <v>0</v>
      </c>
      <c r="AB2408" s="20">
        <v>0</v>
      </c>
      <c r="AC2408" s="17" t="s">
        <v>5227</v>
      </c>
      <c r="AD2408" s="18"/>
      <c r="AE2408" s="18"/>
      <c r="AF2408" s="18"/>
      <c r="AG2408" s="18"/>
      <c r="AH2408" s="18"/>
    </row>
    <row r="2409" spans="1:34" x14ac:dyDescent="0.3">
      <c r="A2409" s="17" t="s">
        <v>6909</v>
      </c>
      <c r="B2409" s="24" t="s">
        <v>783</v>
      </c>
      <c r="C2409" s="17" t="s">
        <v>784</v>
      </c>
      <c r="D2409" s="20" t="s">
        <v>768</v>
      </c>
      <c r="E2409" s="17" t="s">
        <v>33</v>
      </c>
      <c r="F2409" s="21">
        <v>42278</v>
      </c>
      <c r="G2409" s="21">
        <v>43008</v>
      </c>
      <c r="H2409" s="17" t="s">
        <v>8</v>
      </c>
      <c r="I2409" s="22">
        <v>375000.02999999991</v>
      </c>
      <c r="J2409" s="20">
        <v>0</v>
      </c>
      <c r="K2409" s="20">
        <v>0</v>
      </c>
      <c r="L2409" s="20">
        <v>0</v>
      </c>
      <c r="M2409" s="20">
        <v>0</v>
      </c>
      <c r="N2409" s="20">
        <v>375000.02999999991</v>
      </c>
      <c r="O2409" s="20">
        <v>0</v>
      </c>
      <c r="P2409" s="20">
        <v>0</v>
      </c>
      <c r="Q2409" s="20">
        <v>0</v>
      </c>
      <c r="R2409" s="20">
        <v>0</v>
      </c>
      <c r="S2409" s="20">
        <v>0</v>
      </c>
      <c r="T2409" s="20">
        <v>0</v>
      </c>
      <c r="U2409" s="20">
        <v>0</v>
      </c>
      <c r="V2409" s="20">
        <v>0</v>
      </c>
      <c r="W2409" s="20">
        <v>0</v>
      </c>
      <c r="X2409" s="20">
        <v>0</v>
      </c>
      <c r="Y2409" s="20">
        <v>0</v>
      </c>
      <c r="Z2409" s="20">
        <v>0</v>
      </c>
      <c r="AA2409" s="20">
        <v>0</v>
      </c>
      <c r="AB2409" s="20">
        <v>0</v>
      </c>
      <c r="AC2409" s="17" t="s">
        <v>5228</v>
      </c>
      <c r="AD2409" s="18"/>
      <c r="AE2409" s="18"/>
      <c r="AF2409" s="18"/>
      <c r="AG2409" s="18"/>
      <c r="AH2409" s="18"/>
    </row>
    <row r="2410" spans="1:34" x14ac:dyDescent="0.3">
      <c r="A2410" s="17" t="s">
        <v>6909</v>
      </c>
      <c r="B2410" s="24" t="s">
        <v>754</v>
      </c>
      <c r="C2410" s="17" t="s">
        <v>755</v>
      </c>
      <c r="D2410" s="20" t="s">
        <v>745</v>
      </c>
      <c r="E2410" s="17" t="s">
        <v>2896</v>
      </c>
      <c r="F2410" s="21">
        <v>42278</v>
      </c>
      <c r="G2410" s="21">
        <v>43008</v>
      </c>
      <c r="H2410" s="17" t="s">
        <v>8</v>
      </c>
      <c r="I2410" s="22">
        <v>299999.97000000009</v>
      </c>
      <c r="J2410" s="20">
        <v>0</v>
      </c>
      <c r="K2410" s="20">
        <v>0</v>
      </c>
      <c r="L2410" s="20">
        <v>0</v>
      </c>
      <c r="M2410" s="20">
        <v>0</v>
      </c>
      <c r="N2410" s="20">
        <v>299999.97000000009</v>
      </c>
      <c r="O2410" s="20">
        <v>0</v>
      </c>
      <c r="P2410" s="20">
        <v>0</v>
      </c>
      <c r="Q2410" s="20">
        <v>0</v>
      </c>
      <c r="R2410" s="20">
        <v>0</v>
      </c>
      <c r="S2410" s="20">
        <v>0</v>
      </c>
      <c r="T2410" s="20">
        <v>0</v>
      </c>
      <c r="U2410" s="20">
        <v>0</v>
      </c>
      <c r="V2410" s="20">
        <v>0</v>
      </c>
      <c r="W2410" s="20">
        <v>0</v>
      </c>
      <c r="X2410" s="20">
        <v>0</v>
      </c>
      <c r="Y2410" s="20">
        <v>0</v>
      </c>
      <c r="Z2410" s="20">
        <v>0</v>
      </c>
      <c r="AA2410" s="20">
        <v>0</v>
      </c>
      <c r="AB2410" s="20">
        <v>0</v>
      </c>
      <c r="AC2410" s="17" t="s">
        <v>5217</v>
      </c>
      <c r="AD2410" s="18"/>
      <c r="AE2410" s="18"/>
      <c r="AF2410" s="18"/>
      <c r="AG2410" s="18"/>
      <c r="AH2410" s="18"/>
    </row>
    <row r="2411" spans="1:34" x14ac:dyDescent="0.3">
      <c r="A2411" s="17" t="s">
        <v>6909</v>
      </c>
      <c r="B2411" s="24" t="s">
        <v>750</v>
      </c>
      <c r="C2411" s="17" t="s">
        <v>751</v>
      </c>
      <c r="D2411" s="20" t="s">
        <v>745</v>
      </c>
      <c r="E2411" s="17" t="s">
        <v>2896</v>
      </c>
      <c r="F2411" s="21">
        <v>42278</v>
      </c>
      <c r="G2411" s="21">
        <v>43373</v>
      </c>
      <c r="H2411" s="17" t="s">
        <v>8</v>
      </c>
      <c r="I2411" s="22">
        <v>299999.97000000009</v>
      </c>
      <c r="J2411" s="20">
        <v>0</v>
      </c>
      <c r="K2411" s="20">
        <v>0</v>
      </c>
      <c r="L2411" s="20">
        <v>0</v>
      </c>
      <c r="M2411" s="20">
        <v>0</v>
      </c>
      <c r="N2411" s="20">
        <v>299999.97000000009</v>
      </c>
      <c r="O2411" s="20">
        <v>0</v>
      </c>
      <c r="P2411" s="20">
        <v>0</v>
      </c>
      <c r="Q2411" s="20">
        <v>0</v>
      </c>
      <c r="R2411" s="20">
        <v>0</v>
      </c>
      <c r="S2411" s="20">
        <v>0</v>
      </c>
      <c r="T2411" s="20">
        <v>0</v>
      </c>
      <c r="U2411" s="20">
        <v>0</v>
      </c>
      <c r="V2411" s="20">
        <v>0</v>
      </c>
      <c r="W2411" s="20">
        <v>0</v>
      </c>
      <c r="X2411" s="20">
        <v>0</v>
      </c>
      <c r="Y2411" s="20">
        <v>0</v>
      </c>
      <c r="Z2411" s="20">
        <v>0</v>
      </c>
      <c r="AA2411" s="20">
        <v>0</v>
      </c>
      <c r="AB2411" s="20">
        <v>0</v>
      </c>
      <c r="AC2411" s="17" t="s">
        <v>5220</v>
      </c>
      <c r="AD2411" s="18"/>
      <c r="AE2411" s="18"/>
      <c r="AF2411" s="18"/>
      <c r="AG2411" s="18"/>
      <c r="AH2411" s="18"/>
    </row>
    <row r="2412" spans="1:34" x14ac:dyDescent="0.3">
      <c r="A2412" s="17" t="s">
        <v>6909</v>
      </c>
      <c r="B2412" s="24" t="s">
        <v>791</v>
      </c>
      <c r="C2412" s="17" t="s">
        <v>792</v>
      </c>
      <c r="D2412" s="20" t="s">
        <v>768</v>
      </c>
      <c r="E2412" s="17" t="s">
        <v>2896</v>
      </c>
      <c r="F2412" s="21">
        <v>42278</v>
      </c>
      <c r="G2412" s="21">
        <v>43008</v>
      </c>
      <c r="H2412" s="17" t="s">
        <v>8</v>
      </c>
      <c r="I2412" s="22">
        <v>375000.02999999991</v>
      </c>
      <c r="J2412" s="20">
        <v>0</v>
      </c>
      <c r="K2412" s="20">
        <v>0</v>
      </c>
      <c r="L2412" s="20">
        <v>0</v>
      </c>
      <c r="M2412" s="20">
        <v>0</v>
      </c>
      <c r="N2412" s="20">
        <v>375000.02999999991</v>
      </c>
      <c r="O2412" s="20">
        <v>0</v>
      </c>
      <c r="P2412" s="20">
        <v>0</v>
      </c>
      <c r="Q2412" s="20">
        <v>0</v>
      </c>
      <c r="R2412" s="20">
        <v>0</v>
      </c>
      <c r="S2412" s="20">
        <v>0</v>
      </c>
      <c r="T2412" s="20">
        <v>0</v>
      </c>
      <c r="U2412" s="20">
        <v>0</v>
      </c>
      <c r="V2412" s="20">
        <v>0</v>
      </c>
      <c r="W2412" s="20">
        <v>0</v>
      </c>
      <c r="X2412" s="20">
        <v>0</v>
      </c>
      <c r="Y2412" s="20">
        <v>0</v>
      </c>
      <c r="Z2412" s="20">
        <v>0</v>
      </c>
      <c r="AA2412" s="20">
        <v>0</v>
      </c>
      <c r="AB2412" s="20">
        <v>0</v>
      </c>
      <c r="AC2412" s="17" t="s">
        <v>5229</v>
      </c>
      <c r="AD2412" s="18"/>
      <c r="AE2412" s="18"/>
      <c r="AF2412" s="18"/>
      <c r="AG2412" s="18"/>
      <c r="AH2412" s="18"/>
    </row>
    <row r="2413" spans="1:34" x14ac:dyDescent="0.3">
      <c r="A2413" s="17" t="s">
        <v>6909</v>
      </c>
      <c r="B2413" s="24" t="s">
        <v>793</v>
      </c>
      <c r="C2413" s="17" t="s">
        <v>794</v>
      </c>
      <c r="D2413" s="20" t="s">
        <v>768</v>
      </c>
      <c r="E2413" s="17" t="s">
        <v>2896</v>
      </c>
      <c r="F2413" s="21">
        <v>42278</v>
      </c>
      <c r="G2413" s="21">
        <v>43373</v>
      </c>
      <c r="H2413" s="17" t="s">
        <v>8</v>
      </c>
      <c r="I2413" s="22">
        <v>375000.02999999991</v>
      </c>
      <c r="J2413" s="20">
        <v>0</v>
      </c>
      <c r="K2413" s="20">
        <v>0</v>
      </c>
      <c r="L2413" s="20">
        <v>0</v>
      </c>
      <c r="M2413" s="20">
        <v>0</v>
      </c>
      <c r="N2413" s="20">
        <v>375000.02999999991</v>
      </c>
      <c r="O2413" s="20">
        <v>0</v>
      </c>
      <c r="P2413" s="20">
        <v>0</v>
      </c>
      <c r="Q2413" s="20">
        <v>0</v>
      </c>
      <c r="R2413" s="20">
        <v>0</v>
      </c>
      <c r="S2413" s="20">
        <v>0</v>
      </c>
      <c r="T2413" s="20">
        <v>0</v>
      </c>
      <c r="U2413" s="20">
        <v>0</v>
      </c>
      <c r="V2413" s="20">
        <v>0</v>
      </c>
      <c r="W2413" s="20">
        <v>0</v>
      </c>
      <c r="X2413" s="20">
        <v>0</v>
      </c>
      <c r="Y2413" s="20">
        <v>0</v>
      </c>
      <c r="Z2413" s="20">
        <v>0</v>
      </c>
      <c r="AA2413" s="20">
        <v>0</v>
      </c>
      <c r="AB2413" s="20">
        <v>0</v>
      </c>
      <c r="AC2413" s="17" t="s">
        <v>5230</v>
      </c>
      <c r="AD2413" s="18"/>
      <c r="AE2413" s="18"/>
      <c r="AF2413" s="18"/>
      <c r="AG2413" s="18"/>
      <c r="AH2413" s="18"/>
    </row>
    <row r="2414" spans="1:34" x14ac:dyDescent="0.3">
      <c r="A2414" s="17" t="s">
        <v>6909</v>
      </c>
      <c r="B2414" s="24" t="s">
        <v>773</v>
      </c>
      <c r="C2414" s="17" t="s">
        <v>774</v>
      </c>
      <c r="D2414" s="20" t="s">
        <v>768</v>
      </c>
      <c r="E2414" s="17" t="s">
        <v>2896</v>
      </c>
      <c r="F2414" s="21">
        <v>42278</v>
      </c>
      <c r="G2414" s="21">
        <v>43161</v>
      </c>
      <c r="H2414" s="17" t="s">
        <v>8</v>
      </c>
      <c r="I2414" s="22">
        <v>375000.02999999991</v>
      </c>
      <c r="J2414" s="20">
        <v>0</v>
      </c>
      <c r="K2414" s="20">
        <v>0</v>
      </c>
      <c r="L2414" s="20">
        <v>0</v>
      </c>
      <c r="M2414" s="20">
        <v>0</v>
      </c>
      <c r="N2414" s="20">
        <v>375000.02999999991</v>
      </c>
      <c r="O2414" s="20">
        <v>0</v>
      </c>
      <c r="P2414" s="20">
        <v>0</v>
      </c>
      <c r="Q2414" s="20">
        <v>0</v>
      </c>
      <c r="R2414" s="20">
        <v>0</v>
      </c>
      <c r="S2414" s="20">
        <v>0</v>
      </c>
      <c r="T2414" s="20">
        <v>0</v>
      </c>
      <c r="U2414" s="20">
        <v>0</v>
      </c>
      <c r="V2414" s="20">
        <v>0</v>
      </c>
      <c r="W2414" s="20">
        <v>0</v>
      </c>
      <c r="X2414" s="20">
        <v>0</v>
      </c>
      <c r="Y2414" s="20">
        <v>0</v>
      </c>
      <c r="Z2414" s="20">
        <v>0</v>
      </c>
      <c r="AA2414" s="20">
        <v>0</v>
      </c>
      <c r="AB2414" s="20">
        <v>0</v>
      </c>
      <c r="AC2414" s="17" t="s">
        <v>5233</v>
      </c>
      <c r="AD2414" s="18"/>
      <c r="AE2414" s="18"/>
      <c r="AF2414" s="18"/>
      <c r="AG2414" s="18"/>
      <c r="AH2414" s="18"/>
    </row>
    <row r="2415" spans="1:34" x14ac:dyDescent="0.3">
      <c r="A2415" s="17" t="s">
        <v>6919</v>
      </c>
      <c r="B2415" s="24" t="s">
        <v>741</v>
      </c>
      <c r="C2415" s="17" t="s">
        <v>742</v>
      </c>
      <c r="D2415" s="20" t="s">
        <v>740</v>
      </c>
      <c r="E2415" s="17" t="s">
        <v>12</v>
      </c>
      <c r="F2415" s="21">
        <v>42278</v>
      </c>
      <c r="G2415" s="21">
        <v>44377</v>
      </c>
      <c r="H2415" s="17" t="s">
        <v>8</v>
      </c>
      <c r="I2415" s="22">
        <v>540010.97999999986</v>
      </c>
      <c r="J2415" s="20">
        <v>0</v>
      </c>
      <c r="K2415" s="20">
        <v>0</v>
      </c>
      <c r="L2415" s="20">
        <v>0</v>
      </c>
      <c r="M2415" s="20">
        <v>0</v>
      </c>
      <c r="N2415" s="20">
        <v>540010.97999999986</v>
      </c>
      <c r="O2415" s="20">
        <v>0</v>
      </c>
      <c r="P2415" s="20">
        <v>0</v>
      </c>
      <c r="Q2415" s="20">
        <v>0</v>
      </c>
      <c r="R2415" s="20">
        <v>0</v>
      </c>
      <c r="S2415" s="20">
        <v>0</v>
      </c>
      <c r="T2415" s="20">
        <v>0</v>
      </c>
      <c r="U2415" s="20">
        <v>0</v>
      </c>
      <c r="V2415" s="20">
        <v>0</v>
      </c>
      <c r="W2415" s="20">
        <v>0</v>
      </c>
      <c r="X2415" s="20">
        <v>0</v>
      </c>
      <c r="Y2415" s="20">
        <v>0</v>
      </c>
      <c r="Z2415" s="20">
        <v>0</v>
      </c>
      <c r="AA2415" s="20">
        <v>0</v>
      </c>
      <c r="AB2415" s="20">
        <v>0</v>
      </c>
      <c r="AC2415" s="17" t="s">
        <v>5215</v>
      </c>
      <c r="AD2415" s="18"/>
      <c r="AE2415" s="18"/>
      <c r="AF2415" s="18"/>
      <c r="AG2415" s="18"/>
      <c r="AH2415" s="18"/>
    </row>
    <row r="2416" spans="1:34" x14ac:dyDescent="0.3">
      <c r="A2416" s="17" t="s">
        <v>6917</v>
      </c>
      <c r="B2416" s="24" t="s">
        <v>733</v>
      </c>
      <c r="C2416" s="17" t="s">
        <v>734</v>
      </c>
      <c r="D2416" s="20" t="s">
        <v>728</v>
      </c>
      <c r="E2416" s="17" t="s">
        <v>10</v>
      </c>
      <c r="F2416" s="21">
        <v>42278</v>
      </c>
      <c r="G2416" s="21">
        <v>43373</v>
      </c>
      <c r="H2416" s="17" t="s">
        <v>8</v>
      </c>
      <c r="I2416" s="22">
        <v>366750</v>
      </c>
      <c r="J2416" s="20">
        <v>0</v>
      </c>
      <c r="K2416" s="20">
        <v>0</v>
      </c>
      <c r="L2416" s="20">
        <v>0</v>
      </c>
      <c r="M2416" s="20">
        <v>0</v>
      </c>
      <c r="N2416" s="20">
        <v>366750</v>
      </c>
      <c r="O2416" s="20">
        <v>0</v>
      </c>
      <c r="P2416" s="20">
        <v>0</v>
      </c>
      <c r="Q2416" s="20">
        <v>0</v>
      </c>
      <c r="R2416" s="20">
        <v>0</v>
      </c>
      <c r="S2416" s="20">
        <v>0</v>
      </c>
      <c r="T2416" s="20">
        <v>0</v>
      </c>
      <c r="U2416" s="20">
        <v>0</v>
      </c>
      <c r="V2416" s="20">
        <v>0</v>
      </c>
      <c r="W2416" s="20">
        <v>0</v>
      </c>
      <c r="X2416" s="20">
        <v>0</v>
      </c>
      <c r="Y2416" s="20">
        <v>0</v>
      </c>
      <c r="Z2416" s="20">
        <v>0</v>
      </c>
      <c r="AA2416" s="20">
        <v>0</v>
      </c>
      <c r="AB2416" s="20">
        <v>0</v>
      </c>
      <c r="AC2416" s="17" t="s">
        <v>5895</v>
      </c>
      <c r="AD2416" s="18"/>
      <c r="AE2416" s="18"/>
      <c r="AF2416" s="18"/>
      <c r="AG2416" s="18"/>
      <c r="AH2416" s="18"/>
    </row>
    <row r="2417" spans="1:34" x14ac:dyDescent="0.3">
      <c r="A2417" s="17" t="s">
        <v>6917</v>
      </c>
      <c r="B2417" s="24" t="s">
        <v>731</v>
      </c>
      <c r="C2417" s="17" t="s">
        <v>732</v>
      </c>
      <c r="D2417" s="20" t="s">
        <v>728</v>
      </c>
      <c r="E2417" s="17" t="s">
        <v>12</v>
      </c>
      <c r="F2417" s="21">
        <v>42278</v>
      </c>
      <c r="G2417" s="21">
        <v>44286</v>
      </c>
      <c r="H2417" s="17" t="s">
        <v>8</v>
      </c>
      <c r="I2417" s="22">
        <v>448158.87</v>
      </c>
      <c r="J2417" s="20">
        <v>0</v>
      </c>
      <c r="K2417" s="20">
        <v>0</v>
      </c>
      <c r="L2417" s="20">
        <v>0</v>
      </c>
      <c r="M2417" s="20">
        <v>0</v>
      </c>
      <c r="N2417" s="20">
        <v>448158.87</v>
      </c>
      <c r="O2417" s="20">
        <v>0</v>
      </c>
      <c r="P2417" s="20">
        <v>0</v>
      </c>
      <c r="Q2417" s="20">
        <v>0</v>
      </c>
      <c r="R2417" s="20">
        <v>0</v>
      </c>
      <c r="S2417" s="20">
        <v>0</v>
      </c>
      <c r="T2417" s="20">
        <v>0</v>
      </c>
      <c r="U2417" s="20">
        <v>0</v>
      </c>
      <c r="V2417" s="20">
        <v>0</v>
      </c>
      <c r="W2417" s="20">
        <v>0</v>
      </c>
      <c r="X2417" s="20">
        <v>0</v>
      </c>
      <c r="Y2417" s="20">
        <v>0</v>
      </c>
      <c r="Z2417" s="20">
        <v>0</v>
      </c>
      <c r="AA2417" s="20">
        <v>0</v>
      </c>
      <c r="AB2417" s="20">
        <v>0</v>
      </c>
      <c r="AC2417" s="17" t="s">
        <v>5896</v>
      </c>
      <c r="AD2417" s="18"/>
      <c r="AE2417" s="18"/>
      <c r="AF2417" s="18"/>
      <c r="AG2417" s="18"/>
      <c r="AH2417" s="18"/>
    </row>
    <row r="2418" spans="1:34" x14ac:dyDescent="0.3">
      <c r="A2418" s="17" t="s">
        <v>6917</v>
      </c>
      <c r="B2418" s="24" t="s">
        <v>735</v>
      </c>
      <c r="C2418" s="17" t="s">
        <v>736</v>
      </c>
      <c r="D2418" s="20" t="s">
        <v>728</v>
      </c>
      <c r="E2418" s="17" t="s">
        <v>4397</v>
      </c>
      <c r="F2418" s="21">
        <v>42278</v>
      </c>
      <c r="G2418" s="21">
        <v>43738</v>
      </c>
      <c r="H2418" s="17" t="s">
        <v>8</v>
      </c>
      <c r="I2418" s="22">
        <v>562500</v>
      </c>
      <c r="J2418" s="20">
        <v>0</v>
      </c>
      <c r="K2418" s="20">
        <v>0</v>
      </c>
      <c r="L2418" s="20">
        <v>0</v>
      </c>
      <c r="M2418" s="20">
        <v>0</v>
      </c>
      <c r="N2418" s="20">
        <v>562500</v>
      </c>
      <c r="O2418" s="20">
        <v>0</v>
      </c>
      <c r="P2418" s="20">
        <v>0</v>
      </c>
      <c r="Q2418" s="20">
        <v>0</v>
      </c>
      <c r="R2418" s="20">
        <v>0</v>
      </c>
      <c r="S2418" s="20">
        <v>0</v>
      </c>
      <c r="T2418" s="20">
        <v>0</v>
      </c>
      <c r="U2418" s="20">
        <v>0</v>
      </c>
      <c r="V2418" s="20">
        <v>0</v>
      </c>
      <c r="W2418" s="20">
        <v>0</v>
      </c>
      <c r="X2418" s="20">
        <v>0</v>
      </c>
      <c r="Y2418" s="20">
        <v>0</v>
      </c>
      <c r="Z2418" s="20">
        <v>0</v>
      </c>
      <c r="AA2418" s="20">
        <v>0</v>
      </c>
      <c r="AB2418" s="20">
        <v>0</v>
      </c>
      <c r="AC2418" s="17" t="s">
        <v>5212</v>
      </c>
      <c r="AD2418" s="18"/>
      <c r="AE2418" s="18"/>
      <c r="AF2418" s="18"/>
      <c r="AG2418" s="18"/>
      <c r="AH2418" s="18"/>
    </row>
    <row r="2419" spans="1:34" x14ac:dyDescent="0.3">
      <c r="A2419" s="17" t="s">
        <v>6909</v>
      </c>
      <c r="B2419" s="24" t="s">
        <v>785</v>
      </c>
      <c r="C2419" s="17" t="s">
        <v>786</v>
      </c>
      <c r="D2419" s="20" t="s">
        <v>768</v>
      </c>
      <c r="E2419" s="17" t="s">
        <v>12</v>
      </c>
      <c r="F2419" s="21">
        <v>42278</v>
      </c>
      <c r="G2419" s="21">
        <v>43281</v>
      </c>
      <c r="H2419" s="17" t="s">
        <v>8</v>
      </c>
      <c r="I2419" s="22">
        <v>374994.80999999994</v>
      </c>
      <c r="J2419" s="20">
        <v>0</v>
      </c>
      <c r="K2419" s="20">
        <v>0</v>
      </c>
      <c r="L2419" s="20">
        <v>0</v>
      </c>
      <c r="M2419" s="20">
        <v>0</v>
      </c>
      <c r="N2419" s="20">
        <v>374994.80999999994</v>
      </c>
      <c r="O2419" s="20">
        <v>0</v>
      </c>
      <c r="P2419" s="20">
        <v>0</v>
      </c>
      <c r="Q2419" s="20">
        <v>0</v>
      </c>
      <c r="R2419" s="20">
        <v>0</v>
      </c>
      <c r="S2419" s="20">
        <v>0</v>
      </c>
      <c r="T2419" s="20">
        <v>0</v>
      </c>
      <c r="U2419" s="20">
        <v>0</v>
      </c>
      <c r="V2419" s="20">
        <v>0</v>
      </c>
      <c r="W2419" s="20">
        <v>0</v>
      </c>
      <c r="X2419" s="20">
        <v>0</v>
      </c>
      <c r="Y2419" s="20">
        <v>0</v>
      </c>
      <c r="Z2419" s="20">
        <v>0</v>
      </c>
      <c r="AA2419" s="20">
        <v>0</v>
      </c>
      <c r="AB2419" s="20">
        <v>0</v>
      </c>
      <c r="AC2419" s="17" t="s">
        <v>5235</v>
      </c>
      <c r="AD2419" s="18"/>
      <c r="AE2419" s="18"/>
      <c r="AF2419" s="18"/>
      <c r="AG2419" s="18"/>
      <c r="AH2419" s="18"/>
    </row>
    <row r="2420" spans="1:34" x14ac:dyDescent="0.3">
      <c r="A2420" s="17" t="s">
        <v>6906</v>
      </c>
      <c r="B2420" s="24" t="s">
        <v>660</v>
      </c>
      <c r="C2420" s="17" t="s">
        <v>661</v>
      </c>
      <c r="D2420" s="20" t="s">
        <v>659</v>
      </c>
      <c r="E2420" s="17" t="s">
        <v>3765</v>
      </c>
      <c r="F2420" s="21">
        <v>42278</v>
      </c>
      <c r="G2420" s="21">
        <v>43373</v>
      </c>
      <c r="H2420" s="17" t="s">
        <v>8</v>
      </c>
      <c r="I2420" s="22">
        <v>937500.03000000014</v>
      </c>
      <c r="J2420" s="20">
        <v>0</v>
      </c>
      <c r="K2420" s="20">
        <v>0</v>
      </c>
      <c r="L2420" s="20">
        <v>0</v>
      </c>
      <c r="M2420" s="20">
        <v>0</v>
      </c>
      <c r="N2420" s="20">
        <v>937500.03000000014</v>
      </c>
      <c r="O2420" s="20">
        <v>0</v>
      </c>
      <c r="P2420" s="20">
        <v>0</v>
      </c>
      <c r="Q2420" s="20">
        <v>0</v>
      </c>
      <c r="R2420" s="20">
        <v>0</v>
      </c>
      <c r="S2420" s="20">
        <v>0</v>
      </c>
      <c r="T2420" s="20">
        <v>0</v>
      </c>
      <c r="U2420" s="20">
        <v>0</v>
      </c>
      <c r="V2420" s="20">
        <v>0</v>
      </c>
      <c r="W2420" s="20">
        <v>0</v>
      </c>
      <c r="X2420" s="20">
        <v>0</v>
      </c>
      <c r="Y2420" s="20">
        <v>0</v>
      </c>
      <c r="Z2420" s="20">
        <v>0</v>
      </c>
      <c r="AA2420" s="20">
        <v>0</v>
      </c>
      <c r="AB2420" s="20">
        <v>0</v>
      </c>
      <c r="AC2420" s="17" t="s">
        <v>5884</v>
      </c>
      <c r="AD2420" s="18"/>
      <c r="AE2420" s="18"/>
      <c r="AF2420" s="18"/>
      <c r="AG2420" s="18"/>
      <c r="AH2420" s="18"/>
    </row>
    <row r="2421" spans="1:34" x14ac:dyDescent="0.3">
      <c r="A2421" s="17" t="s">
        <v>6907</v>
      </c>
      <c r="B2421" s="24" t="s">
        <v>674</v>
      </c>
      <c r="C2421" s="17" t="s">
        <v>3684</v>
      </c>
      <c r="D2421" s="20" t="s">
        <v>673</v>
      </c>
      <c r="E2421" s="17" t="s">
        <v>30</v>
      </c>
      <c r="F2421" s="21">
        <v>42278</v>
      </c>
      <c r="G2421" s="21">
        <v>43921</v>
      </c>
      <c r="H2421" s="17" t="s">
        <v>8</v>
      </c>
      <c r="I2421" s="22">
        <v>825000.03000000014</v>
      </c>
      <c r="J2421" s="20">
        <v>0</v>
      </c>
      <c r="K2421" s="20">
        <v>0</v>
      </c>
      <c r="L2421" s="20">
        <v>0</v>
      </c>
      <c r="M2421" s="20">
        <v>0</v>
      </c>
      <c r="N2421" s="20">
        <v>825000.03000000014</v>
      </c>
      <c r="O2421" s="20">
        <v>0</v>
      </c>
      <c r="P2421" s="20">
        <v>0</v>
      </c>
      <c r="Q2421" s="20">
        <v>0</v>
      </c>
      <c r="R2421" s="20">
        <v>0</v>
      </c>
      <c r="S2421" s="20">
        <v>0</v>
      </c>
      <c r="T2421" s="20">
        <v>0</v>
      </c>
      <c r="U2421" s="20">
        <v>0</v>
      </c>
      <c r="V2421" s="20">
        <v>0</v>
      </c>
      <c r="W2421" s="20">
        <v>0</v>
      </c>
      <c r="X2421" s="20">
        <v>0</v>
      </c>
      <c r="Y2421" s="20">
        <v>0</v>
      </c>
      <c r="Z2421" s="20">
        <v>0</v>
      </c>
      <c r="AA2421" s="20">
        <v>0</v>
      </c>
      <c r="AB2421" s="20">
        <v>0</v>
      </c>
      <c r="AC2421" s="17" t="s">
        <v>5891</v>
      </c>
      <c r="AD2421" s="18"/>
      <c r="AE2421" s="18"/>
      <c r="AF2421" s="18"/>
      <c r="AG2421" s="18"/>
      <c r="AH2421" s="18"/>
    </row>
    <row r="2422" spans="1:34" x14ac:dyDescent="0.3">
      <c r="A2422" s="17" t="s">
        <v>6908</v>
      </c>
      <c r="B2422" s="24" t="s">
        <v>687</v>
      </c>
      <c r="C2422" s="17" t="s">
        <v>3683</v>
      </c>
      <c r="D2422" s="20" t="s">
        <v>673</v>
      </c>
      <c r="E2422" s="17" t="s">
        <v>3765</v>
      </c>
      <c r="F2422" s="21">
        <v>42278</v>
      </c>
      <c r="G2422" s="21">
        <v>43373</v>
      </c>
      <c r="H2422" s="17" t="s">
        <v>8</v>
      </c>
      <c r="I2422" s="22">
        <v>1793556</v>
      </c>
      <c r="J2422" s="20">
        <v>0</v>
      </c>
      <c r="K2422" s="20">
        <v>0</v>
      </c>
      <c r="L2422" s="20">
        <v>0</v>
      </c>
      <c r="M2422" s="20">
        <v>0</v>
      </c>
      <c r="N2422" s="20">
        <v>0</v>
      </c>
      <c r="O2422" s="20">
        <v>797136</v>
      </c>
      <c r="P2422" s="20">
        <v>797136</v>
      </c>
      <c r="Q2422" s="20">
        <v>199284</v>
      </c>
      <c r="R2422" s="20">
        <v>0</v>
      </c>
      <c r="S2422" s="20">
        <v>0</v>
      </c>
      <c r="T2422" s="20">
        <v>0</v>
      </c>
      <c r="U2422" s="20">
        <v>0</v>
      </c>
      <c r="V2422" s="20">
        <v>0</v>
      </c>
      <c r="W2422" s="20">
        <v>0</v>
      </c>
      <c r="X2422" s="20">
        <v>0</v>
      </c>
      <c r="Y2422" s="20">
        <v>0</v>
      </c>
      <c r="Z2422" s="20">
        <v>0</v>
      </c>
      <c r="AA2422" s="20">
        <v>0</v>
      </c>
      <c r="AB2422" s="20">
        <v>0</v>
      </c>
      <c r="AC2422" s="17" t="s">
        <v>5194</v>
      </c>
      <c r="AD2422" s="18"/>
      <c r="AE2422" s="18"/>
      <c r="AF2422" s="18"/>
      <c r="AG2422" s="18"/>
      <c r="AH2422" s="18"/>
    </row>
    <row r="2423" spans="1:34" x14ac:dyDescent="0.3">
      <c r="A2423" s="17" t="s">
        <v>6908</v>
      </c>
      <c r="B2423" s="24" t="s">
        <v>671</v>
      </c>
      <c r="C2423" s="17" t="s">
        <v>672</v>
      </c>
      <c r="D2423" s="20" t="s">
        <v>668</v>
      </c>
      <c r="E2423" s="17" t="s">
        <v>3730</v>
      </c>
      <c r="F2423" s="21">
        <v>42278</v>
      </c>
      <c r="G2423" s="21">
        <v>43738</v>
      </c>
      <c r="H2423" s="17" t="s">
        <v>8</v>
      </c>
      <c r="I2423" s="22">
        <v>7800000</v>
      </c>
      <c r="J2423" s="20">
        <v>0</v>
      </c>
      <c r="K2423" s="20">
        <v>0</v>
      </c>
      <c r="L2423" s="20">
        <v>0</v>
      </c>
      <c r="M2423" s="20">
        <v>0</v>
      </c>
      <c r="N2423" s="20">
        <v>0</v>
      </c>
      <c r="O2423" s="20">
        <v>2400000</v>
      </c>
      <c r="P2423" s="20">
        <v>2400000</v>
      </c>
      <c r="Q2423" s="20">
        <v>2400000</v>
      </c>
      <c r="R2423" s="20">
        <v>600000</v>
      </c>
      <c r="S2423" s="20">
        <v>0</v>
      </c>
      <c r="T2423" s="20">
        <v>0</v>
      </c>
      <c r="U2423" s="20">
        <v>0</v>
      </c>
      <c r="V2423" s="20">
        <v>0</v>
      </c>
      <c r="W2423" s="20">
        <v>0</v>
      </c>
      <c r="X2423" s="20">
        <v>0</v>
      </c>
      <c r="Y2423" s="20">
        <v>0</v>
      </c>
      <c r="Z2423" s="20">
        <v>0</v>
      </c>
      <c r="AA2423" s="20">
        <v>0</v>
      </c>
      <c r="AB2423" s="20">
        <v>0</v>
      </c>
      <c r="AC2423" s="17" t="s">
        <v>5193</v>
      </c>
      <c r="AD2423" s="18"/>
      <c r="AE2423" s="18"/>
      <c r="AF2423" s="18"/>
      <c r="AG2423" s="18"/>
      <c r="AH2423" s="18"/>
    </row>
    <row r="2424" spans="1:34" x14ac:dyDescent="0.3">
      <c r="A2424" s="17" t="s">
        <v>6908</v>
      </c>
      <c r="B2424" s="24" t="s">
        <v>746</v>
      </c>
      <c r="C2424" s="17" t="s">
        <v>747</v>
      </c>
      <c r="D2424" s="20" t="s">
        <v>745</v>
      </c>
      <c r="E2424" s="17" t="s">
        <v>22</v>
      </c>
      <c r="F2424" s="21">
        <v>42278</v>
      </c>
      <c r="G2424" s="21">
        <v>43554</v>
      </c>
      <c r="H2424" s="17" t="s">
        <v>8</v>
      </c>
      <c r="I2424" s="22">
        <v>856818</v>
      </c>
      <c r="J2424" s="20">
        <v>0</v>
      </c>
      <c r="K2424" s="20">
        <v>0</v>
      </c>
      <c r="L2424" s="20">
        <v>0</v>
      </c>
      <c r="M2424" s="20">
        <v>0</v>
      </c>
      <c r="N2424" s="20">
        <v>0</v>
      </c>
      <c r="O2424" s="20">
        <v>380808</v>
      </c>
      <c r="P2424" s="20">
        <v>380808</v>
      </c>
      <c r="Q2424" s="20">
        <v>95202</v>
      </c>
      <c r="R2424" s="20">
        <v>0</v>
      </c>
      <c r="S2424" s="20">
        <v>0</v>
      </c>
      <c r="T2424" s="20">
        <v>0</v>
      </c>
      <c r="U2424" s="20">
        <v>0</v>
      </c>
      <c r="V2424" s="20">
        <v>0</v>
      </c>
      <c r="W2424" s="20">
        <v>0</v>
      </c>
      <c r="X2424" s="20">
        <v>0</v>
      </c>
      <c r="Y2424" s="20">
        <v>0</v>
      </c>
      <c r="Z2424" s="20">
        <v>0</v>
      </c>
      <c r="AA2424" s="20">
        <v>0</v>
      </c>
      <c r="AB2424" s="20">
        <v>0</v>
      </c>
      <c r="AC2424" s="17" t="s">
        <v>5219</v>
      </c>
      <c r="AD2424" s="18"/>
      <c r="AE2424" s="18"/>
      <c r="AF2424" s="18"/>
      <c r="AG2424" s="18"/>
      <c r="AH2424" s="18"/>
    </row>
    <row r="2425" spans="1:34" x14ac:dyDescent="0.3">
      <c r="A2425" s="17" t="s">
        <v>6907</v>
      </c>
      <c r="B2425" s="24" t="s">
        <v>681</v>
      </c>
      <c r="C2425" s="17" t="s">
        <v>682</v>
      </c>
      <c r="D2425" s="20" t="s">
        <v>673</v>
      </c>
      <c r="E2425" s="17" t="s">
        <v>32</v>
      </c>
      <c r="F2425" s="21">
        <v>42278</v>
      </c>
      <c r="G2425" s="21">
        <v>43373</v>
      </c>
      <c r="H2425" s="17" t="s">
        <v>8</v>
      </c>
      <c r="I2425" s="22">
        <v>301597.47000000009</v>
      </c>
      <c r="J2425" s="20">
        <v>0</v>
      </c>
      <c r="K2425" s="20">
        <v>0</v>
      </c>
      <c r="L2425" s="20">
        <v>0</v>
      </c>
      <c r="M2425" s="20">
        <v>0</v>
      </c>
      <c r="N2425" s="20">
        <v>301597.47000000009</v>
      </c>
      <c r="O2425" s="20">
        <v>0</v>
      </c>
      <c r="P2425" s="20">
        <v>0</v>
      </c>
      <c r="Q2425" s="20">
        <v>0</v>
      </c>
      <c r="R2425" s="20">
        <v>0</v>
      </c>
      <c r="S2425" s="20">
        <v>0</v>
      </c>
      <c r="T2425" s="20">
        <v>0</v>
      </c>
      <c r="U2425" s="20">
        <v>0</v>
      </c>
      <c r="V2425" s="20">
        <v>0</v>
      </c>
      <c r="W2425" s="20">
        <v>0</v>
      </c>
      <c r="X2425" s="20">
        <v>0</v>
      </c>
      <c r="Y2425" s="20">
        <v>0</v>
      </c>
      <c r="Z2425" s="20">
        <v>0</v>
      </c>
      <c r="AA2425" s="20">
        <v>0</v>
      </c>
      <c r="AB2425" s="20">
        <v>0</v>
      </c>
      <c r="AC2425" s="17" t="s">
        <v>5886</v>
      </c>
      <c r="AD2425" s="18"/>
      <c r="AE2425" s="18"/>
      <c r="AF2425" s="18"/>
      <c r="AG2425" s="18"/>
      <c r="AH2425" s="18"/>
    </row>
    <row r="2426" spans="1:34" x14ac:dyDescent="0.3">
      <c r="A2426" s="17" t="s">
        <v>6907</v>
      </c>
      <c r="B2426" s="24" t="s">
        <v>685</v>
      </c>
      <c r="C2426" s="17" t="s">
        <v>686</v>
      </c>
      <c r="D2426" s="20" t="s">
        <v>673</v>
      </c>
      <c r="E2426" s="17" t="s">
        <v>32</v>
      </c>
      <c r="F2426" s="21">
        <v>42278</v>
      </c>
      <c r="G2426" s="21">
        <v>43738</v>
      </c>
      <c r="H2426" s="17" t="s">
        <v>8</v>
      </c>
      <c r="I2426" s="22">
        <v>963132.75</v>
      </c>
      <c r="J2426" s="20">
        <v>0</v>
      </c>
      <c r="K2426" s="20">
        <v>0</v>
      </c>
      <c r="L2426" s="20">
        <v>0</v>
      </c>
      <c r="M2426" s="20">
        <v>0</v>
      </c>
      <c r="N2426" s="20">
        <v>963132.75</v>
      </c>
      <c r="O2426" s="20">
        <v>0</v>
      </c>
      <c r="P2426" s="20">
        <v>0</v>
      </c>
      <c r="Q2426" s="20">
        <v>0</v>
      </c>
      <c r="R2426" s="20">
        <v>0</v>
      </c>
      <c r="S2426" s="20">
        <v>0</v>
      </c>
      <c r="T2426" s="20">
        <v>0</v>
      </c>
      <c r="U2426" s="20">
        <v>0</v>
      </c>
      <c r="V2426" s="20">
        <v>0</v>
      </c>
      <c r="W2426" s="20">
        <v>0</v>
      </c>
      <c r="X2426" s="20">
        <v>0</v>
      </c>
      <c r="Y2426" s="20">
        <v>0</v>
      </c>
      <c r="Z2426" s="20">
        <v>0</v>
      </c>
      <c r="AA2426" s="20">
        <v>0</v>
      </c>
      <c r="AB2426" s="20">
        <v>0</v>
      </c>
      <c r="AC2426" s="17" t="s">
        <v>5195</v>
      </c>
      <c r="AD2426" s="18"/>
      <c r="AE2426" s="18"/>
      <c r="AF2426" s="18"/>
      <c r="AG2426" s="18"/>
      <c r="AH2426" s="18"/>
    </row>
    <row r="2427" spans="1:34" x14ac:dyDescent="0.3">
      <c r="A2427" s="17" t="s">
        <v>6909</v>
      </c>
      <c r="B2427" s="24" t="s">
        <v>769</v>
      </c>
      <c r="C2427" s="17" t="s">
        <v>770</v>
      </c>
      <c r="D2427" s="20" t="s">
        <v>768</v>
      </c>
      <c r="E2427" s="17" t="s">
        <v>10</v>
      </c>
      <c r="F2427" s="21">
        <v>42278</v>
      </c>
      <c r="G2427" s="21">
        <v>43008</v>
      </c>
      <c r="H2427" s="17" t="s">
        <v>8</v>
      </c>
      <c r="I2427" s="22">
        <v>375000.02999999991</v>
      </c>
      <c r="J2427" s="20">
        <v>0</v>
      </c>
      <c r="K2427" s="20">
        <v>0</v>
      </c>
      <c r="L2427" s="20">
        <v>0</v>
      </c>
      <c r="M2427" s="20">
        <v>0</v>
      </c>
      <c r="N2427" s="20">
        <v>375000.02999999991</v>
      </c>
      <c r="O2427" s="20">
        <v>0</v>
      </c>
      <c r="P2427" s="20">
        <v>0</v>
      </c>
      <c r="Q2427" s="20">
        <v>0</v>
      </c>
      <c r="R2427" s="20">
        <v>0</v>
      </c>
      <c r="S2427" s="20">
        <v>0</v>
      </c>
      <c r="T2427" s="20">
        <v>0</v>
      </c>
      <c r="U2427" s="20">
        <v>0</v>
      </c>
      <c r="V2427" s="20">
        <v>0</v>
      </c>
      <c r="W2427" s="20">
        <v>0</v>
      </c>
      <c r="X2427" s="20">
        <v>0</v>
      </c>
      <c r="Y2427" s="20">
        <v>0</v>
      </c>
      <c r="Z2427" s="20">
        <v>0</v>
      </c>
      <c r="AA2427" s="20">
        <v>0</v>
      </c>
      <c r="AB2427" s="20">
        <v>0</v>
      </c>
      <c r="AC2427" s="17" t="s">
        <v>5232</v>
      </c>
      <c r="AD2427" s="18"/>
      <c r="AE2427" s="18"/>
      <c r="AF2427" s="18"/>
      <c r="AG2427" s="18"/>
      <c r="AH2427" s="18"/>
    </row>
    <row r="2428" spans="1:34" x14ac:dyDescent="0.3">
      <c r="A2428" s="17" t="s">
        <v>6909</v>
      </c>
      <c r="B2428" s="24" t="s">
        <v>775</v>
      </c>
      <c r="C2428" s="17" t="s">
        <v>776</v>
      </c>
      <c r="D2428" s="20" t="s">
        <v>768</v>
      </c>
      <c r="E2428" s="17" t="s">
        <v>12</v>
      </c>
      <c r="F2428" s="21">
        <v>42278</v>
      </c>
      <c r="G2428" s="21">
        <v>43373</v>
      </c>
      <c r="H2428" s="17" t="s">
        <v>8</v>
      </c>
      <c r="I2428" s="22">
        <v>374775.75</v>
      </c>
      <c r="J2428" s="20">
        <v>0</v>
      </c>
      <c r="K2428" s="20">
        <v>0</v>
      </c>
      <c r="L2428" s="20">
        <v>0</v>
      </c>
      <c r="M2428" s="20">
        <v>0</v>
      </c>
      <c r="N2428" s="20">
        <v>374775.75</v>
      </c>
      <c r="O2428" s="20">
        <v>0</v>
      </c>
      <c r="P2428" s="20">
        <v>0</v>
      </c>
      <c r="Q2428" s="20">
        <v>0</v>
      </c>
      <c r="R2428" s="20">
        <v>0</v>
      </c>
      <c r="S2428" s="20">
        <v>0</v>
      </c>
      <c r="T2428" s="20">
        <v>0</v>
      </c>
      <c r="U2428" s="20">
        <v>0</v>
      </c>
      <c r="V2428" s="20">
        <v>0</v>
      </c>
      <c r="W2428" s="20">
        <v>0</v>
      </c>
      <c r="X2428" s="20">
        <v>0</v>
      </c>
      <c r="Y2428" s="20">
        <v>0</v>
      </c>
      <c r="Z2428" s="20">
        <v>0</v>
      </c>
      <c r="AA2428" s="20">
        <v>0</v>
      </c>
      <c r="AB2428" s="20">
        <v>0</v>
      </c>
      <c r="AC2428" s="17" t="s">
        <v>5236</v>
      </c>
      <c r="AD2428" s="18"/>
      <c r="AE2428" s="18"/>
      <c r="AF2428" s="18"/>
      <c r="AG2428" s="18"/>
      <c r="AH2428" s="18"/>
    </row>
    <row r="2429" spans="1:34" x14ac:dyDescent="0.3">
      <c r="A2429" s="17" t="s">
        <v>6909</v>
      </c>
      <c r="B2429" s="24" t="s">
        <v>752</v>
      </c>
      <c r="C2429" s="17" t="s">
        <v>753</v>
      </c>
      <c r="D2429" s="20" t="s">
        <v>745</v>
      </c>
      <c r="E2429" s="17" t="s">
        <v>10</v>
      </c>
      <c r="F2429" s="21">
        <v>42278</v>
      </c>
      <c r="G2429" s="21">
        <v>44377</v>
      </c>
      <c r="H2429" s="17" t="s">
        <v>8</v>
      </c>
      <c r="I2429" s="22">
        <v>299967.30000000005</v>
      </c>
      <c r="J2429" s="20">
        <v>0</v>
      </c>
      <c r="K2429" s="20">
        <v>0</v>
      </c>
      <c r="L2429" s="20">
        <v>0</v>
      </c>
      <c r="M2429" s="20">
        <v>0</v>
      </c>
      <c r="N2429" s="20">
        <v>299967.30000000005</v>
      </c>
      <c r="O2429" s="20">
        <v>0</v>
      </c>
      <c r="P2429" s="20">
        <v>0</v>
      </c>
      <c r="Q2429" s="20">
        <v>0</v>
      </c>
      <c r="R2429" s="20">
        <v>0</v>
      </c>
      <c r="S2429" s="20">
        <v>0</v>
      </c>
      <c r="T2429" s="20">
        <v>0</v>
      </c>
      <c r="U2429" s="20">
        <v>0</v>
      </c>
      <c r="V2429" s="20">
        <v>0</v>
      </c>
      <c r="W2429" s="20">
        <v>0</v>
      </c>
      <c r="X2429" s="20">
        <v>0</v>
      </c>
      <c r="Y2429" s="20">
        <v>0</v>
      </c>
      <c r="Z2429" s="20">
        <v>0</v>
      </c>
      <c r="AA2429" s="20">
        <v>0</v>
      </c>
      <c r="AB2429" s="20">
        <v>0</v>
      </c>
      <c r="AC2429" s="17" t="s">
        <v>5223</v>
      </c>
      <c r="AD2429" s="18"/>
      <c r="AE2429" s="18"/>
      <c r="AF2429" s="18"/>
      <c r="AG2429" s="18"/>
      <c r="AH2429" s="18"/>
    </row>
    <row r="2430" spans="1:34" x14ac:dyDescent="0.3">
      <c r="A2430" s="17" t="s">
        <v>6916</v>
      </c>
      <c r="B2430" s="24" t="s">
        <v>671</v>
      </c>
      <c r="C2430" s="17" t="s">
        <v>672</v>
      </c>
      <c r="D2430" s="20" t="s">
        <v>668</v>
      </c>
      <c r="E2430" s="17" t="s">
        <v>3730</v>
      </c>
      <c r="F2430" s="21">
        <v>42278</v>
      </c>
      <c r="G2430" s="21">
        <v>43738</v>
      </c>
      <c r="H2430" s="17" t="s">
        <v>8</v>
      </c>
      <c r="I2430" s="22">
        <v>1800000</v>
      </c>
      <c r="J2430" s="20">
        <v>0</v>
      </c>
      <c r="K2430" s="20">
        <v>0</v>
      </c>
      <c r="L2430" s="20">
        <v>0</v>
      </c>
      <c r="M2430" s="20">
        <v>0</v>
      </c>
      <c r="N2430" s="20">
        <v>1800000</v>
      </c>
      <c r="O2430" s="20">
        <v>0</v>
      </c>
      <c r="P2430" s="20">
        <v>0</v>
      </c>
      <c r="Q2430" s="20">
        <v>0</v>
      </c>
      <c r="R2430" s="20">
        <v>0</v>
      </c>
      <c r="S2430" s="20">
        <v>0</v>
      </c>
      <c r="T2430" s="20">
        <v>0</v>
      </c>
      <c r="U2430" s="20">
        <v>0</v>
      </c>
      <c r="V2430" s="20">
        <v>0</v>
      </c>
      <c r="W2430" s="20">
        <v>0</v>
      </c>
      <c r="X2430" s="20">
        <v>0</v>
      </c>
      <c r="Y2430" s="20">
        <v>0</v>
      </c>
      <c r="Z2430" s="20">
        <v>0</v>
      </c>
      <c r="AA2430" s="20">
        <v>0</v>
      </c>
      <c r="AB2430" s="20">
        <v>0</v>
      </c>
      <c r="AC2430" s="17" t="s">
        <v>5193</v>
      </c>
      <c r="AD2430" s="18"/>
      <c r="AE2430" s="18"/>
      <c r="AF2430" s="18"/>
      <c r="AG2430" s="18"/>
      <c r="AH2430" s="18"/>
    </row>
    <row r="2431" spans="1:34" x14ac:dyDescent="0.3">
      <c r="A2431" s="17" t="s">
        <v>6909</v>
      </c>
      <c r="B2431" s="24" t="s">
        <v>804</v>
      </c>
      <c r="C2431" s="17" t="s">
        <v>805</v>
      </c>
      <c r="D2431" s="20" t="s">
        <v>797</v>
      </c>
      <c r="E2431" s="17" t="s">
        <v>22</v>
      </c>
      <c r="F2431" s="21">
        <v>42278</v>
      </c>
      <c r="G2431" s="21">
        <v>43008</v>
      </c>
      <c r="H2431" s="17" t="s">
        <v>8</v>
      </c>
      <c r="I2431" s="22">
        <v>375000.02999999991</v>
      </c>
      <c r="J2431" s="20">
        <v>0</v>
      </c>
      <c r="K2431" s="20">
        <v>0</v>
      </c>
      <c r="L2431" s="20">
        <v>0</v>
      </c>
      <c r="M2431" s="20">
        <v>0</v>
      </c>
      <c r="N2431" s="20">
        <v>375000.02999999991</v>
      </c>
      <c r="O2431" s="20">
        <v>0</v>
      </c>
      <c r="P2431" s="20">
        <v>0</v>
      </c>
      <c r="Q2431" s="20">
        <v>0</v>
      </c>
      <c r="R2431" s="20">
        <v>0</v>
      </c>
      <c r="S2431" s="20">
        <v>0</v>
      </c>
      <c r="T2431" s="20">
        <v>0</v>
      </c>
      <c r="U2431" s="20">
        <v>0</v>
      </c>
      <c r="V2431" s="20">
        <v>0</v>
      </c>
      <c r="W2431" s="20">
        <v>0</v>
      </c>
      <c r="X2431" s="20">
        <v>0</v>
      </c>
      <c r="Y2431" s="20">
        <v>0</v>
      </c>
      <c r="Z2431" s="20">
        <v>0</v>
      </c>
      <c r="AA2431" s="20">
        <v>0</v>
      </c>
      <c r="AB2431" s="20">
        <v>0</v>
      </c>
      <c r="AC2431" s="17" t="s">
        <v>5237</v>
      </c>
      <c r="AD2431" s="18"/>
      <c r="AE2431" s="18"/>
      <c r="AF2431" s="18"/>
      <c r="AG2431" s="18"/>
      <c r="AH2431" s="18"/>
    </row>
    <row r="2432" spans="1:34" x14ac:dyDescent="0.3">
      <c r="A2432" s="17" t="s">
        <v>6908</v>
      </c>
      <c r="B2432" s="24" t="s">
        <v>758</v>
      </c>
      <c r="C2432" s="17" t="s">
        <v>759</v>
      </c>
      <c r="D2432" s="20" t="s">
        <v>745</v>
      </c>
      <c r="E2432" s="17" t="s">
        <v>22</v>
      </c>
      <c r="F2432" s="21">
        <v>42278</v>
      </c>
      <c r="G2432" s="21">
        <v>43373</v>
      </c>
      <c r="H2432" s="17" t="s">
        <v>8</v>
      </c>
      <c r="I2432" s="22">
        <v>647362.0199999999</v>
      </c>
      <c r="J2432" s="20">
        <v>0</v>
      </c>
      <c r="K2432" s="20">
        <v>0</v>
      </c>
      <c r="L2432" s="20">
        <v>0</v>
      </c>
      <c r="M2432" s="20">
        <v>0</v>
      </c>
      <c r="N2432" s="20">
        <v>0</v>
      </c>
      <c r="O2432" s="20">
        <v>287716.44999999995</v>
      </c>
      <c r="P2432" s="20">
        <v>287716.44999999995</v>
      </c>
      <c r="Q2432" s="20">
        <v>71929.119999999995</v>
      </c>
      <c r="R2432" s="20">
        <v>0</v>
      </c>
      <c r="S2432" s="20">
        <v>0</v>
      </c>
      <c r="T2432" s="20">
        <v>0</v>
      </c>
      <c r="U2432" s="20">
        <v>0</v>
      </c>
      <c r="V2432" s="20">
        <v>0</v>
      </c>
      <c r="W2432" s="20">
        <v>0</v>
      </c>
      <c r="X2432" s="20">
        <v>0</v>
      </c>
      <c r="Y2432" s="20">
        <v>0</v>
      </c>
      <c r="Z2432" s="20">
        <v>0</v>
      </c>
      <c r="AA2432" s="20">
        <v>0</v>
      </c>
      <c r="AB2432" s="20">
        <v>0</v>
      </c>
      <c r="AC2432" s="17" t="s">
        <v>5218</v>
      </c>
      <c r="AD2432" s="18"/>
      <c r="AE2432" s="18"/>
      <c r="AF2432" s="18"/>
      <c r="AG2432" s="18"/>
      <c r="AH2432" s="18"/>
    </row>
    <row r="2433" spans="1:34" x14ac:dyDescent="0.3">
      <c r="A2433" s="17" t="s">
        <v>6908</v>
      </c>
      <c r="B2433" s="24" t="s">
        <v>804</v>
      </c>
      <c r="C2433" s="17" t="s">
        <v>805</v>
      </c>
      <c r="D2433" s="20" t="s">
        <v>797</v>
      </c>
      <c r="E2433" s="17" t="s">
        <v>22</v>
      </c>
      <c r="F2433" s="21">
        <v>42278</v>
      </c>
      <c r="G2433" s="21">
        <v>43008</v>
      </c>
      <c r="H2433" s="17" t="s">
        <v>8</v>
      </c>
      <c r="I2433" s="22">
        <v>624999.99</v>
      </c>
      <c r="J2433" s="20">
        <v>0</v>
      </c>
      <c r="K2433" s="20">
        <v>0</v>
      </c>
      <c r="L2433" s="20">
        <v>0</v>
      </c>
      <c r="M2433" s="20">
        <v>0</v>
      </c>
      <c r="N2433" s="20">
        <v>0</v>
      </c>
      <c r="O2433" s="20">
        <v>500000.00999999995</v>
      </c>
      <c r="P2433" s="20">
        <v>124999.98</v>
      </c>
      <c r="Q2433" s="20">
        <v>0</v>
      </c>
      <c r="R2433" s="20">
        <v>0</v>
      </c>
      <c r="S2433" s="20">
        <v>0</v>
      </c>
      <c r="T2433" s="20">
        <v>0</v>
      </c>
      <c r="U2433" s="20">
        <v>0</v>
      </c>
      <c r="V2433" s="20">
        <v>0</v>
      </c>
      <c r="W2433" s="20">
        <v>0</v>
      </c>
      <c r="X2433" s="20">
        <v>0</v>
      </c>
      <c r="Y2433" s="20">
        <v>0</v>
      </c>
      <c r="Z2433" s="20">
        <v>0</v>
      </c>
      <c r="AA2433" s="20">
        <v>0</v>
      </c>
      <c r="AB2433" s="20">
        <v>0</v>
      </c>
      <c r="AC2433" s="17" t="s">
        <v>5237</v>
      </c>
      <c r="AD2433" s="18"/>
      <c r="AE2433" s="18"/>
      <c r="AF2433" s="18"/>
      <c r="AG2433" s="18"/>
      <c r="AH2433" s="18"/>
    </row>
    <row r="2434" spans="1:34" x14ac:dyDescent="0.3">
      <c r="A2434" s="17" t="s">
        <v>6908</v>
      </c>
      <c r="B2434" s="24" t="s">
        <v>787</v>
      </c>
      <c r="C2434" s="17" t="s">
        <v>788</v>
      </c>
      <c r="D2434" s="20" t="s">
        <v>768</v>
      </c>
      <c r="E2434" s="17" t="s">
        <v>7420</v>
      </c>
      <c r="F2434" s="21">
        <v>42278</v>
      </c>
      <c r="G2434" s="21">
        <v>43008</v>
      </c>
      <c r="H2434" s="17" t="s">
        <v>8</v>
      </c>
      <c r="I2434" s="22">
        <v>615187.4</v>
      </c>
      <c r="J2434" s="20">
        <v>0</v>
      </c>
      <c r="K2434" s="20">
        <v>0</v>
      </c>
      <c r="L2434" s="20">
        <v>0</v>
      </c>
      <c r="M2434" s="20">
        <v>0</v>
      </c>
      <c r="N2434" s="20">
        <v>0</v>
      </c>
      <c r="O2434" s="20">
        <v>492149.95</v>
      </c>
      <c r="P2434" s="20">
        <v>123037.45</v>
      </c>
      <c r="Q2434" s="20">
        <v>0</v>
      </c>
      <c r="R2434" s="20">
        <v>0</v>
      </c>
      <c r="S2434" s="20">
        <v>0</v>
      </c>
      <c r="T2434" s="20">
        <v>0</v>
      </c>
      <c r="U2434" s="20">
        <v>0</v>
      </c>
      <c r="V2434" s="20">
        <v>0</v>
      </c>
      <c r="W2434" s="20">
        <v>0</v>
      </c>
      <c r="X2434" s="20">
        <v>0</v>
      </c>
      <c r="Y2434" s="20">
        <v>0</v>
      </c>
      <c r="Z2434" s="20">
        <v>0</v>
      </c>
      <c r="AA2434" s="20">
        <v>0</v>
      </c>
      <c r="AB2434" s="20">
        <v>0</v>
      </c>
      <c r="AC2434" s="17" t="s">
        <v>5226</v>
      </c>
      <c r="AD2434" s="18"/>
      <c r="AE2434" s="18"/>
      <c r="AF2434" s="18"/>
      <c r="AG2434" s="18"/>
      <c r="AH2434" s="18"/>
    </row>
    <row r="2435" spans="1:34" x14ac:dyDescent="0.3">
      <c r="A2435" s="17" t="s">
        <v>6909</v>
      </c>
      <c r="B2435" s="24" t="s">
        <v>758</v>
      </c>
      <c r="C2435" s="17" t="s">
        <v>759</v>
      </c>
      <c r="D2435" s="20" t="s">
        <v>745</v>
      </c>
      <c r="E2435" s="17" t="s">
        <v>22</v>
      </c>
      <c r="F2435" s="21">
        <v>42278</v>
      </c>
      <c r="G2435" s="21">
        <v>43373</v>
      </c>
      <c r="H2435" s="17" t="s">
        <v>8</v>
      </c>
      <c r="I2435" s="22">
        <v>215787.33</v>
      </c>
      <c r="J2435" s="20">
        <v>0</v>
      </c>
      <c r="K2435" s="20">
        <v>0</v>
      </c>
      <c r="L2435" s="20">
        <v>0</v>
      </c>
      <c r="M2435" s="20">
        <v>0</v>
      </c>
      <c r="N2435" s="20">
        <v>215787.33</v>
      </c>
      <c r="O2435" s="20">
        <v>0</v>
      </c>
      <c r="P2435" s="20">
        <v>0</v>
      </c>
      <c r="Q2435" s="20">
        <v>0</v>
      </c>
      <c r="R2435" s="20">
        <v>0</v>
      </c>
      <c r="S2435" s="20">
        <v>0</v>
      </c>
      <c r="T2435" s="20">
        <v>0</v>
      </c>
      <c r="U2435" s="20">
        <v>0</v>
      </c>
      <c r="V2435" s="20">
        <v>0</v>
      </c>
      <c r="W2435" s="20">
        <v>0</v>
      </c>
      <c r="X2435" s="20">
        <v>0</v>
      </c>
      <c r="Y2435" s="20">
        <v>0</v>
      </c>
      <c r="Z2435" s="20">
        <v>0</v>
      </c>
      <c r="AA2435" s="20">
        <v>0</v>
      </c>
      <c r="AB2435" s="20">
        <v>0</v>
      </c>
      <c r="AC2435" s="17" t="s">
        <v>5218</v>
      </c>
      <c r="AD2435" s="18"/>
      <c r="AE2435" s="18"/>
      <c r="AF2435" s="18"/>
      <c r="AG2435" s="18"/>
      <c r="AH2435" s="18"/>
    </row>
    <row r="2436" spans="1:34" x14ac:dyDescent="0.3">
      <c r="A2436" s="17" t="s">
        <v>6909</v>
      </c>
      <c r="B2436" s="24" t="s">
        <v>746</v>
      </c>
      <c r="C2436" s="17" t="s">
        <v>747</v>
      </c>
      <c r="D2436" s="20" t="s">
        <v>745</v>
      </c>
      <c r="E2436" s="17" t="s">
        <v>22</v>
      </c>
      <c r="F2436" s="21">
        <v>42278</v>
      </c>
      <c r="G2436" s="21">
        <v>43554</v>
      </c>
      <c r="H2436" s="17" t="s">
        <v>8</v>
      </c>
      <c r="I2436" s="22">
        <v>285606</v>
      </c>
      <c r="J2436" s="20">
        <v>0</v>
      </c>
      <c r="K2436" s="20">
        <v>0</v>
      </c>
      <c r="L2436" s="20">
        <v>0</v>
      </c>
      <c r="M2436" s="20">
        <v>0</v>
      </c>
      <c r="N2436" s="20">
        <v>285606</v>
      </c>
      <c r="O2436" s="20">
        <v>0</v>
      </c>
      <c r="P2436" s="20">
        <v>0</v>
      </c>
      <c r="Q2436" s="20">
        <v>0</v>
      </c>
      <c r="R2436" s="20">
        <v>0</v>
      </c>
      <c r="S2436" s="20">
        <v>0</v>
      </c>
      <c r="T2436" s="20">
        <v>0</v>
      </c>
      <c r="U2436" s="20">
        <v>0</v>
      </c>
      <c r="V2436" s="20">
        <v>0</v>
      </c>
      <c r="W2436" s="20">
        <v>0</v>
      </c>
      <c r="X2436" s="20">
        <v>0</v>
      </c>
      <c r="Y2436" s="20">
        <v>0</v>
      </c>
      <c r="Z2436" s="20">
        <v>0</v>
      </c>
      <c r="AA2436" s="20">
        <v>0</v>
      </c>
      <c r="AB2436" s="20">
        <v>0</v>
      </c>
      <c r="AC2436" s="17" t="s">
        <v>5219</v>
      </c>
      <c r="AD2436" s="18"/>
      <c r="AE2436" s="18"/>
      <c r="AF2436" s="18"/>
      <c r="AG2436" s="18"/>
      <c r="AH2436" s="18"/>
    </row>
    <row r="2437" spans="1:34" x14ac:dyDescent="0.3">
      <c r="A2437" s="17" t="s">
        <v>6916</v>
      </c>
      <c r="B2437" s="24" t="s">
        <v>669</v>
      </c>
      <c r="C2437" s="17" t="s">
        <v>670</v>
      </c>
      <c r="D2437" s="20" t="s">
        <v>668</v>
      </c>
      <c r="E2437" s="17" t="s">
        <v>32</v>
      </c>
      <c r="F2437" s="21">
        <v>42278</v>
      </c>
      <c r="G2437" s="21">
        <v>43738</v>
      </c>
      <c r="H2437" s="17" t="s">
        <v>8</v>
      </c>
      <c r="I2437" s="22">
        <v>451719.72000000009</v>
      </c>
      <c r="J2437" s="20">
        <v>0</v>
      </c>
      <c r="K2437" s="20">
        <v>0</v>
      </c>
      <c r="L2437" s="20">
        <v>0</v>
      </c>
      <c r="M2437" s="20">
        <v>0</v>
      </c>
      <c r="N2437" s="20">
        <v>451719.72000000009</v>
      </c>
      <c r="O2437" s="20">
        <v>0</v>
      </c>
      <c r="P2437" s="20">
        <v>0</v>
      </c>
      <c r="Q2437" s="20">
        <v>0</v>
      </c>
      <c r="R2437" s="20">
        <v>0</v>
      </c>
      <c r="S2437" s="20">
        <v>0</v>
      </c>
      <c r="T2437" s="20">
        <v>0</v>
      </c>
      <c r="U2437" s="20">
        <v>0</v>
      </c>
      <c r="V2437" s="20">
        <v>0</v>
      </c>
      <c r="W2437" s="20">
        <v>0</v>
      </c>
      <c r="X2437" s="20">
        <v>0</v>
      </c>
      <c r="Y2437" s="20">
        <v>0</v>
      </c>
      <c r="Z2437" s="20">
        <v>0</v>
      </c>
      <c r="AA2437" s="20">
        <v>0</v>
      </c>
      <c r="AB2437" s="20">
        <v>0</v>
      </c>
      <c r="AC2437" s="17" t="s">
        <v>5192</v>
      </c>
      <c r="AD2437" s="18"/>
      <c r="AE2437" s="18"/>
      <c r="AF2437" s="18"/>
      <c r="AG2437" s="18"/>
      <c r="AH2437" s="18"/>
    </row>
    <row r="2438" spans="1:34" x14ac:dyDescent="0.3">
      <c r="A2438" s="17" t="s">
        <v>6908</v>
      </c>
      <c r="B2438" s="24" t="s">
        <v>729</v>
      </c>
      <c r="C2438" s="17" t="s">
        <v>730</v>
      </c>
      <c r="D2438" s="20" t="s">
        <v>728</v>
      </c>
      <c r="E2438" s="17" t="s">
        <v>3730</v>
      </c>
      <c r="F2438" s="21">
        <v>42278</v>
      </c>
      <c r="G2438" s="21">
        <v>43646</v>
      </c>
      <c r="H2438" s="17" t="s">
        <v>8</v>
      </c>
      <c r="I2438" s="22">
        <v>1125000</v>
      </c>
      <c r="J2438" s="20">
        <v>0</v>
      </c>
      <c r="K2438" s="20">
        <v>0</v>
      </c>
      <c r="L2438" s="20">
        <v>0</v>
      </c>
      <c r="M2438" s="20">
        <v>0</v>
      </c>
      <c r="N2438" s="20">
        <v>0</v>
      </c>
      <c r="O2438" s="20">
        <v>500000.00999999995</v>
      </c>
      <c r="P2438" s="20">
        <v>500000.00999999995</v>
      </c>
      <c r="Q2438" s="20">
        <v>124999.98</v>
      </c>
      <c r="R2438" s="20">
        <v>0</v>
      </c>
      <c r="S2438" s="20">
        <v>0</v>
      </c>
      <c r="T2438" s="20">
        <v>0</v>
      </c>
      <c r="U2438" s="20">
        <v>0</v>
      </c>
      <c r="V2438" s="20">
        <v>0</v>
      </c>
      <c r="W2438" s="20">
        <v>0</v>
      </c>
      <c r="X2438" s="20">
        <v>0</v>
      </c>
      <c r="Y2438" s="20">
        <v>0</v>
      </c>
      <c r="Z2438" s="20">
        <v>0</v>
      </c>
      <c r="AA2438" s="20">
        <v>0</v>
      </c>
      <c r="AB2438" s="20">
        <v>0</v>
      </c>
      <c r="AC2438" s="17" t="s">
        <v>5214</v>
      </c>
      <c r="AD2438" s="18"/>
      <c r="AE2438" s="18"/>
      <c r="AF2438" s="18"/>
      <c r="AG2438" s="18"/>
      <c r="AH2438" s="18"/>
    </row>
    <row r="2439" spans="1:34" x14ac:dyDescent="0.3">
      <c r="A2439" s="17" t="s">
        <v>6917</v>
      </c>
      <c r="B2439" s="24" t="s">
        <v>729</v>
      </c>
      <c r="C2439" s="17" t="s">
        <v>730</v>
      </c>
      <c r="D2439" s="20" t="s">
        <v>728</v>
      </c>
      <c r="E2439" s="17" t="s">
        <v>3730</v>
      </c>
      <c r="F2439" s="21">
        <v>42278</v>
      </c>
      <c r="G2439" s="21">
        <v>43646</v>
      </c>
      <c r="H2439" s="17" t="s">
        <v>8</v>
      </c>
      <c r="I2439" s="22">
        <v>375000.02999999991</v>
      </c>
      <c r="J2439" s="20">
        <v>0</v>
      </c>
      <c r="K2439" s="20">
        <v>0</v>
      </c>
      <c r="L2439" s="20">
        <v>0</v>
      </c>
      <c r="M2439" s="20">
        <v>0</v>
      </c>
      <c r="N2439" s="20">
        <v>375000.02999999991</v>
      </c>
      <c r="O2439" s="20">
        <v>0</v>
      </c>
      <c r="P2439" s="20">
        <v>0</v>
      </c>
      <c r="Q2439" s="20">
        <v>0</v>
      </c>
      <c r="R2439" s="20">
        <v>0</v>
      </c>
      <c r="S2439" s="20">
        <v>0</v>
      </c>
      <c r="T2439" s="20">
        <v>0</v>
      </c>
      <c r="U2439" s="20">
        <v>0</v>
      </c>
      <c r="V2439" s="20">
        <v>0</v>
      </c>
      <c r="W2439" s="20">
        <v>0</v>
      </c>
      <c r="X2439" s="20">
        <v>0</v>
      </c>
      <c r="Y2439" s="20">
        <v>0</v>
      </c>
      <c r="Z2439" s="20">
        <v>0</v>
      </c>
      <c r="AA2439" s="20">
        <v>0</v>
      </c>
      <c r="AB2439" s="20">
        <v>0</v>
      </c>
      <c r="AC2439" s="17" t="s">
        <v>5214</v>
      </c>
      <c r="AD2439" s="18"/>
      <c r="AE2439" s="18"/>
      <c r="AF2439" s="18"/>
      <c r="AG2439" s="18"/>
      <c r="AH2439" s="18"/>
    </row>
    <row r="2440" spans="1:34" x14ac:dyDescent="0.3">
      <c r="A2440" s="17" t="s">
        <v>6908</v>
      </c>
      <c r="B2440" s="24" t="s">
        <v>679</v>
      </c>
      <c r="C2440" s="17" t="s">
        <v>680</v>
      </c>
      <c r="D2440" s="20" t="s">
        <v>673</v>
      </c>
      <c r="E2440" s="17" t="s">
        <v>3730</v>
      </c>
      <c r="F2440" s="21">
        <v>42278</v>
      </c>
      <c r="G2440" s="21">
        <v>43646</v>
      </c>
      <c r="H2440" s="17" t="s">
        <v>8</v>
      </c>
      <c r="I2440" s="22">
        <v>2250000</v>
      </c>
      <c r="J2440" s="20">
        <v>0</v>
      </c>
      <c r="K2440" s="20">
        <v>0</v>
      </c>
      <c r="L2440" s="20">
        <v>0</v>
      </c>
      <c r="M2440" s="20">
        <v>0</v>
      </c>
      <c r="N2440" s="20">
        <v>0</v>
      </c>
      <c r="O2440" s="20">
        <v>999999.98999999987</v>
      </c>
      <c r="P2440" s="20">
        <v>999999.99</v>
      </c>
      <c r="Q2440" s="20">
        <v>250000.02000000002</v>
      </c>
      <c r="R2440" s="20">
        <v>0</v>
      </c>
      <c r="S2440" s="20">
        <v>0</v>
      </c>
      <c r="T2440" s="20">
        <v>0</v>
      </c>
      <c r="U2440" s="20">
        <v>0</v>
      </c>
      <c r="V2440" s="20">
        <v>0</v>
      </c>
      <c r="W2440" s="20">
        <v>0</v>
      </c>
      <c r="X2440" s="20">
        <v>0</v>
      </c>
      <c r="Y2440" s="20">
        <v>0</v>
      </c>
      <c r="Z2440" s="20">
        <v>0</v>
      </c>
      <c r="AA2440" s="20">
        <v>0</v>
      </c>
      <c r="AB2440" s="20">
        <v>0</v>
      </c>
      <c r="AC2440" s="17" t="s">
        <v>5196</v>
      </c>
      <c r="AD2440" s="18"/>
      <c r="AE2440" s="18"/>
      <c r="AF2440" s="18"/>
      <c r="AG2440" s="18"/>
      <c r="AH2440" s="18"/>
    </row>
    <row r="2441" spans="1:34" x14ac:dyDescent="0.3">
      <c r="A2441" s="17" t="s">
        <v>6908</v>
      </c>
      <c r="B2441" s="24" t="s">
        <v>733</v>
      </c>
      <c r="C2441" s="17" t="s">
        <v>734</v>
      </c>
      <c r="D2441" s="20" t="s">
        <v>728</v>
      </c>
      <c r="E2441" s="17" t="s">
        <v>10</v>
      </c>
      <c r="F2441" s="21">
        <v>42278</v>
      </c>
      <c r="G2441" s="21">
        <v>43373</v>
      </c>
      <c r="H2441" s="17" t="s">
        <v>8</v>
      </c>
      <c r="I2441" s="22">
        <v>1100250</v>
      </c>
      <c r="J2441" s="20">
        <v>0</v>
      </c>
      <c r="K2441" s="20">
        <v>0</v>
      </c>
      <c r="L2441" s="20">
        <v>0</v>
      </c>
      <c r="M2441" s="20">
        <v>0</v>
      </c>
      <c r="N2441" s="20">
        <v>0</v>
      </c>
      <c r="O2441" s="20">
        <v>489000</v>
      </c>
      <c r="P2441" s="20">
        <v>489000</v>
      </c>
      <c r="Q2441" s="20">
        <v>122250</v>
      </c>
      <c r="R2441" s="20">
        <v>0</v>
      </c>
      <c r="S2441" s="20">
        <v>0</v>
      </c>
      <c r="T2441" s="20">
        <v>0</v>
      </c>
      <c r="U2441" s="20">
        <v>0</v>
      </c>
      <c r="V2441" s="20">
        <v>0</v>
      </c>
      <c r="W2441" s="20">
        <v>0</v>
      </c>
      <c r="X2441" s="20">
        <v>0</v>
      </c>
      <c r="Y2441" s="20">
        <v>0</v>
      </c>
      <c r="Z2441" s="20">
        <v>0</v>
      </c>
      <c r="AA2441" s="20">
        <v>0</v>
      </c>
      <c r="AB2441" s="20">
        <v>0</v>
      </c>
      <c r="AC2441" s="17" t="s">
        <v>5895</v>
      </c>
      <c r="AD2441" s="18"/>
      <c r="AE2441" s="18"/>
      <c r="AF2441" s="18"/>
      <c r="AG2441" s="18"/>
      <c r="AH2441" s="18"/>
    </row>
    <row r="2442" spans="1:34" x14ac:dyDescent="0.3">
      <c r="A2442" s="17" t="s">
        <v>6908</v>
      </c>
      <c r="B2442" s="24" t="s">
        <v>777</v>
      </c>
      <c r="C2442" s="17" t="s">
        <v>778</v>
      </c>
      <c r="D2442" s="20" t="s">
        <v>768</v>
      </c>
      <c r="E2442" s="17" t="s">
        <v>10</v>
      </c>
      <c r="F2442" s="21">
        <v>42278</v>
      </c>
      <c r="G2442" s="21">
        <v>43008</v>
      </c>
      <c r="H2442" s="17" t="s">
        <v>8</v>
      </c>
      <c r="I2442" s="22">
        <v>624999.99</v>
      </c>
      <c r="J2442" s="20">
        <v>0</v>
      </c>
      <c r="K2442" s="20">
        <v>0</v>
      </c>
      <c r="L2442" s="20">
        <v>0</v>
      </c>
      <c r="M2442" s="20">
        <v>0</v>
      </c>
      <c r="N2442" s="20">
        <v>0</v>
      </c>
      <c r="O2442" s="20">
        <v>500000.00999999995</v>
      </c>
      <c r="P2442" s="20">
        <v>124999.98</v>
      </c>
      <c r="Q2442" s="20">
        <v>0</v>
      </c>
      <c r="R2442" s="20">
        <v>0</v>
      </c>
      <c r="S2442" s="20">
        <v>0</v>
      </c>
      <c r="T2442" s="20">
        <v>0</v>
      </c>
      <c r="U2442" s="20">
        <v>0</v>
      </c>
      <c r="V2442" s="20">
        <v>0</v>
      </c>
      <c r="W2442" s="20">
        <v>0</v>
      </c>
      <c r="X2442" s="20">
        <v>0</v>
      </c>
      <c r="Y2442" s="20">
        <v>0</v>
      </c>
      <c r="Z2442" s="20">
        <v>0</v>
      </c>
      <c r="AA2442" s="20">
        <v>0</v>
      </c>
      <c r="AB2442" s="20">
        <v>0</v>
      </c>
      <c r="AC2442" s="17" t="s">
        <v>5900</v>
      </c>
      <c r="AD2442" s="18"/>
      <c r="AE2442" s="18"/>
      <c r="AF2442" s="18"/>
      <c r="AG2442" s="18"/>
      <c r="AH2442" s="18"/>
    </row>
    <row r="2443" spans="1:34" x14ac:dyDescent="0.3">
      <c r="A2443" s="17" t="s">
        <v>6908</v>
      </c>
      <c r="B2443" s="24" t="s">
        <v>752</v>
      </c>
      <c r="C2443" s="17" t="s">
        <v>753</v>
      </c>
      <c r="D2443" s="20" t="s">
        <v>745</v>
      </c>
      <c r="E2443" s="17" t="s">
        <v>10</v>
      </c>
      <c r="F2443" s="21">
        <v>42278</v>
      </c>
      <c r="G2443" s="21">
        <v>44377</v>
      </c>
      <c r="H2443" s="17" t="s">
        <v>8</v>
      </c>
      <c r="I2443" s="22">
        <v>899901.84</v>
      </c>
      <c r="J2443" s="20">
        <v>0</v>
      </c>
      <c r="K2443" s="20">
        <v>0</v>
      </c>
      <c r="L2443" s="20">
        <v>0</v>
      </c>
      <c r="M2443" s="20">
        <v>0</v>
      </c>
      <c r="N2443" s="20">
        <v>0</v>
      </c>
      <c r="O2443" s="20">
        <v>399956.38</v>
      </c>
      <c r="P2443" s="20">
        <v>399956.37999999995</v>
      </c>
      <c r="Q2443" s="20">
        <v>99989.079999999987</v>
      </c>
      <c r="R2443" s="20">
        <v>0</v>
      </c>
      <c r="S2443" s="20">
        <v>0</v>
      </c>
      <c r="T2443" s="20">
        <v>0</v>
      </c>
      <c r="U2443" s="20">
        <v>0</v>
      </c>
      <c r="V2443" s="20">
        <v>0</v>
      </c>
      <c r="W2443" s="20">
        <v>0</v>
      </c>
      <c r="X2443" s="20">
        <v>0</v>
      </c>
      <c r="Y2443" s="20">
        <v>0</v>
      </c>
      <c r="Z2443" s="20">
        <v>0</v>
      </c>
      <c r="AA2443" s="20">
        <v>0</v>
      </c>
      <c r="AB2443" s="20">
        <v>0</v>
      </c>
      <c r="AC2443" s="17" t="s">
        <v>5223</v>
      </c>
      <c r="AD2443" s="18"/>
      <c r="AE2443" s="18"/>
      <c r="AF2443" s="18"/>
      <c r="AG2443" s="18"/>
      <c r="AH2443" s="18"/>
    </row>
    <row r="2444" spans="1:34" x14ac:dyDescent="0.3">
      <c r="A2444" s="17" t="s">
        <v>6908</v>
      </c>
      <c r="B2444" s="24" t="s">
        <v>769</v>
      </c>
      <c r="C2444" s="17" t="s">
        <v>770</v>
      </c>
      <c r="D2444" s="20" t="s">
        <v>768</v>
      </c>
      <c r="E2444" s="17" t="s">
        <v>10</v>
      </c>
      <c r="F2444" s="21">
        <v>42278</v>
      </c>
      <c r="G2444" s="21">
        <v>43008</v>
      </c>
      <c r="H2444" s="17" t="s">
        <v>8</v>
      </c>
      <c r="I2444" s="22">
        <v>624998.95000000019</v>
      </c>
      <c r="J2444" s="20">
        <v>0</v>
      </c>
      <c r="K2444" s="20">
        <v>0</v>
      </c>
      <c r="L2444" s="20">
        <v>0</v>
      </c>
      <c r="M2444" s="20">
        <v>0</v>
      </c>
      <c r="N2444" s="20">
        <v>0</v>
      </c>
      <c r="O2444" s="20">
        <v>499999.20000000013</v>
      </c>
      <c r="P2444" s="20">
        <v>124999.75</v>
      </c>
      <c r="Q2444" s="20">
        <v>0</v>
      </c>
      <c r="R2444" s="20">
        <v>0</v>
      </c>
      <c r="S2444" s="20">
        <v>0</v>
      </c>
      <c r="T2444" s="20">
        <v>0</v>
      </c>
      <c r="U2444" s="20">
        <v>0</v>
      </c>
      <c r="V2444" s="20">
        <v>0</v>
      </c>
      <c r="W2444" s="20">
        <v>0</v>
      </c>
      <c r="X2444" s="20">
        <v>0</v>
      </c>
      <c r="Y2444" s="20">
        <v>0</v>
      </c>
      <c r="Z2444" s="20">
        <v>0</v>
      </c>
      <c r="AA2444" s="20">
        <v>0</v>
      </c>
      <c r="AB2444" s="20">
        <v>0</v>
      </c>
      <c r="AC2444" s="17" t="s">
        <v>5232</v>
      </c>
      <c r="AD2444" s="18"/>
      <c r="AE2444" s="18"/>
      <c r="AF2444" s="18"/>
      <c r="AG2444" s="18"/>
      <c r="AH2444" s="18"/>
    </row>
    <row r="2445" spans="1:34" x14ac:dyDescent="0.3">
      <c r="A2445" s="17" t="s">
        <v>6908</v>
      </c>
      <c r="B2445" s="24" t="s">
        <v>737</v>
      </c>
      <c r="C2445" s="17" t="s">
        <v>738</v>
      </c>
      <c r="D2445" s="20" t="s">
        <v>728</v>
      </c>
      <c r="E2445" s="17" t="s">
        <v>739</v>
      </c>
      <c r="F2445" s="21">
        <v>42278</v>
      </c>
      <c r="G2445" s="21">
        <v>43738</v>
      </c>
      <c r="H2445" s="17" t="s">
        <v>8</v>
      </c>
      <c r="I2445" s="22">
        <v>1764750</v>
      </c>
      <c r="J2445" s="20">
        <v>0</v>
      </c>
      <c r="K2445" s="20">
        <v>0</v>
      </c>
      <c r="L2445" s="20">
        <v>0</v>
      </c>
      <c r="M2445" s="20">
        <v>0</v>
      </c>
      <c r="N2445" s="20">
        <v>0</v>
      </c>
      <c r="O2445" s="20">
        <v>543000</v>
      </c>
      <c r="P2445" s="20">
        <v>543000</v>
      </c>
      <c r="Q2445" s="20">
        <v>543000</v>
      </c>
      <c r="R2445" s="20">
        <v>135750</v>
      </c>
      <c r="S2445" s="20">
        <v>0</v>
      </c>
      <c r="T2445" s="20">
        <v>0</v>
      </c>
      <c r="U2445" s="20">
        <v>0</v>
      </c>
      <c r="V2445" s="20">
        <v>0</v>
      </c>
      <c r="W2445" s="20">
        <v>0</v>
      </c>
      <c r="X2445" s="20">
        <v>0</v>
      </c>
      <c r="Y2445" s="20">
        <v>0</v>
      </c>
      <c r="Z2445" s="20">
        <v>0</v>
      </c>
      <c r="AA2445" s="20">
        <v>0</v>
      </c>
      <c r="AB2445" s="20">
        <v>0</v>
      </c>
      <c r="AC2445" s="17" t="s">
        <v>5213</v>
      </c>
      <c r="AD2445" s="18"/>
      <c r="AE2445" s="18"/>
      <c r="AF2445" s="18"/>
      <c r="AG2445" s="18"/>
      <c r="AH2445" s="18"/>
    </row>
    <row r="2446" spans="1:34" x14ac:dyDescent="0.3">
      <c r="A2446" s="17" t="s">
        <v>6913</v>
      </c>
      <c r="B2446" s="24" t="s">
        <v>839</v>
      </c>
      <c r="C2446" s="17" t="s">
        <v>840</v>
      </c>
      <c r="D2446" s="20" t="s">
        <v>836</v>
      </c>
      <c r="E2446" s="17" t="s">
        <v>3045</v>
      </c>
      <c r="F2446" s="21">
        <v>42278</v>
      </c>
      <c r="G2446" s="21">
        <v>43009</v>
      </c>
      <c r="H2446" s="17" t="s">
        <v>8</v>
      </c>
      <c r="I2446" s="22">
        <v>350000</v>
      </c>
      <c r="J2446" s="20">
        <v>0</v>
      </c>
      <c r="K2446" s="20">
        <v>0</v>
      </c>
      <c r="L2446" s="20">
        <v>0</v>
      </c>
      <c r="M2446" s="20">
        <v>0</v>
      </c>
      <c r="N2446" s="20">
        <v>0</v>
      </c>
      <c r="O2446" s="20">
        <v>262500</v>
      </c>
      <c r="P2446" s="20">
        <v>43750</v>
      </c>
      <c r="Q2446" s="20">
        <v>43750</v>
      </c>
      <c r="R2446" s="20">
        <v>0</v>
      </c>
      <c r="S2446" s="20">
        <v>0</v>
      </c>
      <c r="T2446" s="20">
        <v>0</v>
      </c>
      <c r="U2446" s="20">
        <v>0</v>
      </c>
      <c r="V2446" s="20">
        <v>0</v>
      </c>
      <c r="W2446" s="20">
        <v>0</v>
      </c>
      <c r="X2446" s="20">
        <v>0</v>
      </c>
      <c r="Y2446" s="20">
        <v>0</v>
      </c>
      <c r="Z2446" s="20">
        <v>0</v>
      </c>
      <c r="AA2446" s="20">
        <v>0</v>
      </c>
      <c r="AB2446" s="20">
        <v>0</v>
      </c>
      <c r="AC2446" s="17"/>
      <c r="AD2446" s="18"/>
      <c r="AE2446" s="18"/>
      <c r="AF2446" s="18"/>
      <c r="AG2446" s="18"/>
      <c r="AH2446" s="18"/>
    </row>
    <row r="2447" spans="1:34" x14ac:dyDescent="0.3">
      <c r="A2447" s="17" t="s">
        <v>6908</v>
      </c>
      <c r="B2447" s="24" t="s">
        <v>791</v>
      </c>
      <c r="C2447" s="17" t="s">
        <v>792</v>
      </c>
      <c r="D2447" s="20" t="s">
        <v>768</v>
      </c>
      <c r="E2447" s="17" t="s">
        <v>2896</v>
      </c>
      <c r="F2447" s="21">
        <v>42278</v>
      </c>
      <c r="G2447" s="21">
        <v>43008</v>
      </c>
      <c r="H2447" s="17" t="s">
        <v>8</v>
      </c>
      <c r="I2447" s="22">
        <v>624999.99</v>
      </c>
      <c r="J2447" s="20">
        <v>0</v>
      </c>
      <c r="K2447" s="20">
        <v>0</v>
      </c>
      <c r="L2447" s="20">
        <v>0</v>
      </c>
      <c r="M2447" s="20">
        <v>0</v>
      </c>
      <c r="N2447" s="20">
        <v>0</v>
      </c>
      <c r="O2447" s="20">
        <v>500000.00999999995</v>
      </c>
      <c r="P2447" s="20">
        <v>124999.98</v>
      </c>
      <c r="Q2447" s="20">
        <v>0</v>
      </c>
      <c r="R2447" s="20">
        <v>0</v>
      </c>
      <c r="S2447" s="20">
        <v>0</v>
      </c>
      <c r="T2447" s="20">
        <v>0</v>
      </c>
      <c r="U2447" s="20">
        <v>0</v>
      </c>
      <c r="V2447" s="20">
        <v>0</v>
      </c>
      <c r="W2447" s="20">
        <v>0</v>
      </c>
      <c r="X2447" s="20">
        <v>0</v>
      </c>
      <c r="Y2447" s="20">
        <v>0</v>
      </c>
      <c r="Z2447" s="20">
        <v>0</v>
      </c>
      <c r="AA2447" s="20">
        <v>0</v>
      </c>
      <c r="AB2447" s="20">
        <v>0</v>
      </c>
      <c r="AC2447" s="17" t="s">
        <v>5229</v>
      </c>
      <c r="AD2447" s="18"/>
      <c r="AE2447" s="18"/>
      <c r="AF2447" s="18"/>
      <c r="AG2447" s="18"/>
      <c r="AH2447" s="18"/>
    </row>
    <row r="2448" spans="1:34" x14ac:dyDescent="0.3">
      <c r="A2448" s="17" t="s">
        <v>6908</v>
      </c>
      <c r="B2448" s="24" t="s">
        <v>735</v>
      </c>
      <c r="C2448" s="17" t="s">
        <v>736</v>
      </c>
      <c r="D2448" s="20" t="s">
        <v>728</v>
      </c>
      <c r="E2448" s="17" t="s">
        <v>4397</v>
      </c>
      <c r="F2448" s="21">
        <v>42278</v>
      </c>
      <c r="G2448" s="21">
        <v>43738</v>
      </c>
      <c r="H2448" s="17" t="s">
        <v>8</v>
      </c>
      <c r="I2448" s="22">
        <v>2437500</v>
      </c>
      <c r="J2448" s="20">
        <v>0</v>
      </c>
      <c r="K2448" s="20">
        <v>0</v>
      </c>
      <c r="L2448" s="20">
        <v>0</v>
      </c>
      <c r="M2448" s="20">
        <v>0</v>
      </c>
      <c r="N2448" s="20">
        <v>0</v>
      </c>
      <c r="O2448" s="20">
        <v>750000</v>
      </c>
      <c r="P2448" s="20">
        <v>750000</v>
      </c>
      <c r="Q2448" s="20">
        <v>750000</v>
      </c>
      <c r="R2448" s="20">
        <v>187500</v>
      </c>
      <c r="S2448" s="20">
        <v>0</v>
      </c>
      <c r="T2448" s="20">
        <v>0</v>
      </c>
      <c r="U2448" s="20">
        <v>0</v>
      </c>
      <c r="V2448" s="20">
        <v>0</v>
      </c>
      <c r="W2448" s="20">
        <v>0</v>
      </c>
      <c r="X2448" s="20">
        <v>0</v>
      </c>
      <c r="Y2448" s="20">
        <v>0</v>
      </c>
      <c r="Z2448" s="20">
        <v>0</v>
      </c>
      <c r="AA2448" s="20">
        <v>0</v>
      </c>
      <c r="AB2448" s="20">
        <v>0</v>
      </c>
      <c r="AC2448" s="17" t="s">
        <v>5212</v>
      </c>
      <c r="AD2448" s="18"/>
      <c r="AE2448" s="18"/>
      <c r="AF2448" s="18"/>
      <c r="AG2448" s="18"/>
      <c r="AH2448" s="18"/>
    </row>
    <row r="2449" spans="1:34" x14ac:dyDescent="0.3">
      <c r="A2449" s="17" t="s">
        <v>6908</v>
      </c>
      <c r="B2449" s="24" t="s">
        <v>743</v>
      </c>
      <c r="C2449" s="17" t="s">
        <v>744</v>
      </c>
      <c r="D2449" s="20" t="s">
        <v>740</v>
      </c>
      <c r="E2449" s="17" t="s">
        <v>31</v>
      </c>
      <c r="F2449" s="21">
        <v>42278</v>
      </c>
      <c r="G2449" s="21">
        <v>43738</v>
      </c>
      <c r="H2449" s="17" t="s">
        <v>8</v>
      </c>
      <c r="I2449" s="22">
        <v>1349233.3599999999</v>
      </c>
      <c r="J2449" s="20">
        <v>0</v>
      </c>
      <c r="K2449" s="20">
        <v>0</v>
      </c>
      <c r="L2449" s="20">
        <v>0</v>
      </c>
      <c r="M2449" s="20">
        <v>0</v>
      </c>
      <c r="N2449" s="20">
        <v>0</v>
      </c>
      <c r="O2449" s="20">
        <v>0</v>
      </c>
      <c r="P2449" s="20">
        <v>599659.31999999995</v>
      </c>
      <c r="Q2449" s="20">
        <v>599659.18999999994</v>
      </c>
      <c r="R2449" s="20">
        <v>149914.85</v>
      </c>
      <c r="S2449" s="20">
        <v>0</v>
      </c>
      <c r="T2449" s="20">
        <v>0</v>
      </c>
      <c r="U2449" s="20">
        <v>0</v>
      </c>
      <c r="V2449" s="20">
        <v>0</v>
      </c>
      <c r="W2449" s="20">
        <v>0</v>
      </c>
      <c r="X2449" s="20">
        <v>0</v>
      </c>
      <c r="Y2449" s="20">
        <v>0</v>
      </c>
      <c r="Z2449" s="20">
        <v>0</v>
      </c>
      <c r="AA2449" s="20">
        <v>0</v>
      </c>
      <c r="AB2449" s="20">
        <v>0</v>
      </c>
      <c r="AC2449" s="17" t="s">
        <v>5897</v>
      </c>
      <c r="AD2449" s="18"/>
      <c r="AE2449" s="18"/>
      <c r="AF2449" s="18"/>
      <c r="AG2449" s="18"/>
      <c r="AH2449" s="18"/>
    </row>
    <row r="2450" spans="1:34" x14ac:dyDescent="0.3">
      <c r="A2450" s="17" t="s">
        <v>6910</v>
      </c>
      <c r="B2450" s="24" t="s">
        <v>2845</v>
      </c>
      <c r="C2450" s="17" t="s">
        <v>2846</v>
      </c>
      <c r="D2450" s="20" t="s">
        <v>2830</v>
      </c>
      <c r="E2450" s="17" t="s">
        <v>197</v>
      </c>
      <c r="F2450" s="21">
        <v>42278</v>
      </c>
      <c r="G2450" s="21">
        <v>42643</v>
      </c>
      <c r="H2450" s="17" t="s">
        <v>8</v>
      </c>
      <c r="I2450" s="22">
        <v>142033</v>
      </c>
      <c r="J2450" s="20">
        <v>0</v>
      </c>
      <c r="K2450" s="20">
        <v>0</v>
      </c>
      <c r="L2450" s="20">
        <v>0</v>
      </c>
      <c r="M2450" s="20">
        <v>0</v>
      </c>
      <c r="N2450" s="20">
        <v>142033</v>
      </c>
      <c r="O2450" s="20">
        <v>0</v>
      </c>
      <c r="P2450" s="20">
        <v>0</v>
      </c>
      <c r="Q2450" s="20">
        <v>0</v>
      </c>
      <c r="R2450" s="20">
        <v>0</v>
      </c>
      <c r="S2450" s="20">
        <v>0</v>
      </c>
      <c r="T2450" s="20">
        <v>0</v>
      </c>
      <c r="U2450" s="20">
        <v>0</v>
      </c>
      <c r="V2450" s="20">
        <v>0</v>
      </c>
      <c r="W2450" s="20">
        <v>0</v>
      </c>
      <c r="X2450" s="20">
        <v>0</v>
      </c>
      <c r="Y2450" s="20">
        <v>0</v>
      </c>
      <c r="Z2450" s="20">
        <v>0</v>
      </c>
      <c r="AA2450" s="20">
        <v>0</v>
      </c>
      <c r="AB2450" s="20">
        <v>0</v>
      </c>
      <c r="AC2450" s="17"/>
      <c r="AD2450" s="18"/>
      <c r="AE2450" s="18"/>
      <c r="AF2450" s="18"/>
      <c r="AG2450" s="18"/>
      <c r="AH2450" s="18"/>
    </row>
    <row r="2451" spans="1:34" x14ac:dyDescent="0.3">
      <c r="A2451" s="17" t="s">
        <v>6908</v>
      </c>
      <c r="B2451" s="24" t="s">
        <v>669</v>
      </c>
      <c r="C2451" s="17" t="s">
        <v>670</v>
      </c>
      <c r="D2451" s="20" t="s">
        <v>668</v>
      </c>
      <c r="E2451" s="17" t="s">
        <v>32</v>
      </c>
      <c r="F2451" s="21">
        <v>42278</v>
      </c>
      <c r="G2451" s="21">
        <v>43738</v>
      </c>
      <c r="H2451" s="17" t="s">
        <v>8</v>
      </c>
      <c r="I2451" s="22">
        <v>1957452.36</v>
      </c>
      <c r="J2451" s="20">
        <v>0</v>
      </c>
      <c r="K2451" s="20">
        <v>0</v>
      </c>
      <c r="L2451" s="20">
        <v>0</v>
      </c>
      <c r="M2451" s="20">
        <v>0</v>
      </c>
      <c r="N2451" s="20">
        <v>0</v>
      </c>
      <c r="O2451" s="20">
        <v>602293.02</v>
      </c>
      <c r="P2451" s="20">
        <v>602293.02</v>
      </c>
      <c r="Q2451" s="20">
        <v>602293.02</v>
      </c>
      <c r="R2451" s="20">
        <v>150573.29999999999</v>
      </c>
      <c r="S2451" s="20">
        <v>0</v>
      </c>
      <c r="T2451" s="20">
        <v>0</v>
      </c>
      <c r="U2451" s="20">
        <v>0</v>
      </c>
      <c r="V2451" s="20">
        <v>0</v>
      </c>
      <c r="W2451" s="20">
        <v>0</v>
      </c>
      <c r="X2451" s="20">
        <v>0</v>
      </c>
      <c r="Y2451" s="20">
        <v>0</v>
      </c>
      <c r="Z2451" s="20">
        <v>0</v>
      </c>
      <c r="AA2451" s="20">
        <v>0</v>
      </c>
      <c r="AB2451" s="20">
        <v>0</v>
      </c>
      <c r="AC2451" s="17" t="s">
        <v>5192</v>
      </c>
      <c r="AD2451" s="18"/>
      <c r="AE2451" s="18"/>
      <c r="AF2451" s="18"/>
      <c r="AG2451" s="18"/>
      <c r="AH2451" s="18"/>
    </row>
    <row r="2452" spans="1:34" x14ac:dyDescent="0.3">
      <c r="A2452" s="17" t="s">
        <v>6908</v>
      </c>
      <c r="B2452" s="24" t="s">
        <v>681</v>
      </c>
      <c r="C2452" s="17" t="s">
        <v>682</v>
      </c>
      <c r="D2452" s="20" t="s">
        <v>673</v>
      </c>
      <c r="E2452" s="17" t="s">
        <v>32</v>
      </c>
      <c r="F2452" s="21">
        <v>42278</v>
      </c>
      <c r="G2452" s="21">
        <v>43373</v>
      </c>
      <c r="H2452" s="17" t="s">
        <v>8</v>
      </c>
      <c r="I2452" s="22">
        <v>904792.35000000009</v>
      </c>
      <c r="J2452" s="20">
        <v>0</v>
      </c>
      <c r="K2452" s="20">
        <v>0</v>
      </c>
      <c r="L2452" s="20">
        <v>0</v>
      </c>
      <c r="M2452" s="20">
        <v>0</v>
      </c>
      <c r="N2452" s="20">
        <v>0</v>
      </c>
      <c r="O2452" s="20">
        <v>402129.94000000006</v>
      </c>
      <c r="P2452" s="20">
        <v>402129.94</v>
      </c>
      <c r="Q2452" s="20">
        <v>100532.47</v>
      </c>
      <c r="R2452" s="20">
        <v>0</v>
      </c>
      <c r="S2452" s="20">
        <v>0</v>
      </c>
      <c r="T2452" s="20">
        <v>0</v>
      </c>
      <c r="U2452" s="20">
        <v>0</v>
      </c>
      <c r="V2452" s="20">
        <v>0</v>
      </c>
      <c r="W2452" s="20">
        <v>0</v>
      </c>
      <c r="X2452" s="20">
        <v>0</v>
      </c>
      <c r="Y2452" s="20">
        <v>0</v>
      </c>
      <c r="Z2452" s="20">
        <v>0</v>
      </c>
      <c r="AA2452" s="20">
        <v>0</v>
      </c>
      <c r="AB2452" s="20">
        <v>0</v>
      </c>
      <c r="AC2452" s="17" t="s">
        <v>5886</v>
      </c>
      <c r="AD2452" s="18"/>
      <c r="AE2452" s="18"/>
      <c r="AF2452" s="18"/>
      <c r="AG2452" s="18"/>
      <c r="AH2452" s="18"/>
    </row>
    <row r="2453" spans="1:34" x14ac:dyDescent="0.3">
      <c r="A2453" s="17" t="s">
        <v>5039</v>
      </c>
      <c r="B2453" s="24" t="s">
        <v>2740</v>
      </c>
      <c r="C2453" s="17" t="s">
        <v>2741</v>
      </c>
      <c r="D2453" s="20" t="s">
        <v>2739</v>
      </c>
      <c r="E2453" s="17" t="s">
        <v>12</v>
      </c>
      <c r="F2453" s="21">
        <v>42278</v>
      </c>
      <c r="G2453" s="21">
        <v>43646</v>
      </c>
      <c r="H2453" s="17" t="s">
        <v>8</v>
      </c>
      <c r="I2453" s="22">
        <v>11993099</v>
      </c>
      <c r="J2453" s="20">
        <v>0</v>
      </c>
      <c r="K2453" s="20">
        <v>0</v>
      </c>
      <c r="L2453" s="20">
        <v>0</v>
      </c>
      <c r="M2453" s="20">
        <v>0</v>
      </c>
      <c r="N2453" s="20">
        <v>0</v>
      </c>
      <c r="O2453" s="20">
        <v>3990296</v>
      </c>
      <c r="P2453" s="20">
        <v>3998989</v>
      </c>
      <c r="Q2453" s="20">
        <v>4003814</v>
      </c>
      <c r="R2453" s="20">
        <v>0</v>
      </c>
      <c r="S2453" s="20">
        <v>0</v>
      </c>
      <c r="T2453" s="20">
        <v>0</v>
      </c>
      <c r="U2453" s="20">
        <v>0</v>
      </c>
      <c r="V2453" s="20">
        <v>0</v>
      </c>
      <c r="W2453" s="20">
        <v>0</v>
      </c>
      <c r="X2453" s="20">
        <v>0</v>
      </c>
      <c r="Y2453" s="20">
        <v>0</v>
      </c>
      <c r="Z2453" s="20">
        <v>0</v>
      </c>
      <c r="AA2453" s="20">
        <v>0</v>
      </c>
      <c r="AB2453" s="20">
        <v>0</v>
      </c>
      <c r="AC2453" s="17" t="s">
        <v>6575</v>
      </c>
      <c r="AD2453" s="18"/>
      <c r="AE2453" s="18"/>
      <c r="AF2453" s="18"/>
      <c r="AG2453" s="18"/>
      <c r="AH2453" s="18"/>
    </row>
    <row r="2454" spans="1:34" x14ac:dyDescent="0.3">
      <c r="A2454" s="17" t="s">
        <v>5039</v>
      </c>
      <c r="B2454" s="24" t="s">
        <v>2751</v>
      </c>
      <c r="C2454" s="17" t="s">
        <v>5045</v>
      </c>
      <c r="D2454" s="20" t="s">
        <v>2750</v>
      </c>
      <c r="E2454" s="17" t="s">
        <v>4850</v>
      </c>
      <c r="F2454" s="21">
        <v>42278</v>
      </c>
      <c r="G2454" s="21">
        <v>43646</v>
      </c>
      <c r="H2454" s="17" t="s">
        <v>8</v>
      </c>
      <c r="I2454" s="22">
        <v>27982500</v>
      </c>
      <c r="J2454" s="20">
        <v>0</v>
      </c>
      <c r="K2454" s="20">
        <v>0</v>
      </c>
      <c r="L2454" s="20">
        <v>0</v>
      </c>
      <c r="M2454" s="20">
        <v>0</v>
      </c>
      <c r="N2454" s="20">
        <v>0</v>
      </c>
      <c r="O2454" s="20">
        <v>8595000</v>
      </c>
      <c r="P2454" s="20">
        <v>9915000</v>
      </c>
      <c r="Q2454" s="20">
        <v>9472500</v>
      </c>
      <c r="R2454" s="20">
        <v>0</v>
      </c>
      <c r="S2454" s="20">
        <v>0</v>
      </c>
      <c r="T2454" s="20">
        <v>0</v>
      </c>
      <c r="U2454" s="20">
        <v>0</v>
      </c>
      <c r="V2454" s="20">
        <v>0</v>
      </c>
      <c r="W2454" s="20">
        <v>0</v>
      </c>
      <c r="X2454" s="20">
        <v>0</v>
      </c>
      <c r="Y2454" s="20">
        <v>0</v>
      </c>
      <c r="Z2454" s="20">
        <v>0</v>
      </c>
      <c r="AA2454" s="20">
        <v>0</v>
      </c>
      <c r="AB2454" s="20">
        <v>0</v>
      </c>
      <c r="AC2454" s="17" t="s">
        <v>6578</v>
      </c>
      <c r="AD2454" s="18"/>
      <c r="AE2454" s="18"/>
      <c r="AF2454" s="18"/>
      <c r="AG2454" s="18"/>
      <c r="AH2454" s="18"/>
    </row>
    <row r="2455" spans="1:34" x14ac:dyDescent="0.3">
      <c r="A2455" s="17" t="s">
        <v>6908</v>
      </c>
      <c r="B2455" s="24" t="s">
        <v>685</v>
      </c>
      <c r="C2455" s="17" t="s">
        <v>686</v>
      </c>
      <c r="D2455" s="20" t="s">
        <v>673</v>
      </c>
      <c r="E2455" s="17" t="s">
        <v>32</v>
      </c>
      <c r="F2455" s="21">
        <v>42278</v>
      </c>
      <c r="G2455" s="21">
        <v>43738</v>
      </c>
      <c r="H2455" s="17" t="s">
        <v>8</v>
      </c>
      <c r="I2455" s="22">
        <v>4173575.37</v>
      </c>
      <c r="J2455" s="20">
        <v>0</v>
      </c>
      <c r="K2455" s="20">
        <v>0</v>
      </c>
      <c r="L2455" s="20">
        <v>0</v>
      </c>
      <c r="M2455" s="20">
        <v>0</v>
      </c>
      <c r="N2455" s="20">
        <v>0</v>
      </c>
      <c r="O2455" s="20">
        <v>1284177.03</v>
      </c>
      <c r="P2455" s="20">
        <v>1284177.03</v>
      </c>
      <c r="Q2455" s="20">
        <v>1284177.03</v>
      </c>
      <c r="R2455" s="20">
        <v>321044.28000000003</v>
      </c>
      <c r="S2455" s="20">
        <v>0</v>
      </c>
      <c r="T2455" s="20">
        <v>0</v>
      </c>
      <c r="U2455" s="20">
        <v>0</v>
      </c>
      <c r="V2455" s="20">
        <v>0</v>
      </c>
      <c r="W2455" s="20">
        <v>0</v>
      </c>
      <c r="X2455" s="20">
        <v>0</v>
      </c>
      <c r="Y2455" s="20">
        <v>0</v>
      </c>
      <c r="Z2455" s="20">
        <v>0</v>
      </c>
      <c r="AA2455" s="20">
        <v>0</v>
      </c>
      <c r="AB2455" s="20">
        <v>0</v>
      </c>
      <c r="AC2455" s="17" t="s">
        <v>5195</v>
      </c>
      <c r="AD2455" s="18"/>
      <c r="AE2455" s="18"/>
      <c r="AF2455" s="18"/>
      <c r="AG2455" s="18"/>
      <c r="AH2455" s="18"/>
    </row>
    <row r="2456" spans="1:34" x14ac:dyDescent="0.3">
      <c r="A2456" s="17" t="s">
        <v>6908</v>
      </c>
      <c r="B2456" s="24" t="s">
        <v>802</v>
      </c>
      <c r="C2456" s="17" t="s">
        <v>803</v>
      </c>
      <c r="D2456" s="20" t="s">
        <v>797</v>
      </c>
      <c r="E2456" s="17" t="s">
        <v>32</v>
      </c>
      <c r="F2456" s="21">
        <v>42278</v>
      </c>
      <c r="G2456" s="21">
        <v>43189</v>
      </c>
      <c r="H2456" s="17" t="s">
        <v>8</v>
      </c>
      <c r="I2456" s="22">
        <v>624999.99</v>
      </c>
      <c r="J2456" s="20">
        <v>0</v>
      </c>
      <c r="K2456" s="20">
        <v>0</v>
      </c>
      <c r="L2456" s="20">
        <v>0</v>
      </c>
      <c r="M2456" s="20">
        <v>0</v>
      </c>
      <c r="N2456" s="20">
        <v>0</v>
      </c>
      <c r="O2456" s="20">
        <v>500000.00999999995</v>
      </c>
      <c r="P2456" s="20">
        <v>124999.98</v>
      </c>
      <c r="Q2456" s="20">
        <v>0</v>
      </c>
      <c r="R2456" s="20">
        <v>0</v>
      </c>
      <c r="S2456" s="20">
        <v>0</v>
      </c>
      <c r="T2456" s="20">
        <v>0</v>
      </c>
      <c r="U2456" s="20">
        <v>0</v>
      </c>
      <c r="V2456" s="20">
        <v>0</v>
      </c>
      <c r="W2456" s="20">
        <v>0</v>
      </c>
      <c r="X2456" s="20">
        <v>0</v>
      </c>
      <c r="Y2456" s="20">
        <v>0</v>
      </c>
      <c r="Z2456" s="20">
        <v>0</v>
      </c>
      <c r="AA2456" s="20">
        <v>0</v>
      </c>
      <c r="AB2456" s="20">
        <v>0</v>
      </c>
      <c r="AC2456" s="17" t="s">
        <v>5901</v>
      </c>
      <c r="AD2456" s="18"/>
      <c r="AE2456" s="18"/>
      <c r="AF2456" s="18"/>
      <c r="AG2456" s="18"/>
      <c r="AH2456" s="18"/>
    </row>
    <row r="2457" spans="1:34" x14ac:dyDescent="0.3">
      <c r="A2457" s="17" t="s">
        <v>6906</v>
      </c>
      <c r="B2457" s="24" t="s">
        <v>802</v>
      </c>
      <c r="C2457" s="17" t="s">
        <v>803</v>
      </c>
      <c r="D2457" s="20" t="s">
        <v>797</v>
      </c>
      <c r="E2457" s="17" t="s">
        <v>32</v>
      </c>
      <c r="F2457" s="21">
        <v>42278</v>
      </c>
      <c r="G2457" s="21">
        <v>43189</v>
      </c>
      <c r="H2457" s="17" t="s">
        <v>8</v>
      </c>
      <c r="I2457" s="22">
        <v>375000.02999999991</v>
      </c>
      <c r="J2457" s="20">
        <v>0</v>
      </c>
      <c r="K2457" s="20">
        <v>0</v>
      </c>
      <c r="L2457" s="20">
        <v>0</v>
      </c>
      <c r="M2457" s="20">
        <v>0</v>
      </c>
      <c r="N2457" s="20">
        <v>375000.02999999991</v>
      </c>
      <c r="O2457" s="20">
        <v>0</v>
      </c>
      <c r="P2457" s="20">
        <v>0</v>
      </c>
      <c r="Q2457" s="20">
        <v>0</v>
      </c>
      <c r="R2457" s="20">
        <v>0</v>
      </c>
      <c r="S2457" s="20">
        <v>0</v>
      </c>
      <c r="T2457" s="20">
        <v>0</v>
      </c>
      <c r="U2457" s="20">
        <v>0</v>
      </c>
      <c r="V2457" s="20">
        <v>0</v>
      </c>
      <c r="W2457" s="20">
        <v>0</v>
      </c>
      <c r="X2457" s="20">
        <v>0</v>
      </c>
      <c r="Y2457" s="20">
        <v>0</v>
      </c>
      <c r="Z2457" s="20">
        <v>0</v>
      </c>
      <c r="AA2457" s="20">
        <v>0</v>
      </c>
      <c r="AB2457" s="20">
        <v>0</v>
      </c>
      <c r="AC2457" s="17" t="s">
        <v>5901</v>
      </c>
      <c r="AD2457" s="18"/>
      <c r="AE2457" s="18"/>
      <c r="AF2457" s="18"/>
      <c r="AG2457" s="18"/>
      <c r="AH2457" s="18"/>
    </row>
    <row r="2458" spans="1:34" x14ac:dyDescent="0.3">
      <c r="A2458" s="17" t="s">
        <v>6908</v>
      </c>
      <c r="B2458" s="24" t="s">
        <v>677</v>
      </c>
      <c r="C2458" s="17" t="s">
        <v>678</v>
      </c>
      <c r="D2458" s="20" t="s">
        <v>673</v>
      </c>
      <c r="E2458" s="17" t="s">
        <v>33</v>
      </c>
      <c r="F2458" s="21">
        <v>42278</v>
      </c>
      <c r="G2458" s="21">
        <v>43373</v>
      </c>
      <c r="H2458" s="17" t="s">
        <v>8</v>
      </c>
      <c r="I2458" s="22">
        <v>2250000</v>
      </c>
      <c r="J2458" s="20">
        <v>0</v>
      </c>
      <c r="K2458" s="20">
        <v>0</v>
      </c>
      <c r="L2458" s="20">
        <v>0</v>
      </c>
      <c r="M2458" s="20">
        <v>0</v>
      </c>
      <c r="N2458" s="20">
        <v>0</v>
      </c>
      <c r="O2458" s="20">
        <v>999999.98999999987</v>
      </c>
      <c r="P2458" s="20">
        <v>999999.99</v>
      </c>
      <c r="Q2458" s="20">
        <v>250000.02000000002</v>
      </c>
      <c r="R2458" s="20">
        <v>0</v>
      </c>
      <c r="S2458" s="20">
        <v>0</v>
      </c>
      <c r="T2458" s="20">
        <v>0</v>
      </c>
      <c r="U2458" s="20">
        <v>0</v>
      </c>
      <c r="V2458" s="20">
        <v>0</v>
      </c>
      <c r="W2458" s="20">
        <v>0</v>
      </c>
      <c r="X2458" s="20">
        <v>0</v>
      </c>
      <c r="Y2458" s="20">
        <v>0</v>
      </c>
      <c r="Z2458" s="20">
        <v>0</v>
      </c>
      <c r="AA2458" s="20">
        <v>0</v>
      </c>
      <c r="AB2458" s="20">
        <v>0</v>
      </c>
      <c r="AC2458" s="17" t="s">
        <v>5888</v>
      </c>
      <c r="AD2458" s="18"/>
      <c r="AE2458" s="18"/>
      <c r="AF2458" s="18"/>
      <c r="AG2458" s="18"/>
      <c r="AH2458" s="18"/>
    </row>
    <row r="2459" spans="1:34" x14ac:dyDescent="0.3">
      <c r="A2459" s="17" t="s">
        <v>6908</v>
      </c>
      <c r="B2459" s="24" t="s">
        <v>748</v>
      </c>
      <c r="C2459" s="17" t="s">
        <v>749</v>
      </c>
      <c r="D2459" s="20" t="s">
        <v>745</v>
      </c>
      <c r="E2459" s="17" t="s">
        <v>33</v>
      </c>
      <c r="F2459" s="21">
        <v>42278</v>
      </c>
      <c r="G2459" s="21">
        <v>43373</v>
      </c>
      <c r="H2459" s="17" t="s">
        <v>8</v>
      </c>
      <c r="I2459" s="22">
        <v>900000.00000000012</v>
      </c>
      <c r="J2459" s="20">
        <v>0</v>
      </c>
      <c r="K2459" s="20">
        <v>0</v>
      </c>
      <c r="L2459" s="20">
        <v>0</v>
      </c>
      <c r="M2459" s="20">
        <v>0</v>
      </c>
      <c r="N2459" s="20">
        <v>0</v>
      </c>
      <c r="O2459" s="20">
        <v>399999.99000000005</v>
      </c>
      <c r="P2459" s="20">
        <v>399999.99000000005</v>
      </c>
      <c r="Q2459" s="20">
        <v>100000.02</v>
      </c>
      <c r="R2459" s="20">
        <v>0</v>
      </c>
      <c r="S2459" s="20">
        <v>0</v>
      </c>
      <c r="T2459" s="20">
        <v>0</v>
      </c>
      <c r="U2459" s="20">
        <v>0</v>
      </c>
      <c r="V2459" s="20">
        <v>0</v>
      </c>
      <c r="W2459" s="20">
        <v>0</v>
      </c>
      <c r="X2459" s="20">
        <v>0</v>
      </c>
      <c r="Y2459" s="20">
        <v>0</v>
      </c>
      <c r="Z2459" s="20">
        <v>0</v>
      </c>
      <c r="AA2459" s="20">
        <v>0</v>
      </c>
      <c r="AB2459" s="20">
        <v>0</v>
      </c>
      <c r="AC2459" s="17" t="s">
        <v>5221</v>
      </c>
      <c r="AD2459" s="18"/>
      <c r="AE2459" s="18"/>
      <c r="AF2459" s="18"/>
      <c r="AG2459" s="18"/>
      <c r="AH2459" s="18"/>
    </row>
    <row r="2460" spans="1:34" x14ac:dyDescent="0.3">
      <c r="A2460" s="17" t="s">
        <v>6908</v>
      </c>
      <c r="B2460" s="24" t="s">
        <v>683</v>
      </c>
      <c r="C2460" s="17" t="s">
        <v>684</v>
      </c>
      <c r="D2460" s="20" t="s">
        <v>673</v>
      </c>
      <c r="E2460" s="17" t="s">
        <v>3045</v>
      </c>
      <c r="F2460" s="21">
        <v>42278</v>
      </c>
      <c r="G2460" s="21">
        <v>43738</v>
      </c>
      <c r="H2460" s="17" t="s">
        <v>8</v>
      </c>
      <c r="I2460" s="22">
        <v>3981249.9899999998</v>
      </c>
      <c r="J2460" s="20">
        <v>0</v>
      </c>
      <c r="K2460" s="20">
        <v>0</v>
      </c>
      <c r="L2460" s="20">
        <v>0</v>
      </c>
      <c r="M2460" s="20">
        <v>0</v>
      </c>
      <c r="N2460" s="20">
        <v>0</v>
      </c>
      <c r="O2460" s="20">
        <v>1224999.99</v>
      </c>
      <c r="P2460" s="20">
        <v>1224999.99</v>
      </c>
      <c r="Q2460" s="20">
        <v>1224999.99</v>
      </c>
      <c r="R2460" s="20">
        <v>306250.02</v>
      </c>
      <c r="S2460" s="20">
        <v>0</v>
      </c>
      <c r="T2460" s="20">
        <v>0</v>
      </c>
      <c r="U2460" s="20">
        <v>0</v>
      </c>
      <c r="V2460" s="20">
        <v>0</v>
      </c>
      <c r="W2460" s="20">
        <v>0</v>
      </c>
      <c r="X2460" s="20">
        <v>0</v>
      </c>
      <c r="Y2460" s="20">
        <v>0</v>
      </c>
      <c r="Z2460" s="20">
        <v>0</v>
      </c>
      <c r="AA2460" s="20">
        <v>0</v>
      </c>
      <c r="AB2460" s="20">
        <v>0</v>
      </c>
      <c r="AC2460" s="17" t="s">
        <v>5887</v>
      </c>
      <c r="AD2460" s="18"/>
      <c r="AE2460" s="18"/>
      <c r="AF2460" s="18"/>
      <c r="AG2460" s="18"/>
      <c r="AH2460" s="18"/>
    </row>
    <row r="2461" spans="1:34" x14ac:dyDescent="0.3">
      <c r="A2461" s="17" t="s">
        <v>6908</v>
      </c>
      <c r="B2461" s="24" t="s">
        <v>754</v>
      </c>
      <c r="C2461" s="17" t="s">
        <v>755</v>
      </c>
      <c r="D2461" s="20" t="s">
        <v>745</v>
      </c>
      <c r="E2461" s="17" t="s">
        <v>2896</v>
      </c>
      <c r="F2461" s="21">
        <v>42278</v>
      </c>
      <c r="G2461" s="21">
        <v>43008</v>
      </c>
      <c r="H2461" s="17" t="s">
        <v>8</v>
      </c>
      <c r="I2461" s="22">
        <v>500000.01000000007</v>
      </c>
      <c r="J2461" s="20">
        <v>0</v>
      </c>
      <c r="K2461" s="20">
        <v>0</v>
      </c>
      <c r="L2461" s="20">
        <v>0</v>
      </c>
      <c r="M2461" s="20">
        <v>0</v>
      </c>
      <c r="N2461" s="20">
        <v>0</v>
      </c>
      <c r="O2461" s="20">
        <v>399999.99000000005</v>
      </c>
      <c r="P2461" s="20">
        <v>100000.02</v>
      </c>
      <c r="Q2461" s="20">
        <v>0</v>
      </c>
      <c r="R2461" s="20">
        <v>0</v>
      </c>
      <c r="S2461" s="20">
        <v>0</v>
      </c>
      <c r="T2461" s="20">
        <v>0</v>
      </c>
      <c r="U2461" s="20">
        <v>0</v>
      </c>
      <c r="V2461" s="20">
        <v>0</v>
      </c>
      <c r="W2461" s="20">
        <v>0</v>
      </c>
      <c r="X2461" s="20">
        <v>0</v>
      </c>
      <c r="Y2461" s="20">
        <v>0</v>
      </c>
      <c r="Z2461" s="20">
        <v>0</v>
      </c>
      <c r="AA2461" s="20">
        <v>0</v>
      </c>
      <c r="AB2461" s="20">
        <v>0</v>
      </c>
      <c r="AC2461" s="17" t="s">
        <v>5217</v>
      </c>
      <c r="AD2461" s="18"/>
      <c r="AE2461" s="18"/>
      <c r="AF2461" s="18"/>
      <c r="AG2461" s="18"/>
      <c r="AH2461" s="18"/>
    </row>
    <row r="2462" spans="1:34" x14ac:dyDescent="0.3">
      <c r="A2462" s="17" t="s">
        <v>6908</v>
      </c>
      <c r="B2462" s="24" t="s">
        <v>789</v>
      </c>
      <c r="C2462" s="17" t="s">
        <v>790</v>
      </c>
      <c r="D2462" s="20" t="s">
        <v>768</v>
      </c>
      <c r="E2462" s="17" t="s">
        <v>33</v>
      </c>
      <c r="F2462" s="21">
        <v>42278</v>
      </c>
      <c r="G2462" s="21">
        <v>43008</v>
      </c>
      <c r="H2462" s="17" t="s">
        <v>8</v>
      </c>
      <c r="I2462" s="22">
        <v>624999.99</v>
      </c>
      <c r="J2462" s="20">
        <v>0</v>
      </c>
      <c r="K2462" s="20">
        <v>0</v>
      </c>
      <c r="L2462" s="20">
        <v>0</v>
      </c>
      <c r="M2462" s="20">
        <v>0</v>
      </c>
      <c r="N2462" s="20">
        <v>0</v>
      </c>
      <c r="O2462" s="20">
        <v>500000.00999999995</v>
      </c>
      <c r="P2462" s="20">
        <v>124999.98</v>
      </c>
      <c r="Q2462" s="20">
        <v>0</v>
      </c>
      <c r="R2462" s="20">
        <v>0</v>
      </c>
      <c r="S2462" s="20">
        <v>0</v>
      </c>
      <c r="T2462" s="20">
        <v>0</v>
      </c>
      <c r="U2462" s="20">
        <v>0</v>
      </c>
      <c r="V2462" s="20">
        <v>0</v>
      </c>
      <c r="W2462" s="20">
        <v>0</v>
      </c>
      <c r="X2462" s="20">
        <v>0</v>
      </c>
      <c r="Y2462" s="20">
        <v>0</v>
      </c>
      <c r="Z2462" s="20">
        <v>0</v>
      </c>
      <c r="AA2462" s="20">
        <v>0</v>
      </c>
      <c r="AB2462" s="20">
        <v>0</v>
      </c>
      <c r="AC2462" s="17" t="s">
        <v>5227</v>
      </c>
      <c r="AD2462" s="18"/>
      <c r="AE2462" s="18"/>
      <c r="AF2462" s="18"/>
      <c r="AG2462" s="18"/>
      <c r="AH2462" s="18"/>
    </row>
    <row r="2463" spans="1:34" x14ac:dyDescent="0.3">
      <c r="A2463" s="17" t="s">
        <v>6908</v>
      </c>
      <c r="B2463" s="24" t="s">
        <v>783</v>
      </c>
      <c r="C2463" s="17" t="s">
        <v>784</v>
      </c>
      <c r="D2463" s="20" t="s">
        <v>768</v>
      </c>
      <c r="E2463" s="17" t="s">
        <v>33</v>
      </c>
      <c r="F2463" s="21">
        <v>42278</v>
      </c>
      <c r="G2463" s="21">
        <v>43008</v>
      </c>
      <c r="H2463" s="17" t="s">
        <v>8</v>
      </c>
      <c r="I2463" s="22">
        <v>624999.99</v>
      </c>
      <c r="J2463" s="20">
        <v>0</v>
      </c>
      <c r="K2463" s="20">
        <v>0</v>
      </c>
      <c r="L2463" s="20">
        <v>0</v>
      </c>
      <c r="M2463" s="20">
        <v>0</v>
      </c>
      <c r="N2463" s="20">
        <v>0</v>
      </c>
      <c r="O2463" s="20">
        <v>500000.00999999995</v>
      </c>
      <c r="P2463" s="20">
        <v>124999.98</v>
      </c>
      <c r="Q2463" s="20">
        <v>0</v>
      </c>
      <c r="R2463" s="20">
        <v>0</v>
      </c>
      <c r="S2463" s="20">
        <v>0</v>
      </c>
      <c r="T2463" s="20">
        <v>0</v>
      </c>
      <c r="U2463" s="20">
        <v>0</v>
      </c>
      <c r="V2463" s="20">
        <v>0</v>
      </c>
      <c r="W2463" s="20">
        <v>0</v>
      </c>
      <c r="X2463" s="20">
        <v>0</v>
      </c>
      <c r="Y2463" s="20">
        <v>0</v>
      </c>
      <c r="Z2463" s="20">
        <v>0</v>
      </c>
      <c r="AA2463" s="20">
        <v>0</v>
      </c>
      <c r="AB2463" s="20">
        <v>0</v>
      </c>
      <c r="AC2463" s="17" t="s">
        <v>5228</v>
      </c>
      <c r="AD2463" s="18"/>
      <c r="AE2463" s="18"/>
      <c r="AF2463" s="18"/>
      <c r="AG2463" s="18"/>
      <c r="AH2463" s="18"/>
    </row>
    <row r="2464" spans="1:34" x14ac:dyDescent="0.3">
      <c r="A2464" s="17" t="s">
        <v>6913</v>
      </c>
      <c r="B2464" s="24" t="s">
        <v>545</v>
      </c>
      <c r="C2464" s="17" t="s">
        <v>546</v>
      </c>
      <c r="D2464" s="20" t="s">
        <v>504</v>
      </c>
      <c r="E2464" s="17" t="s">
        <v>3045</v>
      </c>
      <c r="F2464" s="21">
        <v>42278</v>
      </c>
      <c r="G2464" s="21">
        <v>42551</v>
      </c>
      <c r="H2464" s="17" t="s">
        <v>8</v>
      </c>
      <c r="I2464" s="22">
        <v>20000</v>
      </c>
      <c r="J2464" s="20">
        <v>0</v>
      </c>
      <c r="K2464" s="20">
        <v>0</v>
      </c>
      <c r="L2464" s="20">
        <v>0</v>
      </c>
      <c r="M2464" s="20">
        <v>0</v>
      </c>
      <c r="N2464" s="20">
        <v>0</v>
      </c>
      <c r="O2464" s="20">
        <v>20000</v>
      </c>
      <c r="P2464" s="20">
        <v>0</v>
      </c>
      <c r="Q2464" s="20">
        <v>0</v>
      </c>
      <c r="R2464" s="20">
        <v>0</v>
      </c>
      <c r="S2464" s="20">
        <v>0</v>
      </c>
      <c r="T2464" s="20">
        <v>0</v>
      </c>
      <c r="U2464" s="20">
        <v>0</v>
      </c>
      <c r="V2464" s="20">
        <v>0</v>
      </c>
      <c r="W2464" s="20">
        <v>0</v>
      </c>
      <c r="X2464" s="20">
        <v>0</v>
      </c>
      <c r="Y2464" s="20">
        <v>0</v>
      </c>
      <c r="Z2464" s="20">
        <v>0</v>
      </c>
      <c r="AA2464" s="20">
        <v>0</v>
      </c>
      <c r="AB2464" s="20">
        <v>0</v>
      </c>
      <c r="AC2464" s="17"/>
      <c r="AD2464" s="18"/>
      <c r="AE2464" s="18"/>
      <c r="AF2464" s="18"/>
      <c r="AG2464" s="18"/>
      <c r="AH2464" s="18"/>
    </row>
    <row r="2465" spans="1:34" x14ac:dyDescent="0.3">
      <c r="A2465" s="17" t="s">
        <v>6908</v>
      </c>
      <c r="B2465" s="24" t="s">
        <v>773</v>
      </c>
      <c r="C2465" s="17" t="s">
        <v>774</v>
      </c>
      <c r="D2465" s="20" t="s">
        <v>768</v>
      </c>
      <c r="E2465" s="17" t="s">
        <v>2896</v>
      </c>
      <c r="F2465" s="21">
        <v>42278</v>
      </c>
      <c r="G2465" s="21">
        <v>43161</v>
      </c>
      <c r="H2465" s="17" t="s">
        <v>8</v>
      </c>
      <c r="I2465" s="22">
        <v>624999.99</v>
      </c>
      <c r="J2465" s="20">
        <v>0</v>
      </c>
      <c r="K2465" s="20">
        <v>0</v>
      </c>
      <c r="L2465" s="20">
        <v>0</v>
      </c>
      <c r="M2465" s="20">
        <v>0</v>
      </c>
      <c r="N2465" s="20">
        <v>0</v>
      </c>
      <c r="O2465" s="20">
        <v>500000.00999999995</v>
      </c>
      <c r="P2465" s="20">
        <v>124999.98</v>
      </c>
      <c r="Q2465" s="20">
        <v>0</v>
      </c>
      <c r="R2465" s="20">
        <v>0</v>
      </c>
      <c r="S2465" s="20">
        <v>0</v>
      </c>
      <c r="T2465" s="20">
        <v>0</v>
      </c>
      <c r="U2465" s="20">
        <v>0</v>
      </c>
      <c r="V2465" s="20">
        <v>0</v>
      </c>
      <c r="W2465" s="20">
        <v>0</v>
      </c>
      <c r="X2465" s="20">
        <v>0</v>
      </c>
      <c r="Y2465" s="20">
        <v>0</v>
      </c>
      <c r="Z2465" s="20">
        <v>0</v>
      </c>
      <c r="AA2465" s="20">
        <v>0</v>
      </c>
      <c r="AB2465" s="20">
        <v>0</v>
      </c>
      <c r="AC2465" s="17" t="s">
        <v>5233</v>
      </c>
      <c r="AD2465" s="18"/>
      <c r="AE2465" s="18"/>
      <c r="AF2465" s="18"/>
      <c r="AG2465" s="18"/>
      <c r="AH2465" s="18"/>
    </row>
    <row r="2466" spans="1:34" x14ac:dyDescent="0.3">
      <c r="A2466" s="17" t="s">
        <v>6908</v>
      </c>
      <c r="B2466" s="24" t="s">
        <v>793</v>
      </c>
      <c r="C2466" s="17" t="s">
        <v>794</v>
      </c>
      <c r="D2466" s="20" t="s">
        <v>768</v>
      </c>
      <c r="E2466" s="17" t="s">
        <v>2896</v>
      </c>
      <c r="F2466" s="21">
        <v>42278</v>
      </c>
      <c r="G2466" s="21">
        <v>43373</v>
      </c>
      <c r="H2466" s="17" t="s">
        <v>8</v>
      </c>
      <c r="I2466" s="22">
        <v>624999.99</v>
      </c>
      <c r="J2466" s="20">
        <v>0</v>
      </c>
      <c r="K2466" s="20">
        <v>0</v>
      </c>
      <c r="L2466" s="20">
        <v>0</v>
      </c>
      <c r="M2466" s="20">
        <v>0</v>
      </c>
      <c r="N2466" s="20">
        <v>0</v>
      </c>
      <c r="O2466" s="20">
        <v>500000.00999999995</v>
      </c>
      <c r="P2466" s="20">
        <v>124999.98</v>
      </c>
      <c r="Q2466" s="20">
        <v>0</v>
      </c>
      <c r="R2466" s="20">
        <v>0</v>
      </c>
      <c r="S2466" s="20">
        <v>0</v>
      </c>
      <c r="T2466" s="20">
        <v>0</v>
      </c>
      <c r="U2466" s="20">
        <v>0</v>
      </c>
      <c r="V2466" s="20">
        <v>0</v>
      </c>
      <c r="W2466" s="20">
        <v>0</v>
      </c>
      <c r="X2466" s="20">
        <v>0</v>
      </c>
      <c r="Y2466" s="20">
        <v>0</v>
      </c>
      <c r="Z2466" s="20">
        <v>0</v>
      </c>
      <c r="AA2466" s="20">
        <v>0</v>
      </c>
      <c r="AB2466" s="20">
        <v>0</v>
      </c>
      <c r="AC2466" s="17" t="s">
        <v>5230</v>
      </c>
      <c r="AD2466" s="18"/>
      <c r="AE2466" s="18"/>
      <c r="AF2466" s="18"/>
      <c r="AG2466" s="18"/>
      <c r="AH2466" s="18"/>
    </row>
    <row r="2467" spans="1:34" x14ac:dyDescent="0.3">
      <c r="A2467" s="17" t="s">
        <v>6908</v>
      </c>
      <c r="B2467" s="24" t="s">
        <v>675</v>
      </c>
      <c r="C2467" s="17" t="s">
        <v>676</v>
      </c>
      <c r="D2467" s="20" t="s">
        <v>673</v>
      </c>
      <c r="E2467" s="17" t="s">
        <v>3045</v>
      </c>
      <c r="F2467" s="21">
        <v>42278</v>
      </c>
      <c r="G2467" s="21">
        <v>43738</v>
      </c>
      <c r="H2467" s="17" t="s">
        <v>8</v>
      </c>
      <c r="I2467" s="22">
        <v>2464929.9899999998</v>
      </c>
      <c r="J2467" s="20">
        <v>0</v>
      </c>
      <c r="K2467" s="20">
        <v>0</v>
      </c>
      <c r="L2467" s="20">
        <v>0</v>
      </c>
      <c r="M2467" s="20">
        <v>0</v>
      </c>
      <c r="N2467" s="20">
        <v>0</v>
      </c>
      <c r="O2467" s="20">
        <v>758439.99</v>
      </c>
      <c r="P2467" s="20">
        <v>758439.99000000011</v>
      </c>
      <c r="Q2467" s="20">
        <v>758439.99</v>
      </c>
      <c r="R2467" s="20">
        <v>189610.02000000002</v>
      </c>
      <c r="S2467" s="20">
        <v>0</v>
      </c>
      <c r="T2467" s="20">
        <v>0</v>
      </c>
      <c r="U2467" s="20">
        <v>0</v>
      </c>
      <c r="V2467" s="20">
        <v>0</v>
      </c>
      <c r="W2467" s="20">
        <v>0</v>
      </c>
      <c r="X2467" s="20">
        <v>0</v>
      </c>
      <c r="Y2467" s="20">
        <v>0</v>
      </c>
      <c r="Z2467" s="20">
        <v>0</v>
      </c>
      <c r="AA2467" s="20">
        <v>0</v>
      </c>
      <c r="AB2467" s="20">
        <v>0</v>
      </c>
      <c r="AC2467" s="17" t="s">
        <v>5889</v>
      </c>
      <c r="AD2467" s="18"/>
      <c r="AE2467" s="18"/>
      <c r="AF2467" s="18"/>
      <c r="AG2467" s="18"/>
      <c r="AH2467" s="18"/>
    </row>
    <row r="2468" spans="1:34" x14ac:dyDescent="0.3">
      <c r="A2468" s="17" t="s">
        <v>6908</v>
      </c>
      <c r="B2468" s="24" t="s">
        <v>664</v>
      </c>
      <c r="C2468" s="17" t="s">
        <v>665</v>
      </c>
      <c r="D2468" s="20" t="s">
        <v>659</v>
      </c>
      <c r="E2468" s="17" t="s">
        <v>12</v>
      </c>
      <c r="F2468" s="21">
        <v>42278</v>
      </c>
      <c r="G2468" s="21">
        <v>43785</v>
      </c>
      <c r="H2468" s="17" t="s">
        <v>8</v>
      </c>
      <c r="I2468" s="22">
        <v>2729567.34</v>
      </c>
      <c r="J2468" s="20">
        <v>0</v>
      </c>
      <c r="K2468" s="20">
        <v>0</v>
      </c>
      <c r="L2468" s="20">
        <v>0</v>
      </c>
      <c r="M2468" s="20">
        <v>0</v>
      </c>
      <c r="N2468" s="20">
        <v>0</v>
      </c>
      <c r="O2468" s="20">
        <v>1213141.02</v>
      </c>
      <c r="P2468" s="20">
        <v>1213141.02</v>
      </c>
      <c r="Q2468" s="20">
        <v>303285.3</v>
      </c>
      <c r="R2468" s="20">
        <v>0</v>
      </c>
      <c r="S2468" s="20">
        <v>0</v>
      </c>
      <c r="T2468" s="20">
        <v>0</v>
      </c>
      <c r="U2468" s="20">
        <v>0</v>
      </c>
      <c r="V2468" s="20">
        <v>0</v>
      </c>
      <c r="W2468" s="20">
        <v>0</v>
      </c>
      <c r="X2468" s="20">
        <v>0</v>
      </c>
      <c r="Y2468" s="20">
        <v>0</v>
      </c>
      <c r="Z2468" s="20">
        <v>0</v>
      </c>
      <c r="AA2468" s="20">
        <v>0</v>
      </c>
      <c r="AB2468" s="20">
        <v>0</v>
      </c>
      <c r="AC2468" s="17" t="s">
        <v>5191</v>
      </c>
      <c r="AD2468" s="18"/>
      <c r="AE2468" s="18"/>
      <c r="AF2468" s="18"/>
      <c r="AG2468" s="18"/>
      <c r="AH2468" s="18"/>
    </row>
    <row r="2469" spans="1:34" x14ac:dyDescent="0.3">
      <c r="A2469" s="17" t="s">
        <v>6906</v>
      </c>
      <c r="B2469" s="24" t="s">
        <v>664</v>
      </c>
      <c r="C2469" s="17" t="s">
        <v>665</v>
      </c>
      <c r="D2469" s="20" t="s">
        <v>659</v>
      </c>
      <c r="E2469" s="17" t="s">
        <v>12</v>
      </c>
      <c r="F2469" s="21">
        <v>42278</v>
      </c>
      <c r="G2469" s="21">
        <v>43785</v>
      </c>
      <c r="H2469" s="17" t="s">
        <v>8</v>
      </c>
      <c r="I2469" s="22">
        <v>909855.71999999986</v>
      </c>
      <c r="J2469" s="20">
        <v>0</v>
      </c>
      <c r="K2469" s="20">
        <v>0</v>
      </c>
      <c r="L2469" s="20">
        <v>0</v>
      </c>
      <c r="M2469" s="20">
        <v>0</v>
      </c>
      <c r="N2469" s="20">
        <v>909855.71999999986</v>
      </c>
      <c r="O2469" s="20">
        <v>0</v>
      </c>
      <c r="P2469" s="20">
        <v>0</v>
      </c>
      <c r="Q2469" s="20">
        <v>0</v>
      </c>
      <c r="R2469" s="20">
        <v>0</v>
      </c>
      <c r="S2469" s="20">
        <v>0</v>
      </c>
      <c r="T2469" s="20">
        <v>0</v>
      </c>
      <c r="U2469" s="20">
        <v>0</v>
      </c>
      <c r="V2469" s="20">
        <v>0</v>
      </c>
      <c r="W2469" s="20">
        <v>0</v>
      </c>
      <c r="X2469" s="20">
        <v>0</v>
      </c>
      <c r="Y2469" s="20">
        <v>0</v>
      </c>
      <c r="Z2469" s="20">
        <v>0</v>
      </c>
      <c r="AA2469" s="20">
        <v>0</v>
      </c>
      <c r="AB2469" s="20">
        <v>0</v>
      </c>
      <c r="AC2469" s="17" t="s">
        <v>5191</v>
      </c>
      <c r="AD2469" s="18"/>
      <c r="AE2469" s="18"/>
      <c r="AF2469" s="18"/>
      <c r="AG2469" s="18"/>
      <c r="AH2469" s="18"/>
    </row>
    <row r="2470" spans="1:34" x14ac:dyDescent="0.3">
      <c r="A2470" s="17" t="s">
        <v>6908</v>
      </c>
      <c r="B2470" s="24" t="s">
        <v>750</v>
      </c>
      <c r="C2470" s="17" t="s">
        <v>751</v>
      </c>
      <c r="D2470" s="20" t="s">
        <v>745</v>
      </c>
      <c r="E2470" s="17" t="s">
        <v>2896</v>
      </c>
      <c r="F2470" s="21">
        <v>42278</v>
      </c>
      <c r="G2470" s="21">
        <v>43373</v>
      </c>
      <c r="H2470" s="17" t="s">
        <v>8</v>
      </c>
      <c r="I2470" s="22">
        <v>900000.00000000012</v>
      </c>
      <c r="J2470" s="20">
        <v>0</v>
      </c>
      <c r="K2470" s="20">
        <v>0</v>
      </c>
      <c r="L2470" s="20">
        <v>0</v>
      </c>
      <c r="M2470" s="20">
        <v>0</v>
      </c>
      <c r="N2470" s="20">
        <v>0</v>
      </c>
      <c r="O2470" s="20">
        <v>399999.99000000005</v>
      </c>
      <c r="P2470" s="20">
        <v>399999.99000000005</v>
      </c>
      <c r="Q2470" s="20">
        <v>100000.02</v>
      </c>
      <c r="R2470" s="20">
        <v>0</v>
      </c>
      <c r="S2470" s="20">
        <v>0</v>
      </c>
      <c r="T2470" s="20">
        <v>0</v>
      </c>
      <c r="U2470" s="20">
        <v>0</v>
      </c>
      <c r="V2470" s="20">
        <v>0</v>
      </c>
      <c r="W2470" s="20">
        <v>0</v>
      </c>
      <c r="X2470" s="20">
        <v>0</v>
      </c>
      <c r="Y2470" s="20">
        <v>0</v>
      </c>
      <c r="Z2470" s="20">
        <v>0</v>
      </c>
      <c r="AA2470" s="20">
        <v>0</v>
      </c>
      <c r="AB2470" s="20">
        <v>0</v>
      </c>
      <c r="AC2470" s="17" t="s">
        <v>5220</v>
      </c>
      <c r="AD2470" s="18"/>
      <c r="AE2470" s="18"/>
      <c r="AF2470" s="18"/>
      <c r="AG2470" s="18"/>
      <c r="AH2470" s="18"/>
    </row>
    <row r="2471" spans="1:34" x14ac:dyDescent="0.3">
      <c r="A2471" s="17" t="s">
        <v>6908</v>
      </c>
      <c r="B2471" s="24" t="s">
        <v>741</v>
      </c>
      <c r="C2471" s="17" t="s">
        <v>742</v>
      </c>
      <c r="D2471" s="20" t="s">
        <v>740</v>
      </c>
      <c r="E2471" s="17" t="s">
        <v>12</v>
      </c>
      <c r="F2471" s="21">
        <v>42278</v>
      </c>
      <c r="G2471" s="21">
        <v>44377</v>
      </c>
      <c r="H2471" s="17" t="s">
        <v>8</v>
      </c>
      <c r="I2471" s="22">
        <v>2340047.71</v>
      </c>
      <c r="J2471" s="20">
        <v>0</v>
      </c>
      <c r="K2471" s="20">
        <v>0</v>
      </c>
      <c r="L2471" s="20">
        <v>0</v>
      </c>
      <c r="M2471" s="20">
        <v>0</v>
      </c>
      <c r="N2471" s="20">
        <v>0</v>
      </c>
      <c r="O2471" s="20">
        <v>720014.66999999993</v>
      </c>
      <c r="P2471" s="20">
        <v>720014.66999999993</v>
      </c>
      <c r="Q2471" s="20">
        <v>720014.66999999993</v>
      </c>
      <c r="R2471" s="20">
        <v>120002.43000000001</v>
      </c>
      <c r="S2471" s="20">
        <v>60001.270000000004</v>
      </c>
      <c r="T2471" s="20">
        <v>0</v>
      </c>
      <c r="U2471" s="20">
        <v>0</v>
      </c>
      <c r="V2471" s="20">
        <v>0</v>
      </c>
      <c r="W2471" s="20">
        <v>0</v>
      </c>
      <c r="X2471" s="20">
        <v>0</v>
      </c>
      <c r="Y2471" s="20">
        <v>0</v>
      </c>
      <c r="Z2471" s="20">
        <v>0</v>
      </c>
      <c r="AA2471" s="20">
        <v>0</v>
      </c>
      <c r="AB2471" s="20">
        <v>0</v>
      </c>
      <c r="AC2471" s="17" t="s">
        <v>5215</v>
      </c>
      <c r="AD2471" s="18"/>
      <c r="AE2471" s="18"/>
      <c r="AF2471" s="18"/>
      <c r="AG2471" s="18"/>
      <c r="AH2471" s="18"/>
    </row>
    <row r="2472" spans="1:34" x14ac:dyDescent="0.3">
      <c r="A2472" s="17" t="s">
        <v>6908</v>
      </c>
      <c r="B2472" s="24" t="s">
        <v>795</v>
      </c>
      <c r="C2472" s="17" t="s">
        <v>796</v>
      </c>
      <c r="D2472" s="20" t="s">
        <v>768</v>
      </c>
      <c r="E2472" s="17" t="s">
        <v>30</v>
      </c>
      <c r="F2472" s="21">
        <v>42278</v>
      </c>
      <c r="G2472" s="21">
        <v>43008</v>
      </c>
      <c r="H2472" s="17" t="s">
        <v>8</v>
      </c>
      <c r="I2472" s="22">
        <v>430787.72999999992</v>
      </c>
      <c r="J2472" s="20">
        <v>0</v>
      </c>
      <c r="K2472" s="20">
        <v>0</v>
      </c>
      <c r="L2472" s="20">
        <v>0</v>
      </c>
      <c r="M2472" s="20">
        <v>0</v>
      </c>
      <c r="N2472" s="20">
        <v>0</v>
      </c>
      <c r="O2472" s="20">
        <v>344964.74999999994</v>
      </c>
      <c r="P2472" s="20">
        <v>85822.98</v>
      </c>
      <c r="Q2472" s="20">
        <v>0</v>
      </c>
      <c r="R2472" s="20">
        <v>0</v>
      </c>
      <c r="S2472" s="20">
        <v>0</v>
      </c>
      <c r="T2472" s="20">
        <v>0</v>
      </c>
      <c r="U2472" s="20">
        <v>0</v>
      </c>
      <c r="V2472" s="20">
        <v>0</v>
      </c>
      <c r="W2472" s="20">
        <v>0</v>
      </c>
      <c r="X2472" s="20">
        <v>0</v>
      </c>
      <c r="Y2472" s="20">
        <v>0</v>
      </c>
      <c r="Z2472" s="20">
        <v>0</v>
      </c>
      <c r="AA2472" s="20">
        <v>0</v>
      </c>
      <c r="AB2472" s="20">
        <v>0</v>
      </c>
      <c r="AC2472" s="17" t="s">
        <v>5899</v>
      </c>
      <c r="AD2472" s="18"/>
      <c r="AE2472" s="18"/>
      <c r="AF2472" s="18"/>
      <c r="AG2472" s="18"/>
      <c r="AH2472" s="18"/>
    </row>
    <row r="2473" spans="1:34" x14ac:dyDescent="0.3">
      <c r="A2473" s="17" t="s">
        <v>6908</v>
      </c>
      <c r="B2473" s="24" t="s">
        <v>674</v>
      </c>
      <c r="C2473" s="17" t="s">
        <v>3684</v>
      </c>
      <c r="D2473" s="20" t="s">
        <v>673</v>
      </c>
      <c r="E2473" s="17" t="s">
        <v>30</v>
      </c>
      <c r="F2473" s="21">
        <v>42278</v>
      </c>
      <c r="G2473" s="21">
        <v>43921</v>
      </c>
      <c r="H2473" s="17" t="s">
        <v>8</v>
      </c>
      <c r="I2473" s="22">
        <v>3575000.0100000002</v>
      </c>
      <c r="J2473" s="20">
        <v>0</v>
      </c>
      <c r="K2473" s="20">
        <v>0</v>
      </c>
      <c r="L2473" s="20">
        <v>0</v>
      </c>
      <c r="M2473" s="20">
        <v>0</v>
      </c>
      <c r="N2473" s="20">
        <v>0</v>
      </c>
      <c r="O2473" s="20">
        <v>1100000.01</v>
      </c>
      <c r="P2473" s="20">
        <v>1100000.01</v>
      </c>
      <c r="Q2473" s="20">
        <v>1100000.01</v>
      </c>
      <c r="R2473" s="20">
        <v>274999.98</v>
      </c>
      <c r="S2473" s="20">
        <v>0</v>
      </c>
      <c r="T2473" s="20">
        <v>0</v>
      </c>
      <c r="U2473" s="20">
        <v>0</v>
      </c>
      <c r="V2473" s="20">
        <v>0</v>
      </c>
      <c r="W2473" s="20">
        <v>0</v>
      </c>
      <c r="X2473" s="20">
        <v>0</v>
      </c>
      <c r="Y2473" s="20">
        <v>0</v>
      </c>
      <c r="Z2473" s="20">
        <v>0</v>
      </c>
      <c r="AA2473" s="20">
        <v>0</v>
      </c>
      <c r="AB2473" s="20">
        <v>0</v>
      </c>
      <c r="AC2473" s="17" t="s">
        <v>5891</v>
      </c>
      <c r="AD2473" s="18"/>
      <c r="AE2473" s="18"/>
      <c r="AF2473" s="18"/>
      <c r="AG2473" s="18"/>
      <c r="AH2473" s="18"/>
    </row>
    <row r="2474" spans="1:34" x14ac:dyDescent="0.3">
      <c r="A2474" s="17" t="s">
        <v>6908</v>
      </c>
      <c r="B2474" s="24" t="s">
        <v>785</v>
      </c>
      <c r="C2474" s="17" t="s">
        <v>786</v>
      </c>
      <c r="D2474" s="20" t="s">
        <v>768</v>
      </c>
      <c r="E2474" s="17" t="s">
        <v>12</v>
      </c>
      <c r="F2474" s="21">
        <v>42278</v>
      </c>
      <c r="G2474" s="21">
        <v>43281</v>
      </c>
      <c r="H2474" s="17" t="s">
        <v>8</v>
      </c>
      <c r="I2474" s="22">
        <v>624991.19999999995</v>
      </c>
      <c r="J2474" s="20">
        <v>0</v>
      </c>
      <c r="K2474" s="20">
        <v>0</v>
      </c>
      <c r="L2474" s="20">
        <v>0</v>
      </c>
      <c r="M2474" s="20">
        <v>0</v>
      </c>
      <c r="N2474" s="20">
        <v>0</v>
      </c>
      <c r="O2474" s="20">
        <v>410708.48999999993</v>
      </c>
      <c r="P2474" s="20">
        <v>214282.71000000002</v>
      </c>
      <c r="Q2474" s="20">
        <v>0</v>
      </c>
      <c r="R2474" s="20">
        <v>0</v>
      </c>
      <c r="S2474" s="20">
        <v>0</v>
      </c>
      <c r="T2474" s="20">
        <v>0</v>
      </c>
      <c r="U2474" s="20">
        <v>0</v>
      </c>
      <c r="V2474" s="20">
        <v>0</v>
      </c>
      <c r="W2474" s="20">
        <v>0</v>
      </c>
      <c r="X2474" s="20">
        <v>0</v>
      </c>
      <c r="Y2474" s="20">
        <v>0</v>
      </c>
      <c r="Z2474" s="20">
        <v>0</v>
      </c>
      <c r="AA2474" s="20">
        <v>0</v>
      </c>
      <c r="AB2474" s="20">
        <v>0</v>
      </c>
      <c r="AC2474" s="17" t="s">
        <v>5235</v>
      </c>
      <c r="AD2474" s="18"/>
      <c r="AE2474" s="18"/>
      <c r="AF2474" s="18"/>
      <c r="AG2474" s="18"/>
      <c r="AH2474" s="18"/>
    </row>
    <row r="2475" spans="1:34" x14ac:dyDescent="0.3">
      <c r="A2475" s="17" t="s">
        <v>6908</v>
      </c>
      <c r="B2475" s="24" t="s">
        <v>731</v>
      </c>
      <c r="C2475" s="17" t="s">
        <v>732</v>
      </c>
      <c r="D2475" s="20" t="s">
        <v>728</v>
      </c>
      <c r="E2475" s="17" t="s">
        <v>12</v>
      </c>
      <c r="F2475" s="21">
        <v>42278</v>
      </c>
      <c r="G2475" s="21">
        <v>44286</v>
      </c>
      <c r="H2475" s="17" t="s">
        <v>8</v>
      </c>
      <c r="I2475" s="22">
        <v>1942021.8900000004</v>
      </c>
      <c r="J2475" s="20">
        <v>0</v>
      </c>
      <c r="K2475" s="20">
        <v>0</v>
      </c>
      <c r="L2475" s="20">
        <v>0</v>
      </c>
      <c r="M2475" s="20">
        <v>0</v>
      </c>
      <c r="N2475" s="20">
        <v>0</v>
      </c>
      <c r="O2475" s="20">
        <v>597545.19000000006</v>
      </c>
      <c r="P2475" s="20">
        <v>597545.19000000006</v>
      </c>
      <c r="Q2475" s="20">
        <v>597545.19000000006</v>
      </c>
      <c r="R2475" s="20">
        <v>149386.32</v>
      </c>
      <c r="S2475" s="20">
        <v>0</v>
      </c>
      <c r="T2475" s="20">
        <v>0</v>
      </c>
      <c r="U2475" s="20">
        <v>0</v>
      </c>
      <c r="V2475" s="20">
        <v>0</v>
      </c>
      <c r="W2475" s="20">
        <v>0</v>
      </c>
      <c r="X2475" s="20">
        <v>0</v>
      </c>
      <c r="Y2475" s="20">
        <v>0</v>
      </c>
      <c r="Z2475" s="20">
        <v>0</v>
      </c>
      <c r="AA2475" s="20">
        <v>0</v>
      </c>
      <c r="AB2475" s="20">
        <v>0</v>
      </c>
      <c r="AC2475" s="17" t="s">
        <v>5896</v>
      </c>
      <c r="AD2475" s="18"/>
      <c r="AE2475" s="18"/>
      <c r="AF2475" s="18"/>
      <c r="AG2475" s="18"/>
      <c r="AH2475" s="18"/>
    </row>
    <row r="2476" spans="1:34" x14ac:dyDescent="0.3">
      <c r="A2476" s="17" t="s">
        <v>6908</v>
      </c>
      <c r="B2476" s="24" t="s">
        <v>779</v>
      </c>
      <c r="C2476" s="17" t="s">
        <v>780</v>
      </c>
      <c r="D2476" s="20" t="s">
        <v>768</v>
      </c>
      <c r="E2476" s="17" t="s">
        <v>12</v>
      </c>
      <c r="F2476" s="21">
        <v>42278</v>
      </c>
      <c r="G2476" s="21">
        <v>43373</v>
      </c>
      <c r="H2476" s="17" t="s">
        <v>8</v>
      </c>
      <c r="I2476" s="22">
        <v>619062.41000000015</v>
      </c>
      <c r="J2476" s="20">
        <v>0</v>
      </c>
      <c r="K2476" s="20">
        <v>0</v>
      </c>
      <c r="L2476" s="20">
        <v>0</v>
      </c>
      <c r="M2476" s="20">
        <v>0</v>
      </c>
      <c r="N2476" s="20">
        <v>0</v>
      </c>
      <c r="O2476" s="20">
        <v>495249.94000000012</v>
      </c>
      <c r="P2476" s="20">
        <v>123812.47</v>
      </c>
      <c r="Q2476" s="20">
        <v>0</v>
      </c>
      <c r="R2476" s="20">
        <v>0</v>
      </c>
      <c r="S2476" s="20">
        <v>0</v>
      </c>
      <c r="T2476" s="20">
        <v>0</v>
      </c>
      <c r="U2476" s="20">
        <v>0</v>
      </c>
      <c r="V2476" s="20">
        <v>0</v>
      </c>
      <c r="W2476" s="20">
        <v>0</v>
      </c>
      <c r="X2476" s="20">
        <v>0</v>
      </c>
      <c r="Y2476" s="20">
        <v>0</v>
      </c>
      <c r="Z2476" s="20">
        <v>0</v>
      </c>
      <c r="AA2476" s="20">
        <v>0</v>
      </c>
      <c r="AB2476" s="20">
        <v>0</v>
      </c>
      <c r="AC2476" s="17" t="s">
        <v>5234</v>
      </c>
      <c r="AD2476" s="18"/>
      <c r="AE2476" s="18"/>
      <c r="AF2476" s="18"/>
      <c r="AG2476" s="18"/>
      <c r="AH2476" s="18"/>
    </row>
    <row r="2477" spans="1:34" x14ac:dyDescent="0.3">
      <c r="A2477" s="17" t="s">
        <v>6908</v>
      </c>
      <c r="B2477" s="24" t="s">
        <v>775</v>
      </c>
      <c r="C2477" s="17" t="s">
        <v>776</v>
      </c>
      <c r="D2477" s="20" t="s">
        <v>768</v>
      </c>
      <c r="E2477" s="17" t="s">
        <v>12</v>
      </c>
      <c r="F2477" s="21">
        <v>42278</v>
      </c>
      <c r="G2477" s="21">
        <v>43373</v>
      </c>
      <c r="H2477" s="17" t="s">
        <v>8</v>
      </c>
      <c r="I2477" s="22">
        <v>624570.30000000005</v>
      </c>
      <c r="J2477" s="20">
        <v>0</v>
      </c>
      <c r="K2477" s="20">
        <v>0</v>
      </c>
      <c r="L2477" s="20">
        <v>0</v>
      </c>
      <c r="M2477" s="20">
        <v>0</v>
      </c>
      <c r="N2477" s="20">
        <v>0</v>
      </c>
      <c r="O2477" s="20">
        <v>499659.00000000006</v>
      </c>
      <c r="P2477" s="20">
        <v>124911.3</v>
      </c>
      <c r="Q2477" s="20">
        <v>0</v>
      </c>
      <c r="R2477" s="20">
        <v>0</v>
      </c>
      <c r="S2477" s="20">
        <v>0</v>
      </c>
      <c r="T2477" s="20">
        <v>0</v>
      </c>
      <c r="U2477" s="20">
        <v>0</v>
      </c>
      <c r="V2477" s="20">
        <v>0</v>
      </c>
      <c r="W2477" s="20">
        <v>0</v>
      </c>
      <c r="X2477" s="20">
        <v>0</v>
      </c>
      <c r="Y2477" s="20">
        <v>0</v>
      </c>
      <c r="Z2477" s="20">
        <v>0</v>
      </c>
      <c r="AA2477" s="20">
        <v>0</v>
      </c>
      <c r="AB2477" s="20">
        <v>0</v>
      </c>
      <c r="AC2477" s="17" t="s">
        <v>5236</v>
      </c>
      <c r="AD2477" s="18"/>
      <c r="AE2477" s="18"/>
      <c r="AF2477" s="18"/>
      <c r="AG2477" s="18"/>
      <c r="AH2477" s="18"/>
    </row>
    <row r="2478" spans="1:34" x14ac:dyDescent="0.3">
      <c r="A2478" s="17" t="s">
        <v>6906</v>
      </c>
      <c r="B2478" s="24" t="s">
        <v>798</v>
      </c>
      <c r="C2478" s="17" t="s">
        <v>799</v>
      </c>
      <c r="D2478" s="20" t="s">
        <v>797</v>
      </c>
      <c r="E2478" s="17" t="s">
        <v>12</v>
      </c>
      <c r="F2478" s="21">
        <v>42278</v>
      </c>
      <c r="G2478" s="21">
        <v>43404</v>
      </c>
      <c r="H2478" s="17" t="s">
        <v>8</v>
      </c>
      <c r="I2478" s="22">
        <v>313499.97000000009</v>
      </c>
      <c r="J2478" s="20">
        <v>0</v>
      </c>
      <c r="K2478" s="20">
        <v>0</v>
      </c>
      <c r="L2478" s="20">
        <v>0</v>
      </c>
      <c r="M2478" s="20">
        <v>0</v>
      </c>
      <c r="N2478" s="20">
        <v>313499.97000000009</v>
      </c>
      <c r="O2478" s="20">
        <v>0</v>
      </c>
      <c r="P2478" s="20">
        <v>0</v>
      </c>
      <c r="Q2478" s="20">
        <v>0</v>
      </c>
      <c r="R2478" s="20">
        <v>0</v>
      </c>
      <c r="S2478" s="20">
        <v>0</v>
      </c>
      <c r="T2478" s="20">
        <v>0</v>
      </c>
      <c r="U2478" s="20">
        <v>0</v>
      </c>
      <c r="V2478" s="20">
        <v>0</v>
      </c>
      <c r="W2478" s="20">
        <v>0</v>
      </c>
      <c r="X2478" s="20">
        <v>0</v>
      </c>
      <c r="Y2478" s="20">
        <v>0</v>
      </c>
      <c r="Z2478" s="20">
        <v>0</v>
      </c>
      <c r="AA2478" s="20">
        <v>0</v>
      </c>
      <c r="AB2478" s="20">
        <v>0</v>
      </c>
      <c r="AC2478" s="17" t="s">
        <v>5238</v>
      </c>
      <c r="AD2478" s="18"/>
      <c r="AE2478" s="18"/>
      <c r="AF2478" s="18"/>
      <c r="AG2478" s="18"/>
      <c r="AH2478" s="18"/>
    </row>
    <row r="2479" spans="1:34" x14ac:dyDescent="0.3">
      <c r="A2479" s="17" t="s">
        <v>6906</v>
      </c>
      <c r="B2479" s="24" t="s">
        <v>779</v>
      </c>
      <c r="C2479" s="17" t="s">
        <v>780</v>
      </c>
      <c r="D2479" s="20" t="s">
        <v>768</v>
      </c>
      <c r="E2479" s="17" t="s">
        <v>12</v>
      </c>
      <c r="F2479" s="21">
        <v>42278</v>
      </c>
      <c r="G2479" s="21">
        <v>43373</v>
      </c>
      <c r="H2479" s="17" t="s">
        <v>8</v>
      </c>
      <c r="I2479" s="22">
        <v>371437.47000000009</v>
      </c>
      <c r="J2479" s="20">
        <v>0</v>
      </c>
      <c r="K2479" s="20">
        <v>0</v>
      </c>
      <c r="L2479" s="20">
        <v>0</v>
      </c>
      <c r="M2479" s="20">
        <v>0</v>
      </c>
      <c r="N2479" s="20">
        <v>371437.47000000009</v>
      </c>
      <c r="O2479" s="20">
        <v>0</v>
      </c>
      <c r="P2479" s="20">
        <v>0</v>
      </c>
      <c r="Q2479" s="20">
        <v>0</v>
      </c>
      <c r="R2479" s="20">
        <v>0</v>
      </c>
      <c r="S2479" s="20">
        <v>0</v>
      </c>
      <c r="T2479" s="20">
        <v>0</v>
      </c>
      <c r="U2479" s="20">
        <v>0</v>
      </c>
      <c r="V2479" s="20">
        <v>0</v>
      </c>
      <c r="W2479" s="20">
        <v>0</v>
      </c>
      <c r="X2479" s="20">
        <v>0</v>
      </c>
      <c r="Y2479" s="20">
        <v>0</v>
      </c>
      <c r="Z2479" s="20">
        <v>0</v>
      </c>
      <c r="AA2479" s="20">
        <v>0</v>
      </c>
      <c r="AB2479" s="20">
        <v>0</v>
      </c>
      <c r="AC2479" s="17" t="s">
        <v>5234</v>
      </c>
      <c r="AD2479" s="18"/>
      <c r="AE2479" s="18"/>
      <c r="AF2479" s="18"/>
      <c r="AG2479" s="18"/>
      <c r="AH2479" s="18"/>
    </row>
    <row r="2480" spans="1:34" x14ac:dyDescent="0.3">
      <c r="A2480" s="17" t="s">
        <v>6908</v>
      </c>
      <c r="B2480" s="24" t="s">
        <v>798</v>
      </c>
      <c r="C2480" s="17" t="s">
        <v>799</v>
      </c>
      <c r="D2480" s="20" t="s">
        <v>797</v>
      </c>
      <c r="E2480" s="17" t="s">
        <v>12</v>
      </c>
      <c r="F2480" s="21">
        <v>42278</v>
      </c>
      <c r="G2480" s="21">
        <v>43404</v>
      </c>
      <c r="H2480" s="17" t="s">
        <v>8</v>
      </c>
      <c r="I2480" s="22">
        <v>522500.01000000007</v>
      </c>
      <c r="J2480" s="20">
        <v>0</v>
      </c>
      <c r="K2480" s="20">
        <v>0</v>
      </c>
      <c r="L2480" s="20">
        <v>0</v>
      </c>
      <c r="M2480" s="20">
        <v>0</v>
      </c>
      <c r="N2480" s="20">
        <v>0</v>
      </c>
      <c r="O2480" s="20">
        <v>417999.99000000005</v>
      </c>
      <c r="P2480" s="20">
        <v>104500.02</v>
      </c>
      <c r="Q2480" s="20">
        <v>0</v>
      </c>
      <c r="R2480" s="20">
        <v>0</v>
      </c>
      <c r="S2480" s="20">
        <v>0</v>
      </c>
      <c r="T2480" s="20">
        <v>0</v>
      </c>
      <c r="U2480" s="20">
        <v>0</v>
      </c>
      <c r="V2480" s="20">
        <v>0</v>
      </c>
      <c r="W2480" s="20">
        <v>0</v>
      </c>
      <c r="X2480" s="20">
        <v>0</v>
      </c>
      <c r="Y2480" s="20">
        <v>0</v>
      </c>
      <c r="Z2480" s="20">
        <v>0</v>
      </c>
      <c r="AA2480" s="20">
        <v>0</v>
      </c>
      <c r="AB2480" s="20">
        <v>0</v>
      </c>
      <c r="AC2480" s="17" t="s">
        <v>5238</v>
      </c>
      <c r="AD2480" s="18"/>
      <c r="AE2480" s="18"/>
      <c r="AF2480" s="18"/>
      <c r="AG2480" s="18"/>
      <c r="AH2480" s="18"/>
    </row>
    <row r="2481" spans="1:34" x14ac:dyDescent="0.3">
      <c r="A2481" s="17" t="s">
        <v>6908</v>
      </c>
      <c r="B2481" s="24" t="s">
        <v>756</v>
      </c>
      <c r="C2481" s="17" t="s">
        <v>757</v>
      </c>
      <c r="D2481" s="20" t="s">
        <v>745</v>
      </c>
      <c r="E2481" s="17" t="s">
        <v>12</v>
      </c>
      <c r="F2481" s="21">
        <v>42278</v>
      </c>
      <c r="G2481" s="21">
        <v>43585</v>
      </c>
      <c r="H2481" s="17" t="s">
        <v>8</v>
      </c>
      <c r="I2481" s="22">
        <v>900000.02</v>
      </c>
      <c r="J2481" s="20">
        <v>0</v>
      </c>
      <c r="K2481" s="20">
        <v>0</v>
      </c>
      <c r="L2481" s="20">
        <v>0</v>
      </c>
      <c r="M2481" s="20">
        <v>0</v>
      </c>
      <c r="N2481" s="20">
        <v>0</v>
      </c>
      <c r="O2481" s="20">
        <v>350000.01</v>
      </c>
      <c r="P2481" s="20">
        <v>300000</v>
      </c>
      <c r="Q2481" s="20">
        <v>250000.01</v>
      </c>
      <c r="R2481" s="20">
        <v>0</v>
      </c>
      <c r="S2481" s="20">
        <v>0</v>
      </c>
      <c r="T2481" s="20">
        <v>0</v>
      </c>
      <c r="U2481" s="20">
        <v>0</v>
      </c>
      <c r="V2481" s="20">
        <v>0</v>
      </c>
      <c r="W2481" s="20">
        <v>0</v>
      </c>
      <c r="X2481" s="20">
        <v>0</v>
      </c>
      <c r="Y2481" s="20">
        <v>0</v>
      </c>
      <c r="Z2481" s="20">
        <v>0</v>
      </c>
      <c r="AA2481" s="20">
        <v>0</v>
      </c>
      <c r="AB2481" s="20">
        <v>0</v>
      </c>
      <c r="AC2481" s="17" t="s">
        <v>5222</v>
      </c>
      <c r="AD2481" s="18"/>
      <c r="AE2481" s="18"/>
      <c r="AF2481" s="18"/>
      <c r="AG2481" s="18"/>
      <c r="AH2481" s="18"/>
    </row>
    <row r="2482" spans="1:34" x14ac:dyDescent="0.3">
      <c r="A2482" s="17" t="s">
        <v>6905</v>
      </c>
      <c r="B2482" s="24" t="s">
        <v>2640</v>
      </c>
      <c r="C2482" s="17" t="s">
        <v>2641</v>
      </c>
      <c r="D2482" s="20" t="s">
        <v>2637</v>
      </c>
      <c r="E2482" s="17" t="s">
        <v>12</v>
      </c>
      <c r="F2482" s="21">
        <v>42277</v>
      </c>
      <c r="G2482" s="21">
        <v>43373</v>
      </c>
      <c r="H2482" s="17" t="s">
        <v>8</v>
      </c>
      <c r="I2482" s="22">
        <v>500000</v>
      </c>
      <c r="J2482" s="20">
        <v>0</v>
      </c>
      <c r="K2482" s="20">
        <v>0</v>
      </c>
      <c r="L2482" s="20">
        <v>0</v>
      </c>
      <c r="M2482" s="20">
        <v>0</v>
      </c>
      <c r="N2482" s="20">
        <v>0</v>
      </c>
      <c r="O2482" s="20">
        <v>250000</v>
      </c>
      <c r="P2482" s="20">
        <v>150000</v>
      </c>
      <c r="Q2482" s="20">
        <v>100000</v>
      </c>
      <c r="R2482" s="20">
        <v>0</v>
      </c>
      <c r="S2482" s="20">
        <v>0</v>
      </c>
      <c r="T2482" s="20">
        <v>0</v>
      </c>
      <c r="U2482" s="20">
        <v>0</v>
      </c>
      <c r="V2482" s="20">
        <v>0</v>
      </c>
      <c r="W2482" s="20">
        <v>0</v>
      </c>
      <c r="X2482" s="20">
        <v>0</v>
      </c>
      <c r="Y2482" s="20">
        <v>0</v>
      </c>
      <c r="Z2482" s="20">
        <v>0</v>
      </c>
      <c r="AA2482" s="20">
        <v>0</v>
      </c>
      <c r="AB2482" s="20">
        <v>0</v>
      </c>
      <c r="AC2482" s="17"/>
      <c r="AD2482" s="18"/>
      <c r="AE2482" s="18"/>
      <c r="AF2482" s="18"/>
      <c r="AG2482" s="18"/>
      <c r="AH2482" s="18"/>
    </row>
    <row r="2483" spans="1:34" x14ac:dyDescent="0.3">
      <c r="A2483" s="17" t="s">
        <v>6921</v>
      </c>
      <c r="B2483" s="24" t="s">
        <v>2640</v>
      </c>
      <c r="C2483" s="17" t="s">
        <v>2641</v>
      </c>
      <c r="D2483" s="20" t="s">
        <v>2637</v>
      </c>
      <c r="E2483" s="17" t="s">
        <v>12</v>
      </c>
      <c r="F2483" s="21">
        <v>42277</v>
      </c>
      <c r="G2483" s="21">
        <v>43373</v>
      </c>
      <c r="H2483" s="17" t="s">
        <v>8</v>
      </c>
      <c r="I2483" s="22">
        <v>250000</v>
      </c>
      <c r="J2483" s="20">
        <v>0</v>
      </c>
      <c r="K2483" s="20">
        <v>0</v>
      </c>
      <c r="L2483" s="20">
        <v>0</v>
      </c>
      <c r="M2483" s="20">
        <v>0</v>
      </c>
      <c r="N2483" s="20">
        <v>250000</v>
      </c>
      <c r="O2483" s="20">
        <v>0</v>
      </c>
      <c r="P2483" s="20">
        <v>0</v>
      </c>
      <c r="Q2483" s="20">
        <v>0</v>
      </c>
      <c r="R2483" s="20">
        <v>0</v>
      </c>
      <c r="S2483" s="20">
        <v>0</v>
      </c>
      <c r="T2483" s="20">
        <v>0</v>
      </c>
      <c r="U2483" s="20">
        <v>0</v>
      </c>
      <c r="V2483" s="20">
        <v>0</v>
      </c>
      <c r="W2483" s="20">
        <v>0</v>
      </c>
      <c r="X2483" s="20">
        <v>0</v>
      </c>
      <c r="Y2483" s="20">
        <v>0</v>
      </c>
      <c r="Z2483" s="20">
        <v>0</v>
      </c>
      <c r="AA2483" s="20">
        <v>0</v>
      </c>
      <c r="AB2483" s="20">
        <v>0</v>
      </c>
      <c r="AC2483" s="17"/>
      <c r="AD2483" s="18"/>
      <c r="AE2483" s="18"/>
      <c r="AF2483" s="18"/>
      <c r="AG2483" s="18"/>
      <c r="AH2483" s="18"/>
    </row>
    <row r="2484" spans="1:34" x14ac:dyDescent="0.3">
      <c r="A2484" s="17" t="s">
        <v>6913</v>
      </c>
      <c r="B2484" s="24" t="s">
        <v>543</v>
      </c>
      <c r="C2484" s="17" t="s">
        <v>544</v>
      </c>
      <c r="D2484" s="20" t="s">
        <v>504</v>
      </c>
      <c r="E2484" s="17" t="s">
        <v>19</v>
      </c>
      <c r="F2484" s="21">
        <v>42276</v>
      </c>
      <c r="G2484" s="21">
        <v>42551</v>
      </c>
      <c r="H2484" s="17" t="s">
        <v>8</v>
      </c>
      <c r="I2484" s="22">
        <v>18000</v>
      </c>
      <c r="J2484" s="20">
        <v>0</v>
      </c>
      <c r="K2484" s="20">
        <v>0</v>
      </c>
      <c r="L2484" s="20">
        <v>0</v>
      </c>
      <c r="M2484" s="20">
        <v>0</v>
      </c>
      <c r="N2484" s="20">
        <v>0</v>
      </c>
      <c r="O2484" s="20">
        <v>18000</v>
      </c>
      <c r="P2484" s="20">
        <v>0</v>
      </c>
      <c r="Q2484" s="20">
        <v>0</v>
      </c>
      <c r="R2484" s="20">
        <v>0</v>
      </c>
      <c r="S2484" s="20">
        <v>0</v>
      </c>
      <c r="T2484" s="20">
        <v>0</v>
      </c>
      <c r="U2484" s="20">
        <v>0</v>
      </c>
      <c r="V2484" s="20">
        <v>0</v>
      </c>
      <c r="W2484" s="20">
        <v>0</v>
      </c>
      <c r="X2484" s="20">
        <v>0</v>
      </c>
      <c r="Y2484" s="20">
        <v>0</v>
      </c>
      <c r="Z2484" s="20">
        <v>0</v>
      </c>
      <c r="AA2484" s="20">
        <v>0</v>
      </c>
      <c r="AB2484" s="20">
        <v>0</v>
      </c>
      <c r="AC2484" s="17"/>
      <c r="AD2484" s="18"/>
      <c r="AE2484" s="18"/>
      <c r="AF2484" s="18"/>
      <c r="AG2484" s="18"/>
      <c r="AH2484" s="18"/>
    </row>
    <row r="2485" spans="1:34" x14ac:dyDescent="0.3">
      <c r="A2485" s="17" t="s">
        <v>6907</v>
      </c>
      <c r="B2485" s="24" t="s">
        <v>600</v>
      </c>
      <c r="C2485" s="17" t="s">
        <v>601</v>
      </c>
      <c r="D2485" s="20" t="s">
        <v>591</v>
      </c>
      <c r="E2485" s="17" t="s">
        <v>7420</v>
      </c>
      <c r="F2485" s="21">
        <v>42275</v>
      </c>
      <c r="G2485" s="21">
        <v>42529</v>
      </c>
      <c r="H2485" s="17" t="s">
        <v>8</v>
      </c>
      <c r="I2485" s="22">
        <v>5000</v>
      </c>
      <c r="J2485" s="20">
        <v>0</v>
      </c>
      <c r="K2485" s="20">
        <v>0</v>
      </c>
      <c r="L2485" s="20">
        <v>0</v>
      </c>
      <c r="M2485" s="20">
        <v>0</v>
      </c>
      <c r="N2485" s="20">
        <v>5000</v>
      </c>
      <c r="O2485" s="20">
        <v>0</v>
      </c>
      <c r="P2485" s="20">
        <v>0</v>
      </c>
      <c r="Q2485" s="20">
        <v>0</v>
      </c>
      <c r="R2485" s="20">
        <v>0</v>
      </c>
      <c r="S2485" s="20">
        <v>0</v>
      </c>
      <c r="T2485" s="20">
        <v>0</v>
      </c>
      <c r="U2485" s="20">
        <v>0</v>
      </c>
      <c r="V2485" s="20">
        <v>0</v>
      </c>
      <c r="W2485" s="20">
        <v>0</v>
      </c>
      <c r="X2485" s="20">
        <v>0</v>
      </c>
      <c r="Y2485" s="20">
        <v>0</v>
      </c>
      <c r="Z2485" s="20">
        <v>0</v>
      </c>
      <c r="AA2485" s="20">
        <v>0</v>
      </c>
      <c r="AB2485" s="20">
        <v>0</v>
      </c>
      <c r="AC2485" s="17"/>
      <c r="AD2485" s="18"/>
      <c r="AE2485" s="18"/>
      <c r="AF2485" s="18"/>
      <c r="AG2485" s="18"/>
      <c r="AH2485" s="18"/>
    </row>
    <row r="2486" spans="1:34" x14ac:dyDescent="0.3">
      <c r="A2486" s="17" t="s">
        <v>6907</v>
      </c>
      <c r="B2486" s="24" t="s">
        <v>537</v>
      </c>
      <c r="C2486" s="17" t="s">
        <v>538</v>
      </c>
      <c r="D2486" s="20" t="s">
        <v>504</v>
      </c>
      <c r="E2486" s="17" t="s">
        <v>22</v>
      </c>
      <c r="F2486" s="21">
        <v>42270</v>
      </c>
      <c r="G2486" s="21">
        <v>42551</v>
      </c>
      <c r="H2486" s="17" t="s">
        <v>8</v>
      </c>
      <c r="I2486" s="22">
        <v>17900</v>
      </c>
      <c r="J2486" s="20">
        <v>0</v>
      </c>
      <c r="K2486" s="20">
        <v>0</v>
      </c>
      <c r="L2486" s="20">
        <v>0</v>
      </c>
      <c r="M2486" s="20">
        <v>0</v>
      </c>
      <c r="N2486" s="20">
        <v>17900</v>
      </c>
      <c r="O2486" s="20">
        <v>0</v>
      </c>
      <c r="P2486" s="20">
        <v>0</v>
      </c>
      <c r="Q2486" s="20">
        <v>0</v>
      </c>
      <c r="R2486" s="20">
        <v>0</v>
      </c>
      <c r="S2486" s="20">
        <v>0</v>
      </c>
      <c r="T2486" s="20">
        <v>0</v>
      </c>
      <c r="U2486" s="20">
        <v>0</v>
      </c>
      <c r="V2486" s="20">
        <v>0</v>
      </c>
      <c r="W2486" s="20">
        <v>0</v>
      </c>
      <c r="X2486" s="20">
        <v>0</v>
      </c>
      <c r="Y2486" s="20">
        <v>0</v>
      </c>
      <c r="Z2486" s="20">
        <v>0</v>
      </c>
      <c r="AA2486" s="20">
        <v>0</v>
      </c>
      <c r="AB2486" s="20">
        <v>0</v>
      </c>
      <c r="AC2486" s="17"/>
      <c r="AD2486" s="18"/>
      <c r="AE2486" s="18"/>
      <c r="AF2486" s="18"/>
      <c r="AG2486" s="18"/>
      <c r="AH2486" s="18"/>
    </row>
    <row r="2487" spans="1:34" x14ac:dyDescent="0.3">
      <c r="A2487" s="17" t="s">
        <v>6907</v>
      </c>
      <c r="B2487" s="24" t="s">
        <v>539</v>
      </c>
      <c r="C2487" s="17" t="s">
        <v>540</v>
      </c>
      <c r="D2487" s="20" t="s">
        <v>504</v>
      </c>
      <c r="E2487" s="17" t="s">
        <v>22</v>
      </c>
      <c r="F2487" s="21">
        <v>42270</v>
      </c>
      <c r="G2487" s="21">
        <v>42551</v>
      </c>
      <c r="H2487" s="17" t="s">
        <v>8</v>
      </c>
      <c r="I2487" s="22">
        <v>20000</v>
      </c>
      <c r="J2487" s="20">
        <v>0</v>
      </c>
      <c r="K2487" s="20">
        <v>0</v>
      </c>
      <c r="L2487" s="20">
        <v>0</v>
      </c>
      <c r="M2487" s="20">
        <v>0</v>
      </c>
      <c r="N2487" s="20">
        <v>20000</v>
      </c>
      <c r="O2487" s="20">
        <v>0</v>
      </c>
      <c r="P2487" s="20">
        <v>0</v>
      </c>
      <c r="Q2487" s="20">
        <v>0</v>
      </c>
      <c r="R2487" s="20">
        <v>0</v>
      </c>
      <c r="S2487" s="20">
        <v>0</v>
      </c>
      <c r="T2487" s="20">
        <v>0</v>
      </c>
      <c r="U2487" s="20">
        <v>0</v>
      </c>
      <c r="V2487" s="20">
        <v>0</v>
      </c>
      <c r="W2487" s="20">
        <v>0</v>
      </c>
      <c r="X2487" s="20">
        <v>0</v>
      </c>
      <c r="Y2487" s="20">
        <v>0</v>
      </c>
      <c r="Z2487" s="20">
        <v>0</v>
      </c>
      <c r="AA2487" s="20">
        <v>0</v>
      </c>
      <c r="AB2487" s="20">
        <v>0</v>
      </c>
      <c r="AC2487" s="17"/>
      <c r="AD2487" s="18"/>
      <c r="AE2487" s="18"/>
      <c r="AF2487" s="18"/>
      <c r="AG2487" s="18"/>
      <c r="AH2487" s="18"/>
    </row>
    <row r="2488" spans="1:34" x14ac:dyDescent="0.3">
      <c r="A2488" s="17" t="s">
        <v>6913</v>
      </c>
      <c r="B2488" s="24" t="s">
        <v>541</v>
      </c>
      <c r="C2488" s="17" t="s">
        <v>542</v>
      </c>
      <c r="D2488" s="20" t="s">
        <v>504</v>
      </c>
      <c r="E2488" s="17" t="s">
        <v>3045</v>
      </c>
      <c r="F2488" s="21">
        <v>42270</v>
      </c>
      <c r="G2488" s="21">
        <v>42551</v>
      </c>
      <c r="H2488" s="17" t="s">
        <v>8</v>
      </c>
      <c r="I2488" s="22">
        <v>20000</v>
      </c>
      <c r="J2488" s="20">
        <v>0</v>
      </c>
      <c r="K2488" s="20">
        <v>0</v>
      </c>
      <c r="L2488" s="20">
        <v>0</v>
      </c>
      <c r="M2488" s="20">
        <v>0</v>
      </c>
      <c r="N2488" s="20">
        <v>0</v>
      </c>
      <c r="O2488" s="20">
        <v>20000</v>
      </c>
      <c r="P2488" s="20">
        <v>0</v>
      </c>
      <c r="Q2488" s="20">
        <v>0</v>
      </c>
      <c r="R2488" s="20">
        <v>0</v>
      </c>
      <c r="S2488" s="20">
        <v>0</v>
      </c>
      <c r="T2488" s="20">
        <v>0</v>
      </c>
      <c r="U2488" s="20">
        <v>0</v>
      </c>
      <c r="V2488" s="20">
        <v>0</v>
      </c>
      <c r="W2488" s="20">
        <v>0</v>
      </c>
      <c r="X2488" s="20">
        <v>0</v>
      </c>
      <c r="Y2488" s="20">
        <v>0</v>
      </c>
      <c r="Z2488" s="20">
        <v>0</v>
      </c>
      <c r="AA2488" s="20">
        <v>0</v>
      </c>
      <c r="AB2488" s="20">
        <v>0</v>
      </c>
      <c r="AC2488" s="17"/>
      <c r="AD2488" s="18"/>
      <c r="AE2488" s="18"/>
      <c r="AF2488" s="18"/>
      <c r="AG2488" s="18"/>
      <c r="AH2488" s="18"/>
    </row>
    <row r="2489" spans="1:34" x14ac:dyDescent="0.3">
      <c r="A2489" s="17" t="s">
        <v>6913</v>
      </c>
      <c r="B2489" s="24" t="s">
        <v>533</v>
      </c>
      <c r="C2489" s="17" t="s">
        <v>534</v>
      </c>
      <c r="D2489" s="20" t="s">
        <v>504</v>
      </c>
      <c r="E2489" s="17" t="s">
        <v>3045</v>
      </c>
      <c r="F2489" s="21">
        <v>42268</v>
      </c>
      <c r="G2489" s="21">
        <v>42551</v>
      </c>
      <c r="H2489" s="17" t="s">
        <v>8</v>
      </c>
      <c r="I2489" s="22">
        <v>20000</v>
      </c>
      <c r="J2489" s="20">
        <v>0</v>
      </c>
      <c r="K2489" s="20">
        <v>0</v>
      </c>
      <c r="L2489" s="20">
        <v>0</v>
      </c>
      <c r="M2489" s="20">
        <v>0</v>
      </c>
      <c r="N2489" s="20">
        <v>0</v>
      </c>
      <c r="O2489" s="20">
        <v>20000</v>
      </c>
      <c r="P2489" s="20">
        <v>0</v>
      </c>
      <c r="Q2489" s="20">
        <v>0</v>
      </c>
      <c r="R2489" s="20">
        <v>0</v>
      </c>
      <c r="S2489" s="20">
        <v>0</v>
      </c>
      <c r="T2489" s="20">
        <v>0</v>
      </c>
      <c r="U2489" s="20">
        <v>0</v>
      </c>
      <c r="V2489" s="20">
        <v>0</v>
      </c>
      <c r="W2489" s="20">
        <v>0</v>
      </c>
      <c r="X2489" s="20">
        <v>0</v>
      </c>
      <c r="Y2489" s="20">
        <v>0</v>
      </c>
      <c r="Z2489" s="20">
        <v>0</v>
      </c>
      <c r="AA2489" s="20">
        <v>0</v>
      </c>
      <c r="AB2489" s="20">
        <v>0</v>
      </c>
      <c r="AC2489" s="17"/>
      <c r="AD2489" s="18"/>
      <c r="AE2489" s="18"/>
      <c r="AF2489" s="18"/>
      <c r="AG2489" s="18"/>
      <c r="AH2489" s="18"/>
    </row>
    <row r="2490" spans="1:34" x14ac:dyDescent="0.3">
      <c r="A2490" s="17" t="s">
        <v>6913</v>
      </c>
      <c r="B2490" s="24" t="s">
        <v>535</v>
      </c>
      <c r="C2490" s="17" t="s">
        <v>536</v>
      </c>
      <c r="D2490" s="20" t="s">
        <v>504</v>
      </c>
      <c r="E2490" s="17" t="s">
        <v>3045</v>
      </c>
      <c r="F2490" s="21">
        <v>42268</v>
      </c>
      <c r="G2490" s="21">
        <v>42551</v>
      </c>
      <c r="H2490" s="17" t="s">
        <v>8</v>
      </c>
      <c r="I2490" s="22">
        <v>20000</v>
      </c>
      <c r="J2490" s="20">
        <v>0</v>
      </c>
      <c r="K2490" s="20">
        <v>0</v>
      </c>
      <c r="L2490" s="20">
        <v>0</v>
      </c>
      <c r="M2490" s="20">
        <v>0</v>
      </c>
      <c r="N2490" s="20">
        <v>0</v>
      </c>
      <c r="O2490" s="20">
        <v>20000</v>
      </c>
      <c r="P2490" s="20">
        <v>0</v>
      </c>
      <c r="Q2490" s="20">
        <v>0</v>
      </c>
      <c r="R2490" s="20">
        <v>0</v>
      </c>
      <c r="S2490" s="20">
        <v>0</v>
      </c>
      <c r="T2490" s="20">
        <v>0</v>
      </c>
      <c r="U2490" s="20">
        <v>0</v>
      </c>
      <c r="V2490" s="20">
        <v>0</v>
      </c>
      <c r="W2490" s="20">
        <v>0</v>
      </c>
      <c r="X2490" s="20">
        <v>0</v>
      </c>
      <c r="Y2490" s="20">
        <v>0</v>
      </c>
      <c r="Z2490" s="20">
        <v>0</v>
      </c>
      <c r="AA2490" s="20">
        <v>0</v>
      </c>
      <c r="AB2490" s="20">
        <v>0</v>
      </c>
      <c r="AC2490" s="17"/>
      <c r="AD2490" s="18"/>
      <c r="AE2490" s="18"/>
      <c r="AF2490" s="18"/>
      <c r="AG2490" s="18"/>
      <c r="AH2490" s="18"/>
    </row>
    <row r="2491" spans="1:34" x14ac:dyDescent="0.3">
      <c r="A2491" s="17" t="s">
        <v>6907</v>
      </c>
      <c r="B2491" s="24" t="s">
        <v>531</v>
      </c>
      <c r="C2491" s="17" t="s">
        <v>532</v>
      </c>
      <c r="D2491" s="20" t="s">
        <v>504</v>
      </c>
      <c r="E2491" s="17" t="s">
        <v>33</v>
      </c>
      <c r="F2491" s="21">
        <v>42262</v>
      </c>
      <c r="G2491" s="21">
        <v>42528</v>
      </c>
      <c r="H2491" s="17" t="s">
        <v>8</v>
      </c>
      <c r="I2491" s="22">
        <v>18400</v>
      </c>
      <c r="J2491" s="20">
        <v>0</v>
      </c>
      <c r="K2491" s="20">
        <v>0</v>
      </c>
      <c r="L2491" s="20">
        <v>0</v>
      </c>
      <c r="M2491" s="20">
        <v>0</v>
      </c>
      <c r="N2491" s="20">
        <v>18400</v>
      </c>
      <c r="O2491" s="20">
        <v>0</v>
      </c>
      <c r="P2491" s="20">
        <v>0</v>
      </c>
      <c r="Q2491" s="20">
        <v>0</v>
      </c>
      <c r="R2491" s="20">
        <v>0</v>
      </c>
      <c r="S2491" s="20">
        <v>0</v>
      </c>
      <c r="T2491" s="20">
        <v>0</v>
      </c>
      <c r="U2491" s="20">
        <v>0</v>
      </c>
      <c r="V2491" s="20">
        <v>0</v>
      </c>
      <c r="W2491" s="20">
        <v>0</v>
      </c>
      <c r="X2491" s="20">
        <v>0</v>
      </c>
      <c r="Y2491" s="20">
        <v>0</v>
      </c>
      <c r="Z2491" s="20">
        <v>0</v>
      </c>
      <c r="AA2491" s="20">
        <v>0</v>
      </c>
      <c r="AB2491" s="20">
        <v>0</v>
      </c>
      <c r="AC2491" s="17"/>
      <c r="AD2491" s="18"/>
      <c r="AE2491" s="18"/>
      <c r="AF2491" s="18"/>
      <c r="AG2491" s="18"/>
      <c r="AH2491" s="18"/>
    </row>
    <row r="2492" spans="1:34" x14ac:dyDescent="0.3">
      <c r="A2492" s="17" t="s">
        <v>6907</v>
      </c>
      <c r="B2492" s="24" t="s">
        <v>527</v>
      </c>
      <c r="C2492" s="17" t="s">
        <v>528</v>
      </c>
      <c r="D2492" s="20" t="s">
        <v>504</v>
      </c>
      <c r="E2492" s="17" t="s">
        <v>3733</v>
      </c>
      <c r="F2492" s="21">
        <v>42261</v>
      </c>
      <c r="G2492" s="21">
        <v>42551</v>
      </c>
      <c r="H2492" s="17" t="s">
        <v>8</v>
      </c>
      <c r="I2492" s="22">
        <v>10000</v>
      </c>
      <c r="J2492" s="20">
        <v>0</v>
      </c>
      <c r="K2492" s="20">
        <v>0</v>
      </c>
      <c r="L2492" s="20">
        <v>0</v>
      </c>
      <c r="M2492" s="20">
        <v>0</v>
      </c>
      <c r="N2492" s="20">
        <v>10000</v>
      </c>
      <c r="O2492" s="20">
        <v>0</v>
      </c>
      <c r="P2492" s="20">
        <v>0</v>
      </c>
      <c r="Q2492" s="20">
        <v>0</v>
      </c>
      <c r="R2492" s="20">
        <v>0</v>
      </c>
      <c r="S2492" s="20">
        <v>0</v>
      </c>
      <c r="T2492" s="20">
        <v>0</v>
      </c>
      <c r="U2492" s="20">
        <v>0</v>
      </c>
      <c r="V2492" s="20">
        <v>0</v>
      </c>
      <c r="W2492" s="20">
        <v>0</v>
      </c>
      <c r="X2492" s="20">
        <v>0</v>
      </c>
      <c r="Y2492" s="20">
        <v>0</v>
      </c>
      <c r="Z2492" s="20">
        <v>0</v>
      </c>
      <c r="AA2492" s="20">
        <v>0</v>
      </c>
      <c r="AB2492" s="20">
        <v>0</v>
      </c>
      <c r="AC2492" s="17"/>
      <c r="AD2492" s="18"/>
      <c r="AE2492" s="18"/>
      <c r="AF2492" s="18"/>
      <c r="AG2492" s="18"/>
      <c r="AH2492" s="18"/>
    </row>
    <row r="2493" spans="1:34" x14ac:dyDescent="0.3">
      <c r="A2493" s="17" t="s">
        <v>6913</v>
      </c>
      <c r="B2493" s="24" t="s">
        <v>529</v>
      </c>
      <c r="C2493" s="17" t="s">
        <v>530</v>
      </c>
      <c r="D2493" s="20" t="s">
        <v>504</v>
      </c>
      <c r="E2493" s="17" t="s">
        <v>3045</v>
      </c>
      <c r="F2493" s="21">
        <v>42261</v>
      </c>
      <c r="G2493" s="21">
        <v>42551</v>
      </c>
      <c r="H2493" s="17" t="s">
        <v>8</v>
      </c>
      <c r="I2493" s="22">
        <v>20000</v>
      </c>
      <c r="J2493" s="20">
        <v>0</v>
      </c>
      <c r="K2493" s="20">
        <v>0</v>
      </c>
      <c r="L2493" s="20">
        <v>0</v>
      </c>
      <c r="M2493" s="20">
        <v>0</v>
      </c>
      <c r="N2493" s="20">
        <v>0</v>
      </c>
      <c r="O2493" s="20">
        <v>20000</v>
      </c>
      <c r="P2493" s="20">
        <v>0</v>
      </c>
      <c r="Q2493" s="20">
        <v>0</v>
      </c>
      <c r="R2493" s="20">
        <v>0</v>
      </c>
      <c r="S2493" s="20">
        <v>0</v>
      </c>
      <c r="T2493" s="20">
        <v>0</v>
      </c>
      <c r="U2493" s="20">
        <v>0</v>
      </c>
      <c r="V2493" s="20">
        <v>0</v>
      </c>
      <c r="W2493" s="20">
        <v>0</v>
      </c>
      <c r="X2493" s="20">
        <v>0</v>
      </c>
      <c r="Y2493" s="20">
        <v>0</v>
      </c>
      <c r="Z2493" s="20">
        <v>0</v>
      </c>
      <c r="AA2493" s="20">
        <v>0</v>
      </c>
      <c r="AB2493" s="20">
        <v>0</v>
      </c>
      <c r="AC2493" s="17"/>
      <c r="AD2493" s="18"/>
      <c r="AE2493" s="18"/>
      <c r="AF2493" s="18"/>
      <c r="AG2493" s="18"/>
      <c r="AH2493" s="18"/>
    </row>
    <row r="2494" spans="1:34" x14ac:dyDescent="0.3">
      <c r="A2494" s="17" t="s">
        <v>5039</v>
      </c>
      <c r="B2494" s="24" t="s">
        <v>2734</v>
      </c>
      <c r="C2494" s="17" t="s">
        <v>11</v>
      </c>
      <c r="D2494" s="20" t="s">
        <v>2733</v>
      </c>
      <c r="E2494" s="17" t="s">
        <v>10</v>
      </c>
      <c r="F2494" s="21">
        <v>42248</v>
      </c>
      <c r="G2494" s="21">
        <v>43646</v>
      </c>
      <c r="H2494" s="17" t="s">
        <v>8</v>
      </c>
      <c r="I2494" s="22">
        <v>11681314</v>
      </c>
      <c r="J2494" s="20">
        <v>0</v>
      </c>
      <c r="K2494" s="20">
        <v>0</v>
      </c>
      <c r="L2494" s="20">
        <v>0</v>
      </c>
      <c r="M2494" s="20">
        <v>0</v>
      </c>
      <c r="N2494" s="20">
        <v>0</v>
      </c>
      <c r="O2494" s="20">
        <v>3773505</v>
      </c>
      <c r="P2494" s="20">
        <v>4644405</v>
      </c>
      <c r="Q2494" s="20">
        <v>3263404</v>
      </c>
      <c r="R2494" s="20">
        <v>0</v>
      </c>
      <c r="S2494" s="20">
        <v>0</v>
      </c>
      <c r="T2494" s="20">
        <v>0</v>
      </c>
      <c r="U2494" s="20">
        <v>0</v>
      </c>
      <c r="V2494" s="20">
        <v>0</v>
      </c>
      <c r="W2494" s="20">
        <v>0</v>
      </c>
      <c r="X2494" s="20">
        <v>0</v>
      </c>
      <c r="Y2494" s="20">
        <v>0</v>
      </c>
      <c r="Z2494" s="20">
        <v>0</v>
      </c>
      <c r="AA2494" s="20">
        <v>0</v>
      </c>
      <c r="AB2494" s="20">
        <v>0</v>
      </c>
      <c r="AC2494" s="17"/>
      <c r="AD2494" s="18"/>
      <c r="AE2494" s="18"/>
      <c r="AF2494" s="18"/>
      <c r="AG2494" s="18"/>
      <c r="AH2494" s="18"/>
    </row>
    <row r="2495" spans="1:34" x14ac:dyDescent="0.3">
      <c r="A2495" s="17" t="s">
        <v>6907</v>
      </c>
      <c r="B2495" s="24" t="s">
        <v>523</v>
      </c>
      <c r="C2495" s="17" t="s">
        <v>524</v>
      </c>
      <c r="D2495" s="20" t="s">
        <v>504</v>
      </c>
      <c r="E2495" s="17" t="s">
        <v>3045</v>
      </c>
      <c r="F2495" s="21">
        <v>42247</v>
      </c>
      <c r="G2495" s="21">
        <v>42551</v>
      </c>
      <c r="H2495" s="17" t="s">
        <v>8</v>
      </c>
      <c r="I2495" s="22">
        <v>20000</v>
      </c>
      <c r="J2495" s="20">
        <v>0</v>
      </c>
      <c r="K2495" s="20">
        <v>0</v>
      </c>
      <c r="L2495" s="20">
        <v>0</v>
      </c>
      <c r="M2495" s="20">
        <v>0</v>
      </c>
      <c r="N2495" s="20">
        <v>20000</v>
      </c>
      <c r="O2495" s="20">
        <v>0</v>
      </c>
      <c r="P2495" s="20">
        <v>0</v>
      </c>
      <c r="Q2495" s="20">
        <v>0</v>
      </c>
      <c r="R2495" s="20">
        <v>0</v>
      </c>
      <c r="S2495" s="20">
        <v>0</v>
      </c>
      <c r="T2495" s="20">
        <v>0</v>
      </c>
      <c r="U2495" s="20">
        <v>0</v>
      </c>
      <c r="V2495" s="20">
        <v>0</v>
      </c>
      <c r="W2495" s="20">
        <v>0</v>
      </c>
      <c r="X2495" s="20">
        <v>0</v>
      </c>
      <c r="Y2495" s="20">
        <v>0</v>
      </c>
      <c r="Z2495" s="20">
        <v>0</v>
      </c>
      <c r="AA2495" s="20">
        <v>0</v>
      </c>
      <c r="AB2495" s="20">
        <v>0</v>
      </c>
      <c r="AC2495" s="17"/>
      <c r="AD2495" s="18"/>
      <c r="AE2495" s="18"/>
      <c r="AF2495" s="18"/>
      <c r="AG2495" s="18"/>
      <c r="AH2495" s="18"/>
    </row>
    <row r="2496" spans="1:34" x14ac:dyDescent="0.3">
      <c r="A2496" s="17" t="s">
        <v>6913</v>
      </c>
      <c r="B2496" s="24" t="s">
        <v>525</v>
      </c>
      <c r="C2496" s="17" t="s">
        <v>526</v>
      </c>
      <c r="D2496" s="20" t="s">
        <v>504</v>
      </c>
      <c r="E2496" s="17" t="s">
        <v>3045</v>
      </c>
      <c r="F2496" s="21">
        <v>42247</v>
      </c>
      <c r="G2496" s="21">
        <v>42551</v>
      </c>
      <c r="H2496" s="17" t="s">
        <v>8</v>
      </c>
      <c r="I2496" s="22">
        <v>19810</v>
      </c>
      <c r="J2496" s="20">
        <v>0</v>
      </c>
      <c r="K2496" s="20">
        <v>0</v>
      </c>
      <c r="L2496" s="20">
        <v>0</v>
      </c>
      <c r="M2496" s="20">
        <v>0</v>
      </c>
      <c r="N2496" s="20">
        <v>0</v>
      </c>
      <c r="O2496" s="20">
        <v>19810</v>
      </c>
      <c r="P2496" s="20">
        <v>0</v>
      </c>
      <c r="Q2496" s="20">
        <v>0</v>
      </c>
      <c r="R2496" s="20">
        <v>0</v>
      </c>
      <c r="S2496" s="20">
        <v>0</v>
      </c>
      <c r="T2496" s="20">
        <v>0</v>
      </c>
      <c r="U2496" s="20">
        <v>0</v>
      </c>
      <c r="V2496" s="20">
        <v>0</v>
      </c>
      <c r="W2496" s="20">
        <v>0</v>
      </c>
      <c r="X2496" s="20">
        <v>0</v>
      </c>
      <c r="Y2496" s="20">
        <v>0</v>
      </c>
      <c r="Z2496" s="20">
        <v>0</v>
      </c>
      <c r="AA2496" s="20">
        <v>0</v>
      </c>
      <c r="AB2496" s="20">
        <v>0</v>
      </c>
      <c r="AC2496" s="17"/>
      <c r="AD2496" s="18"/>
      <c r="AE2496" s="18"/>
      <c r="AF2496" s="18"/>
      <c r="AG2496" s="18"/>
      <c r="AH2496" s="18"/>
    </row>
    <row r="2497" spans="1:34" x14ac:dyDescent="0.3">
      <c r="A2497" s="17" t="s">
        <v>6943</v>
      </c>
      <c r="B2497" s="24" t="s">
        <v>598</v>
      </c>
      <c r="C2497" s="17" t="s">
        <v>599</v>
      </c>
      <c r="D2497" s="20" t="s">
        <v>591</v>
      </c>
      <c r="E2497" s="17" t="s">
        <v>3730</v>
      </c>
      <c r="F2497" s="21">
        <v>42229</v>
      </c>
      <c r="G2497" s="21">
        <v>42551</v>
      </c>
      <c r="H2497" s="17" t="s">
        <v>8</v>
      </c>
      <c r="I2497" s="22">
        <v>5000</v>
      </c>
      <c r="J2497" s="20"/>
      <c r="K2497" s="20"/>
      <c r="L2497" s="20"/>
      <c r="M2497" s="20"/>
      <c r="N2497" s="20"/>
      <c r="O2497" s="20"/>
      <c r="P2497" s="20"/>
      <c r="Q2497" s="20"/>
      <c r="R2497" s="20"/>
      <c r="S2497" s="20"/>
      <c r="T2497" s="20"/>
      <c r="U2497" s="20"/>
      <c r="V2497" s="20"/>
      <c r="W2497" s="20"/>
      <c r="X2497" s="20"/>
      <c r="Y2497" s="20"/>
      <c r="Z2497" s="20"/>
      <c r="AA2497" s="20"/>
      <c r="AB2497" s="20"/>
      <c r="AC2497" s="17"/>
      <c r="AD2497" s="18"/>
      <c r="AE2497" s="18"/>
      <c r="AF2497" s="18"/>
      <c r="AG2497" s="18"/>
      <c r="AH2497" s="18"/>
    </row>
    <row r="2498" spans="1:34" x14ac:dyDescent="0.3">
      <c r="A2498" s="17" t="s">
        <v>6907</v>
      </c>
      <c r="B2498" s="24" t="s">
        <v>594</v>
      </c>
      <c r="C2498" s="17" t="s">
        <v>595</v>
      </c>
      <c r="D2498" s="20" t="s">
        <v>591</v>
      </c>
      <c r="E2498" s="17" t="s">
        <v>7420</v>
      </c>
      <c r="F2498" s="21">
        <v>42226</v>
      </c>
      <c r="G2498" s="21">
        <v>42551</v>
      </c>
      <c r="H2498" s="17" t="s">
        <v>8</v>
      </c>
      <c r="I2498" s="22">
        <v>5000</v>
      </c>
      <c r="J2498" s="20">
        <v>0</v>
      </c>
      <c r="K2498" s="20">
        <v>0</v>
      </c>
      <c r="L2498" s="20">
        <v>0</v>
      </c>
      <c r="M2498" s="20">
        <v>0</v>
      </c>
      <c r="N2498" s="20">
        <v>5000</v>
      </c>
      <c r="O2498" s="20">
        <v>0</v>
      </c>
      <c r="P2498" s="20">
        <v>0</v>
      </c>
      <c r="Q2498" s="20">
        <v>0</v>
      </c>
      <c r="R2498" s="20">
        <v>0</v>
      </c>
      <c r="S2498" s="20">
        <v>0</v>
      </c>
      <c r="T2498" s="20">
        <v>0</v>
      </c>
      <c r="U2498" s="20">
        <v>0</v>
      </c>
      <c r="V2498" s="20">
        <v>0</v>
      </c>
      <c r="W2498" s="20">
        <v>0</v>
      </c>
      <c r="X2498" s="20">
        <v>0</v>
      </c>
      <c r="Y2498" s="20">
        <v>0</v>
      </c>
      <c r="Z2498" s="20">
        <v>0</v>
      </c>
      <c r="AA2498" s="20">
        <v>0</v>
      </c>
      <c r="AB2498" s="20">
        <v>0</v>
      </c>
      <c r="AC2498" s="17"/>
      <c r="AD2498" s="18"/>
      <c r="AE2498" s="18"/>
      <c r="AF2498" s="18"/>
      <c r="AG2498" s="18"/>
      <c r="AH2498" s="18"/>
    </row>
    <row r="2499" spans="1:34" x14ac:dyDescent="0.3">
      <c r="A2499" s="17" t="s">
        <v>6907</v>
      </c>
      <c r="B2499" s="24" t="s">
        <v>596</v>
      </c>
      <c r="C2499" s="17" t="s">
        <v>597</v>
      </c>
      <c r="D2499" s="20" t="s">
        <v>591</v>
      </c>
      <c r="E2499" s="17" t="s">
        <v>3733</v>
      </c>
      <c r="F2499" s="21">
        <v>42226</v>
      </c>
      <c r="G2499" s="21">
        <v>42551</v>
      </c>
      <c r="H2499" s="17" t="s">
        <v>8</v>
      </c>
      <c r="I2499" s="22">
        <v>5000</v>
      </c>
      <c r="J2499" s="20">
        <v>0</v>
      </c>
      <c r="K2499" s="20">
        <v>0</v>
      </c>
      <c r="L2499" s="20">
        <v>0</v>
      </c>
      <c r="M2499" s="20">
        <v>0</v>
      </c>
      <c r="N2499" s="20">
        <v>5000</v>
      </c>
      <c r="O2499" s="20">
        <v>0</v>
      </c>
      <c r="P2499" s="20">
        <v>0</v>
      </c>
      <c r="Q2499" s="20">
        <v>0</v>
      </c>
      <c r="R2499" s="20">
        <v>0</v>
      </c>
      <c r="S2499" s="20">
        <v>0</v>
      </c>
      <c r="T2499" s="20">
        <v>0</v>
      </c>
      <c r="U2499" s="20">
        <v>0</v>
      </c>
      <c r="V2499" s="20">
        <v>0</v>
      </c>
      <c r="W2499" s="20">
        <v>0</v>
      </c>
      <c r="X2499" s="20">
        <v>0</v>
      </c>
      <c r="Y2499" s="20">
        <v>0</v>
      </c>
      <c r="Z2499" s="20">
        <v>0</v>
      </c>
      <c r="AA2499" s="20">
        <v>0</v>
      </c>
      <c r="AB2499" s="20">
        <v>0</v>
      </c>
      <c r="AC2499" s="17"/>
      <c r="AD2499" s="18"/>
      <c r="AE2499" s="18"/>
      <c r="AF2499" s="18"/>
      <c r="AG2499" s="18"/>
      <c r="AH2499" s="18"/>
    </row>
    <row r="2500" spans="1:34" x14ac:dyDescent="0.3">
      <c r="A2500" s="17" t="s">
        <v>6907</v>
      </c>
      <c r="B2500" s="24" t="s">
        <v>521</v>
      </c>
      <c r="C2500" s="17" t="s">
        <v>522</v>
      </c>
      <c r="D2500" s="20" t="s">
        <v>504</v>
      </c>
      <c r="E2500" s="17" t="s">
        <v>7420</v>
      </c>
      <c r="F2500" s="21">
        <v>42226</v>
      </c>
      <c r="G2500" s="21">
        <v>42551</v>
      </c>
      <c r="H2500" s="17" t="s">
        <v>8</v>
      </c>
      <c r="I2500" s="22">
        <v>15000</v>
      </c>
      <c r="J2500" s="20">
        <v>0</v>
      </c>
      <c r="K2500" s="20">
        <v>0</v>
      </c>
      <c r="L2500" s="20">
        <v>0</v>
      </c>
      <c r="M2500" s="20">
        <v>0</v>
      </c>
      <c r="N2500" s="20">
        <v>15000</v>
      </c>
      <c r="O2500" s="20">
        <v>0</v>
      </c>
      <c r="P2500" s="20">
        <v>0</v>
      </c>
      <c r="Q2500" s="20">
        <v>0</v>
      </c>
      <c r="R2500" s="20">
        <v>0</v>
      </c>
      <c r="S2500" s="20">
        <v>0</v>
      </c>
      <c r="T2500" s="20">
        <v>0</v>
      </c>
      <c r="U2500" s="20">
        <v>0</v>
      </c>
      <c r="V2500" s="20">
        <v>0</v>
      </c>
      <c r="W2500" s="20">
        <v>0</v>
      </c>
      <c r="X2500" s="20">
        <v>0</v>
      </c>
      <c r="Y2500" s="20">
        <v>0</v>
      </c>
      <c r="Z2500" s="20">
        <v>0</v>
      </c>
      <c r="AA2500" s="20">
        <v>0</v>
      </c>
      <c r="AB2500" s="20">
        <v>0</v>
      </c>
      <c r="AC2500" s="17"/>
      <c r="AD2500" s="18"/>
      <c r="AE2500" s="18"/>
      <c r="AF2500" s="18"/>
      <c r="AG2500" s="18"/>
      <c r="AH2500" s="18"/>
    </row>
    <row r="2501" spans="1:34" x14ac:dyDescent="0.3">
      <c r="A2501" s="17" t="s">
        <v>6943</v>
      </c>
      <c r="B2501" s="24" t="s">
        <v>519</v>
      </c>
      <c r="C2501" s="17" t="s">
        <v>520</v>
      </c>
      <c r="D2501" s="20" t="s">
        <v>504</v>
      </c>
      <c r="E2501" s="17" t="s">
        <v>7420</v>
      </c>
      <c r="F2501" s="21">
        <v>42221</v>
      </c>
      <c r="G2501" s="21">
        <v>42551</v>
      </c>
      <c r="H2501" s="17" t="s">
        <v>8</v>
      </c>
      <c r="I2501" s="22">
        <v>20000</v>
      </c>
      <c r="J2501" s="20"/>
      <c r="K2501" s="20"/>
      <c r="L2501" s="20"/>
      <c r="M2501" s="20"/>
      <c r="N2501" s="20"/>
      <c r="O2501" s="20"/>
      <c r="P2501" s="20"/>
      <c r="Q2501" s="20"/>
      <c r="R2501" s="20"/>
      <c r="S2501" s="20"/>
      <c r="T2501" s="20"/>
      <c r="U2501" s="20"/>
      <c r="V2501" s="20"/>
      <c r="W2501" s="20"/>
      <c r="X2501" s="20"/>
      <c r="Y2501" s="20"/>
      <c r="Z2501" s="20"/>
      <c r="AA2501" s="20"/>
      <c r="AB2501" s="20"/>
      <c r="AC2501" s="17"/>
      <c r="AD2501" s="18"/>
      <c r="AE2501" s="18"/>
      <c r="AF2501" s="18"/>
      <c r="AG2501" s="18"/>
      <c r="AH2501" s="18"/>
    </row>
    <row r="2502" spans="1:34" x14ac:dyDescent="0.3">
      <c r="A2502" s="17" t="s">
        <v>6907</v>
      </c>
      <c r="B2502" s="24" t="s">
        <v>517</v>
      </c>
      <c r="C2502" s="17" t="s">
        <v>518</v>
      </c>
      <c r="D2502" s="20" t="s">
        <v>504</v>
      </c>
      <c r="E2502" s="17" t="s">
        <v>3045</v>
      </c>
      <c r="F2502" s="21">
        <v>42219</v>
      </c>
      <c r="G2502" s="21">
        <v>42551</v>
      </c>
      <c r="H2502" s="17" t="s">
        <v>8</v>
      </c>
      <c r="I2502" s="22">
        <v>20000</v>
      </c>
      <c r="J2502" s="20">
        <v>0</v>
      </c>
      <c r="K2502" s="20">
        <v>0</v>
      </c>
      <c r="L2502" s="20">
        <v>0</v>
      </c>
      <c r="M2502" s="20">
        <v>0</v>
      </c>
      <c r="N2502" s="20">
        <v>20000</v>
      </c>
      <c r="O2502" s="20">
        <v>0</v>
      </c>
      <c r="P2502" s="20">
        <v>0</v>
      </c>
      <c r="Q2502" s="20">
        <v>0</v>
      </c>
      <c r="R2502" s="20">
        <v>0</v>
      </c>
      <c r="S2502" s="20">
        <v>0</v>
      </c>
      <c r="T2502" s="20">
        <v>0</v>
      </c>
      <c r="U2502" s="20">
        <v>0</v>
      </c>
      <c r="V2502" s="20">
        <v>0</v>
      </c>
      <c r="W2502" s="20">
        <v>0</v>
      </c>
      <c r="X2502" s="20">
        <v>0</v>
      </c>
      <c r="Y2502" s="20">
        <v>0</v>
      </c>
      <c r="Z2502" s="20">
        <v>0</v>
      </c>
      <c r="AA2502" s="20">
        <v>0</v>
      </c>
      <c r="AB2502" s="20">
        <v>0</v>
      </c>
      <c r="AC2502" s="17"/>
      <c r="AD2502" s="18"/>
      <c r="AE2502" s="18"/>
      <c r="AF2502" s="18"/>
      <c r="AG2502" s="18"/>
      <c r="AH2502" s="18"/>
    </row>
    <row r="2503" spans="1:34" x14ac:dyDescent="0.3">
      <c r="A2503" s="17" t="s">
        <v>6907</v>
      </c>
      <c r="B2503" s="24" t="s">
        <v>515</v>
      </c>
      <c r="C2503" s="17" t="s">
        <v>516</v>
      </c>
      <c r="D2503" s="20" t="s">
        <v>504</v>
      </c>
      <c r="E2503" s="17" t="s">
        <v>3733</v>
      </c>
      <c r="F2503" s="21">
        <v>42219</v>
      </c>
      <c r="G2503" s="21">
        <v>42551</v>
      </c>
      <c r="H2503" s="17" t="s">
        <v>8</v>
      </c>
      <c r="I2503" s="22">
        <v>20000</v>
      </c>
      <c r="J2503" s="20">
        <v>0</v>
      </c>
      <c r="K2503" s="20">
        <v>0</v>
      </c>
      <c r="L2503" s="20">
        <v>0</v>
      </c>
      <c r="M2503" s="20">
        <v>0</v>
      </c>
      <c r="N2503" s="20">
        <v>20000</v>
      </c>
      <c r="O2503" s="20">
        <v>0</v>
      </c>
      <c r="P2503" s="20">
        <v>0</v>
      </c>
      <c r="Q2503" s="20">
        <v>0</v>
      </c>
      <c r="R2503" s="20">
        <v>0</v>
      </c>
      <c r="S2503" s="20">
        <v>0</v>
      </c>
      <c r="T2503" s="20">
        <v>0</v>
      </c>
      <c r="U2503" s="20">
        <v>0</v>
      </c>
      <c r="V2503" s="20">
        <v>0</v>
      </c>
      <c r="W2503" s="20">
        <v>0</v>
      </c>
      <c r="X2503" s="20">
        <v>0</v>
      </c>
      <c r="Y2503" s="20">
        <v>0</v>
      </c>
      <c r="Z2503" s="20">
        <v>0</v>
      </c>
      <c r="AA2503" s="20">
        <v>0</v>
      </c>
      <c r="AB2503" s="20">
        <v>0</v>
      </c>
      <c r="AC2503" s="17"/>
      <c r="AD2503" s="18"/>
      <c r="AE2503" s="18"/>
      <c r="AF2503" s="18"/>
      <c r="AG2503" s="18"/>
      <c r="AH2503" s="18"/>
    </row>
    <row r="2504" spans="1:34" x14ac:dyDescent="0.3">
      <c r="A2504" s="17" t="s">
        <v>5039</v>
      </c>
      <c r="B2504" s="24" t="s">
        <v>2736</v>
      </c>
      <c r="C2504" s="17" t="s">
        <v>9</v>
      </c>
      <c r="D2504" s="20" t="s">
        <v>2735</v>
      </c>
      <c r="E2504" s="17" t="s">
        <v>10</v>
      </c>
      <c r="F2504" s="21">
        <v>42217</v>
      </c>
      <c r="G2504" s="21">
        <v>43646</v>
      </c>
      <c r="H2504" s="17" t="s">
        <v>8</v>
      </c>
      <c r="I2504" s="22">
        <v>10359648</v>
      </c>
      <c r="J2504" s="20">
        <v>0</v>
      </c>
      <c r="K2504" s="20">
        <v>0</v>
      </c>
      <c r="L2504" s="20">
        <v>0</v>
      </c>
      <c r="M2504" s="20">
        <v>0</v>
      </c>
      <c r="N2504" s="20">
        <v>0</v>
      </c>
      <c r="O2504" s="20">
        <v>3031100</v>
      </c>
      <c r="P2504" s="20">
        <v>4591800</v>
      </c>
      <c r="Q2504" s="20">
        <v>2736748</v>
      </c>
      <c r="R2504" s="20">
        <v>0</v>
      </c>
      <c r="S2504" s="20">
        <v>0</v>
      </c>
      <c r="T2504" s="20">
        <v>0</v>
      </c>
      <c r="U2504" s="20">
        <v>0</v>
      </c>
      <c r="V2504" s="20">
        <v>0</v>
      </c>
      <c r="W2504" s="20">
        <v>0</v>
      </c>
      <c r="X2504" s="20">
        <v>0</v>
      </c>
      <c r="Y2504" s="20">
        <v>0</v>
      </c>
      <c r="Z2504" s="20">
        <v>0</v>
      </c>
      <c r="AA2504" s="20">
        <v>0</v>
      </c>
      <c r="AB2504" s="20">
        <v>0</v>
      </c>
      <c r="AC2504" s="17"/>
      <c r="AD2504" s="18"/>
      <c r="AE2504" s="18"/>
      <c r="AF2504" s="18"/>
      <c r="AG2504" s="18"/>
      <c r="AH2504" s="18"/>
    </row>
    <row r="2505" spans="1:34" x14ac:dyDescent="0.3">
      <c r="A2505" s="17" t="s">
        <v>6913</v>
      </c>
      <c r="B2505" s="24" t="s">
        <v>837</v>
      </c>
      <c r="C2505" s="17" t="s">
        <v>838</v>
      </c>
      <c r="D2505" s="20" t="s">
        <v>836</v>
      </c>
      <c r="E2505" s="17" t="s">
        <v>3045</v>
      </c>
      <c r="F2505" s="21">
        <v>42216</v>
      </c>
      <c r="G2505" s="21">
        <v>42947</v>
      </c>
      <c r="H2505" s="17" t="s">
        <v>8</v>
      </c>
      <c r="I2505" s="22">
        <v>150000</v>
      </c>
      <c r="J2505" s="20">
        <v>0</v>
      </c>
      <c r="K2505" s="20">
        <v>0</v>
      </c>
      <c r="L2505" s="20">
        <v>0</v>
      </c>
      <c r="M2505" s="20">
        <v>0</v>
      </c>
      <c r="N2505" s="20">
        <v>0</v>
      </c>
      <c r="O2505" s="20">
        <v>120000</v>
      </c>
      <c r="P2505" s="20">
        <v>30000</v>
      </c>
      <c r="Q2505" s="20">
        <v>0</v>
      </c>
      <c r="R2505" s="20">
        <v>0</v>
      </c>
      <c r="S2505" s="20">
        <v>0</v>
      </c>
      <c r="T2505" s="20">
        <v>0</v>
      </c>
      <c r="U2505" s="20">
        <v>0</v>
      </c>
      <c r="V2505" s="20">
        <v>0</v>
      </c>
      <c r="W2505" s="20">
        <v>0</v>
      </c>
      <c r="X2505" s="20">
        <v>0</v>
      </c>
      <c r="Y2505" s="20">
        <v>0</v>
      </c>
      <c r="Z2505" s="20">
        <v>0</v>
      </c>
      <c r="AA2505" s="20">
        <v>0</v>
      </c>
      <c r="AB2505" s="20">
        <v>0</v>
      </c>
      <c r="AC2505" s="17"/>
      <c r="AD2505" s="18"/>
      <c r="AE2505" s="18"/>
      <c r="AF2505" s="18"/>
      <c r="AG2505" s="18"/>
      <c r="AH2505" s="18"/>
    </row>
    <row r="2506" spans="1:34" x14ac:dyDescent="0.3">
      <c r="A2506" s="17" t="s">
        <v>6907</v>
      </c>
      <c r="B2506" s="24" t="s">
        <v>513</v>
      </c>
      <c r="C2506" s="17" t="s">
        <v>514</v>
      </c>
      <c r="D2506" s="20" t="s">
        <v>504</v>
      </c>
      <c r="E2506" s="17" t="s">
        <v>3733</v>
      </c>
      <c r="F2506" s="21">
        <v>42205</v>
      </c>
      <c r="G2506" s="21">
        <v>42551</v>
      </c>
      <c r="H2506" s="17" t="s">
        <v>8</v>
      </c>
      <c r="I2506" s="22">
        <v>19651</v>
      </c>
      <c r="J2506" s="20">
        <v>0</v>
      </c>
      <c r="K2506" s="20">
        <v>0</v>
      </c>
      <c r="L2506" s="20">
        <v>0</v>
      </c>
      <c r="M2506" s="20">
        <v>0</v>
      </c>
      <c r="N2506" s="20">
        <v>19651</v>
      </c>
      <c r="O2506" s="20">
        <v>0</v>
      </c>
      <c r="P2506" s="20">
        <v>0</v>
      </c>
      <c r="Q2506" s="20">
        <v>0</v>
      </c>
      <c r="R2506" s="20">
        <v>0</v>
      </c>
      <c r="S2506" s="20">
        <v>0</v>
      </c>
      <c r="T2506" s="20">
        <v>0</v>
      </c>
      <c r="U2506" s="20">
        <v>0</v>
      </c>
      <c r="V2506" s="20">
        <v>0</v>
      </c>
      <c r="W2506" s="20">
        <v>0</v>
      </c>
      <c r="X2506" s="20">
        <v>0</v>
      </c>
      <c r="Y2506" s="20">
        <v>0</v>
      </c>
      <c r="Z2506" s="20">
        <v>0</v>
      </c>
      <c r="AA2506" s="20">
        <v>0</v>
      </c>
      <c r="AB2506" s="20">
        <v>0</v>
      </c>
      <c r="AC2506" s="17"/>
      <c r="AD2506" s="18"/>
      <c r="AE2506" s="18"/>
      <c r="AF2506" s="18"/>
      <c r="AG2506" s="18"/>
      <c r="AH2506" s="18"/>
    </row>
    <row r="2507" spans="1:34" x14ac:dyDescent="0.3">
      <c r="A2507" s="17" t="s">
        <v>6907</v>
      </c>
      <c r="B2507" s="24" t="s">
        <v>511</v>
      </c>
      <c r="C2507" s="17" t="s">
        <v>512</v>
      </c>
      <c r="D2507" s="20" t="s">
        <v>504</v>
      </c>
      <c r="E2507" s="17" t="s">
        <v>3730</v>
      </c>
      <c r="F2507" s="21">
        <v>42201</v>
      </c>
      <c r="G2507" s="21">
        <v>42551</v>
      </c>
      <c r="H2507" s="17" t="s">
        <v>8</v>
      </c>
      <c r="I2507" s="22">
        <v>20000</v>
      </c>
      <c r="J2507" s="20">
        <v>0</v>
      </c>
      <c r="K2507" s="20">
        <v>0</v>
      </c>
      <c r="L2507" s="20">
        <v>0</v>
      </c>
      <c r="M2507" s="20">
        <v>0</v>
      </c>
      <c r="N2507" s="20">
        <v>20000</v>
      </c>
      <c r="O2507" s="20">
        <v>0</v>
      </c>
      <c r="P2507" s="20">
        <v>0</v>
      </c>
      <c r="Q2507" s="20">
        <v>0</v>
      </c>
      <c r="R2507" s="20">
        <v>0</v>
      </c>
      <c r="S2507" s="20">
        <v>0</v>
      </c>
      <c r="T2507" s="20">
        <v>0</v>
      </c>
      <c r="U2507" s="20">
        <v>0</v>
      </c>
      <c r="V2507" s="20">
        <v>0</v>
      </c>
      <c r="W2507" s="20">
        <v>0</v>
      </c>
      <c r="X2507" s="20">
        <v>0</v>
      </c>
      <c r="Y2507" s="20">
        <v>0</v>
      </c>
      <c r="Z2507" s="20">
        <v>0</v>
      </c>
      <c r="AA2507" s="20">
        <v>0</v>
      </c>
      <c r="AB2507" s="20">
        <v>0</v>
      </c>
      <c r="AC2507" s="17"/>
      <c r="AD2507" s="18"/>
      <c r="AE2507" s="18"/>
      <c r="AF2507" s="18"/>
      <c r="AG2507" s="18"/>
      <c r="AH2507" s="18"/>
    </row>
    <row r="2508" spans="1:34" x14ac:dyDescent="0.3">
      <c r="A2508" s="17" t="s">
        <v>6907</v>
      </c>
      <c r="B2508" s="24" t="s">
        <v>509</v>
      </c>
      <c r="C2508" s="17" t="s">
        <v>510</v>
      </c>
      <c r="D2508" s="20" t="s">
        <v>504</v>
      </c>
      <c r="E2508" s="17" t="s">
        <v>3730</v>
      </c>
      <c r="F2508" s="21">
        <v>42201</v>
      </c>
      <c r="G2508" s="21">
        <v>42528</v>
      </c>
      <c r="H2508" s="17" t="s">
        <v>8</v>
      </c>
      <c r="I2508" s="22">
        <v>20000</v>
      </c>
      <c r="J2508" s="20">
        <v>0</v>
      </c>
      <c r="K2508" s="20">
        <v>0</v>
      </c>
      <c r="L2508" s="20">
        <v>0</v>
      </c>
      <c r="M2508" s="20">
        <v>0</v>
      </c>
      <c r="N2508" s="20">
        <v>20000</v>
      </c>
      <c r="O2508" s="20">
        <v>0</v>
      </c>
      <c r="P2508" s="20">
        <v>0</v>
      </c>
      <c r="Q2508" s="20">
        <v>0</v>
      </c>
      <c r="R2508" s="20">
        <v>0</v>
      </c>
      <c r="S2508" s="20">
        <v>0</v>
      </c>
      <c r="T2508" s="20">
        <v>0</v>
      </c>
      <c r="U2508" s="20">
        <v>0</v>
      </c>
      <c r="V2508" s="20">
        <v>0</v>
      </c>
      <c r="W2508" s="20">
        <v>0</v>
      </c>
      <c r="X2508" s="20">
        <v>0</v>
      </c>
      <c r="Y2508" s="20">
        <v>0</v>
      </c>
      <c r="Z2508" s="20">
        <v>0</v>
      </c>
      <c r="AA2508" s="20">
        <v>0</v>
      </c>
      <c r="AB2508" s="20">
        <v>0</v>
      </c>
      <c r="AC2508" s="17"/>
      <c r="AD2508" s="18"/>
      <c r="AE2508" s="18"/>
      <c r="AF2508" s="18"/>
      <c r="AG2508" s="18"/>
      <c r="AH2508" s="18"/>
    </row>
    <row r="2509" spans="1:34" x14ac:dyDescent="0.3">
      <c r="A2509" s="17" t="s">
        <v>5039</v>
      </c>
      <c r="B2509" s="24" t="s">
        <v>1979</v>
      </c>
      <c r="C2509" s="17" t="s">
        <v>4847</v>
      </c>
      <c r="D2509" s="20" t="s">
        <v>1978</v>
      </c>
      <c r="E2509" s="17" t="s">
        <v>6853</v>
      </c>
      <c r="F2509" s="21">
        <v>42195</v>
      </c>
      <c r="G2509" s="21">
        <v>42379</v>
      </c>
      <c r="H2509" s="17" t="s">
        <v>8</v>
      </c>
      <c r="I2509" s="22">
        <v>489500</v>
      </c>
      <c r="J2509" s="20">
        <v>0</v>
      </c>
      <c r="K2509" s="20">
        <v>0</v>
      </c>
      <c r="L2509" s="20">
        <v>0</v>
      </c>
      <c r="M2509" s="20">
        <v>0</v>
      </c>
      <c r="N2509" s="20">
        <v>489500</v>
      </c>
      <c r="O2509" s="20">
        <v>0</v>
      </c>
      <c r="P2509" s="20">
        <v>0</v>
      </c>
      <c r="Q2509" s="20">
        <v>0</v>
      </c>
      <c r="R2509" s="20">
        <v>0</v>
      </c>
      <c r="S2509" s="20">
        <v>0</v>
      </c>
      <c r="T2509" s="20">
        <v>0</v>
      </c>
      <c r="U2509" s="20">
        <v>0</v>
      </c>
      <c r="V2509" s="20">
        <v>0</v>
      </c>
      <c r="W2509" s="20">
        <v>0</v>
      </c>
      <c r="X2509" s="20">
        <v>0</v>
      </c>
      <c r="Y2509" s="20">
        <v>0</v>
      </c>
      <c r="Z2509" s="20">
        <v>0</v>
      </c>
      <c r="AA2509" s="20">
        <v>0</v>
      </c>
      <c r="AB2509" s="20">
        <v>0</v>
      </c>
      <c r="AC2509" s="17" t="s">
        <v>5743</v>
      </c>
      <c r="AD2509" s="18"/>
      <c r="AE2509" s="18"/>
      <c r="AF2509" s="18"/>
      <c r="AG2509" s="18"/>
      <c r="AH2509" s="18"/>
    </row>
    <row r="2510" spans="1:34" x14ac:dyDescent="0.3">
      <c r="A2510" s="17" t="s">
        <v>6907</v>
      </c>
      <c r="B2510" s="24" t="s">
        <v>592</v>
      </c>
      <c r="C2510" s="17" t="s">
        <v>593</v>
      </c>
      <c r="D2510" s="20" t="s">
        <v>591</v>
      </c>
      <c r="E2510" s="17" t="s">
        <v>3733</v>
      </c>
      <c r="F2510" s="21">
        <v>42194</v>
      </c>
      <c r="G2510" s="21">
        <v>42551</v>
      </c>
      <c r="H2510" s="17" t="s">
        <v>8</v>
      </c>
      <c r="I2510" s="22">
        <v>5000</v>
      </c>
      <c r="J2510" s="20">
        <v>0</v>
      </c>
      <c r="K2510" s="20">
        <v>0</v>
      </c>
      <c r="L2510" s="20">
        <v>0</v>
      </c>
      <c r="M2510" s="20">
        <v>0</v>
      </c>
      <c r="N2510" s="20">
        <v>5000</v>
      </c>
      <c r="O2510" s="20">
        <v>0</v>
      </c>
      <c r="P2510" s="20">
        <v>0</v>
      </c>
      <c r="Q2510" s="20">
        <v>0</v>
      </c>
      <c r="R2510" s="20">
        <v>0</v>
      </c>
      <c r="S2510" s="20">
        <v>0</v>
      </c>
      <c r="T2510" s="20">
        <v>0</v>
      </c>
      <c r="U2510" s="20">
        <v>0</v>
      </c>
      <c r="V2510" s="20">
        <v>0</v>
      </c>
      <c r="W2510" s="20">
        <v>0</v>
      </c>
      <c r="X2510" s="20">
        <v>0</v>
      </c>
      <c r="Y2510" s="20">
        <v>0</v>
      </c>
      <c r="Z2510" s="20">
        <v>0</v>
      </c>
      <c r="AA2510" s="20">
        <v>0</v>
      </c>
      <c r="AB2510" s="20">
        <v>0</v>
      </c>
      <c r="AC2510" s="17"/>
      <c r="AD2510" s="18"/>
      <c r="AE2510" s="18"/>
      <c r="AF2510" s="18"/>
      <c r="AG2510" s="18"/>
      <c r="AH2510" s="18"/>
    </row>
    <row r="2511" spans="1:34" x14ac:dyDescent="0.3">
      <c r="A2511" s="17" t="s">
        <v>5039</v>
      </c>
      <c r="B2511" s="24" t="s">
        <v>2732</v>
      </c>
      <c r="C2511" s="17" t="s">
        <v>5037</v>
      </c>
      <c r="D2511" s="20" t="s">
        <v>2731</v>
      </c>
      <c r="E2511" s="17" t="s">
        <v>7420</v>
      </c>
      <c r="F2511" s="21">
        <v>42186</v>
      </c>
      <c r="G2511" s="21">
        <v>43646</v>
      </c>
      <c r="H2511" s="17" t="s">
        <v>8</v>
      </c>
      <c r="I2511" s="22">
        <v>18664555.5</v>
      </c>
      <c r="J2511" s="20">
        <v>0</v>
      </c>
      <c r="K2511" s="20">
        <v>0</v>
      </c>
      <c r="L2511" s="20">
        <v>0</v>
      </c>
      <c r="M2511" s="20">
        <v>0</v>
      </c>
      <c r="N2511" s="20">
        <v>0</v>
      </c>
      <c r="O2511" s="20">
        <v>6221518.5</v>
      </c>
      <c r="P2511" s="20">
        <v>6221518.5</v>
      </c>
      <c r="Q2511" s="20">
        <v>6221518.5</v>
      </c>
      <c r="R2511" s="20">
        <v>0</v>
      </c>
      <c r="S2511" s="20">
        <v>0</v>
      </c>
      <c r="T2511" s="20">
        <v>0</v>
      </c>
      <c r="U2511" s="20">
        <v>0</v>
      </c>
      <c r="V2511" s="20">
        <v>0</v>
      </c>
      <c r="W2511" s="20">
        <v>0</v>
      </c>
      <c r="X2511" s="20">
        <v>0</v>
      </c>
      <c r="Y2511" s="20">
        <v>0</v>
      </c>
      <c r="Z2511" s="20">
        <v>0</v>
      </c>
      <c r="AA2511" s="20">
        <v>0</v>
      </c>
      <c r="AB2511" s="20">
        <v>0</v>
      </c>
      <c r="AC2511" s="17" t="s">
        <v>6572</v>
      </c>
      <c r="AD2511" s="18"/>
      <c r="AE2511" s="18"/>
      <c r="AF2511" s="18"/>
      <c r="AG2511" s="18"/>
      <c r="AH2511" s="18"/>
    </row>
    <row r="2512" spans="1:34" x14ac:dyDescent="0.3">
      <c r="A2512" s="17" t="s">
        <v>6922</v>
      </c>
      <c r="B2512" s="24" t="s">
        <v>353</v>
      </c>
      <c r="C2512" s="17" t="s">
        <v>343</v>
      </c>
      <c r="D2512" s="20" t="s">
        <v>341</v>
      </c>
      <c r="E2512" s="17" t="s">
        <v>343</v>
      </c>
      <c r="F2512" s="21">
        <v>42186</v>
      </c>
      <c r="G2512" s="21">
        <v>42551</v>
      </c>
      <c r="H2512" s="17" t="s">
        <v>8</v>
      </c>
      <c r="I2512" s="22">
        <v>1982000.0099999998</v>
      </c>
      <c r="J2512" s="20">
        <v>0</v>
      </c>
      <c r="K2512" s="20">
        <v>0</v>
      </c>
      <c r="L2512" s="20">
        <v>0</v>
      </c>
      <c r="M2512" s="20">
        <v>0</v>
      </c>
      <c r="N2512" s="20">
        <v>1982000.0099999998</v>
      </c>
      <c r="O2512" s="20">
        <v>0</v>
      </c>
      <c r="P2512" s="20">
        <v>0</v>
      </c>
      <c r="Q2512" s="20">
        <v>0</v>
      </c>
      <c r="R2512" s="20">
        <v>0</v>
      </c>
      <c r="S2512" s="20">
        <v>0</v>
      </c>
      <c r="T2512" s="20">
        <v>0</v>
      </c>
      <c r="U2512" s="20">
        <v>0</v>
      </c>
      <c r="V2512" s="20">
        <v>0</v>
      </c>
      <c r="W2512" s="20">
        <v>0</v>
      </c>
      <c r="X2512" s="20">
        <v>0</v>
      </c>
      <c r="Y2512" s="20">
        <v>0</v>
      </c>
      <c r="Z2512" s="20">
        <v>0</v>
      </c>
      <c r="AA2512" s="20">
        <v>0</v>
      </c>
      <c r="AB2512" s="20">
        <v>0</v>
      </c>
      <c r="AC2512" s="17"/>
      <c r="AD2512" s="18"/>
      <c r="AE2512" s="18"/>
      <c r="AF2512" s="18"/>
      <c r="AG2512" s="18"/>
      <c r="AH2512" s="18"/>
    </row>
    <row r="2513" spans="1:34" x14ac:dyDescent="0.3">
      <c r="A2513" s="17" t="s">
        <v>6911</v>
      </c>
      <c r="B2513" s="24" t="s">
        <v>351</v>
      </c>
      <c r="C2513" s="17" t="s">
        <v>347</v>
      </c>
      <c r="D2513" s="20" t="s">
        <v>341</v>
      </c>
      <c r="E2513" s="17" t="s">
        <v>32</v>
      </c>
      <c r="F2513" s="21">
        <v>42186</v>
      </c>
      <c r="G2513" s="21">
        <v>44742</v>
      </c>
      <c r="H2513" s="17" t="s">
        <v>8</v>
      </c>
      <c r="I2513" s="22">
        <v>6574708.0700000003</v>
      </c>
      <c r="J2513" s="20">
        <v>0</v>
      </c>
      <c r="K2513" s="20">
        <v>0</v>
      </c>
      <c r="L2513" s="20">
        <v>0</v>
      </c>
      <c r="M2513" s="20">
        <v>0</v>
      </c>
      <c r="N2513" s="20">
        <v>0</v>
      </c>
      <c r="O2513" s="20">
        <v>864693.42999999993</v>
      </c>
      <c r="P2513" s="20">
        <v>921646.13</v>
      </c>
      <c r="Q2513" s="20">
        <v>1531468.54</v>
      </c>
      <c r="R2513" s="20">
        <v>1106899.9899999998</v>
      </c>
      <c r="S2513" s="20">
        <v>1149999.9899999998</v>
      </c>
      <c r="T2513" s="20">
        <v>999999.98999999987</v>
      </c>
      <c r="U2513" s="20">
        <v>0</v>
      </c>
      <c r="V2513" s="20">
        <v>0</v>
      </c>
      <c r="W2513" s="20">
        <v>0</v>
      </c>
      <c r="X2513" s="20">
        <v>0</v>
      </c>
      <c r="Y2513" s="20">
        <v>0</v>
      </c>
      <c r="Z2513" s="20">
        <v>0</v>
      </c>
      <c r="AA2513" s="20">
        <v>0</v>
      </c>
      <c r="AB2513" s="20">
        <v>0</v>
      </c>
      <c r="AC2513" s="17"/>
      <c r="AD2513" s="18"/>
      <c r="AE2513" s="18"/>
      <c r="AF2513" s="18"/>
      <c r="AG2513" s="18"/>
      <c r="AH2513" s="18"/>
    </row>
    <row r="2514" spans="1:34" x14ac:dyDescent="0.3">
      <c r="A2514" s="17" t="s">
        <v>6921</v>
      </c>
      <c r="B2514" s="24" t="s">
        <v>353</v>
      </c>
      <c r="C2514" s="17" t="s">
        <v>343</v>
      </c>
      <c r="D2514" s="20" t="s">
        <v>341</v>
      </c>
      <c r="E2514" s="17" t="s">
        <v>343</v>
      </c>
      <c r="F2514" s="21">
        <v>42186</v>
      </c>
      <c r="G2514" s="21">
        <v>42551</v>
      </c>
      <c r="H2514" s="17" t="s">
        <v>8</v>
      </c>
      <c r="I2514" s="22">
        <v>725000.00999999989</v>
      </c>
      <c r="J2514" s="20">
        <v>0</v>
      </c>
      <c r="K2514" s="20">
        <v>0</v>
      </c>
      <c r="L2514" s="20">
        <v>0</v>
      </c>
      <c r="M2514" s="20">
        <v>0</v>
      </c>
      <c r="N2514" s="20">
        <v>725000.00999999989</v>
      </c>
      <c r="O2514" s="20">
        <v>0</v>
      </c>
      <c r="P2514" s="20">
        <v>0</v>
      </c>
      <c r="Q2514" s="20">
        <v>0</v>
      </c>
      <c r="R2514" s="20">
        <v>0</v>
      </c>
      <c r="S2514" s="20">
        <v>0</v>
      </c>
      <c r="T2514" s="20">
        <v>0</v>
      </c>
      <c r="U2514" s="20">
        <v>0</v>
      </c>
      <c r="V2514" s="20">
        <v>0</v>
      </c>
      <c r="W2514" s="20">
        <v>0</v>
      </c>
      <c r="X2514" s="20">
        <v>0</v>
      </c>
      <c r="Y2514" s="20">
        <v>0</v>
      </c>
      <c r="Z2514" s="20">
        <v>0</v>
      </c>
      <c r="AA2514" s="20">
        <v>0</v>
      </c>
      <c r="AB2514" s="20">
        <v>0</v>
      </c>
      <c r="AC2514" s="17"/>
      <c r="AD2514" s="18"/>
      <c r="AE2514" s="18"/>
      <c r="AF2514" s="18"/>
      <c r="AG2514" s="18"/>
      <c r="AH2514" s="18"/>
    </row>
    <row r="2515" spans="1:34" x14ac:dyDescent="0.3">
      <c r="A2515" s="17" t="s">
        <v>6918</v>
      </c>
      <c r="B2515" s="24" t="s">
        <v>2710</v>
      </c>
      <c r="C2515" s="17" t="s">
        <v>2711</v>
      </c>
      <c r="D2515" s="20" t="s">
        <v>2709</v>
      </c>
      <c r="E2515" s="17" t="s">
        <v>10</v>
      </c>
      <c r="F2515" s="21">
        <v>42186</v>
      </c>
      <c r="G2515" s="21">
        <v>42551</v>
      </c>
      <c r="H2515" s="17" t="s">
        <v>8</v>
      </c>
      <c r="I2515" s="22">
        <v>641000.01</v>
      </c>
      <c r="J2515" s="20">
        <v>0</v>
      </c>
      <c r="K2515" s="20">
        <v>0</v>
      </c>
      <c r="L2515" s="20">
        <v>0</v>
      </c>
      <c r="M2515" s="20">
        <v>0</v>
      </c>
      <c r="N2515" s="20">
        <v>641000.01</v>
      </c>
      <c r="O2515" s="20">
        <v>0</v>
      </c>
      <c r="P2515" s="20">
        <v>0</v>
      </c>
      <c r="Q2515" s="20">
        <v>0</v>
      </c>
      <c r="R2515" s="20">
        <v>0</v>
      </c>
      <c r="S2515" s="20">
        <v>0</v>
      </c>
      <c r="T2515" s="20">
        <v>0</v>
      </c>
      <c r="U2515" s="20">
        <v>0</v>
      </c>
      <c r="V2515" s="20">
        <v>0</v>
      </c>
      <c r="W2515" s="20">
        <v>0</v>
      </c>
      <c r="X2515" s="20">
        <v>0</v>
      </c>
      <c r="Y2515" s="20">
        <v>0</v>
      </c>
      <c r="Z2515" s="20">
        <v>0</v>
      </c>
      <c r="AA2515" s="20">
        <v>0</v>
      </c>
      <c r="AB2515" s="20">
        <v>0</v>
      </c>
      <c r="AC2515" s="17" t="s">
        <v>5806</v>
      </c>
      <c r="AD2515" s="18"/>
      <c r="AE2515" s="18"/>
      <c r="AF2515" s="18"/>
      <c r="AG2515" s="18"/>
      <c r="AH2515" s="18"/>
    </row>
    <row r="2516" spans="1:34" x14ac:dyDescent="0.3">
      <c r="A2516" s="17" t="s">
        <v>6920</v>
      </c>
      <c r="B2516" s="24" t="s">
        <v>2841</v>
      </c>
      <c r="C2516" s="17" t="s">
        <v>2597</v>
      </c>
      <c r="D2516" s="20" t="s">
        <v>2830</v>
      </c>
      <c r="E2516" s="17" t="s">
        <v>197</v>
      </c>
      <c r="F2516" s="21">
        <v>42186</v>
      </c>
      <c r="G2516" s="21">
        <v>43281</v>
      </c>
      <c r="H2516" s="17" t="s">
        <v>8</v>
      </c>
      <c r="I2516" s="22">
        <v>1000000</v>
      </c>
      <c r="J2516" s="20">
        <v>0</v>
      </c>
      <c r="K2516" s="20">
        <v>0</v>
      </c>
      <c r="L2516" s="20">
        <v>0</v>
      </c>
      <c r="M2516" s="20">
        <v>0</v>
      </c>
      <c r="N2516" s="20">
        <v>1000000</v>
      </c>
      <c r="O2516" s="20">
        <v>0</v>
      </c>
      <c r="P2516" s="20">
        <v>0</v>
      </c>
      <c r="Q2516" s="20">
        <v>0</v>
      </c>
      <c r="R2516" s="20">
        <v>0</v>
      </c>
      <c r="S2516" s="20">
        <v>0</v>
      </c>
      <c r="T2516" s="20">
        <v>0</v>
      </c>
      <c r="U2516" s="20">
        <v>0</v>
      </c>
      <c r="V2516" s="20">
        <v>0</v>
      </c>
      <c r="W2516" s="20">
        <v>0</v>
      </c>
      <c r="X2516" s="20">
        <v>0</v>
      </c>
      <c r="Y2516" s="20">
        <v>0</v>
      </c>
      <c r="Z2516" s="20">
        <v>0</v>
      </c>
      <c r="AA2516" s="20">
        <v>0</v>
      </c>
      <c r="AB2516" s="20">
        <v>0</v>
      </c>
      <c r="AC2516" s="17"/>
      <c r="AD2516" s="18"/>
      <c r="AE2516" s="18"/>
      <c r="AF2516" s="18"/>
      <c r="AG2516" s="18"/>
      <c r="AH2516" s="18"/>
    </row>
    <row r="2517" spans="1:34" x14ac:dyDescent="0.3">
      <c r="A2517" s="17" t="s">
        <v>342</v>
      </c>
      <c r="B2517" s="24" t="s">
        <v>350</v>
      </c>
      <c r="C2517" s="17" t="s">
        <v>342</v>
      </c>
      <c r="D2517" s="20" t="s">
        <v>341</v>
      </c>
      <c r="E2517" s="17" t="s">
        <v>197</v>
      </c>
      <c r="F2517" s="21">
        <v>42186</v>
      </c>
      <c r="G2517" s="21">
        <v>42916</v>
      </c>
      <c r="H2517" s="17" t="s">
        <v>8</v>
      </c>
      <c r="I2517" s="22">
        <v>111382000</v>
      </c>
      <c r="J2517" s="20">
        <v>0</v>
      </c>
      <c r="K2517" s="20">
        <v>0</v>
      </c>
      <c r="L2517" s="20">
        <v>0</v>
      </c>
      <c r="M2517" s="20">
        <v>0</v>
      </c>
      <c r="N2517" s="20">
        <v>53627000</v>
      </c>
      <c r="O2517" s="20">
        <v>57755000</v>
      </c>
      <c r="P2517" s="20">
        <v>0</v>
      </c>
      <c r="Q2517" s="20">
        <v>0</v>
      </c>
      <c r="R2517" s="20">
        <v>0</v>
      </c>
      <c r="S2517" s="20">
        <v>0</v>
      </c>
      <c r="T2517" s="20">
        <v>0</v>
      </c>
      <c r="U2517" s="20">
        <v>0</v>
      </c>
      <c r="V2517" s="20">
        <v>0</v>
      </c>
      <c r="W2517" s="20">
        <v>0</v>
      </c>
      <c r="X2517" s="20">
        <v>0</v>
      </c>
      <c r="Y2517" s="20">
        <v>0</v>
      </c>
      <c r="Z2517" s="20">
        <v>0</v>
      </c>
      <c r="AA2517" s="20">
        <v>0</v>
      </c>
      <c r="AB2517" s="20">
        <v>0</v>
      </c>
      <c r="AC2517" s="17"/>
      <c r="AD2517" s="18"/>
      <c r="AE2517" s="18"/>
      <c r="AF2517" s="18"/>
      <c r="AG2517" s="18"/>
      <c r="AH2517" s="18"/>
    </row>
    <row r="2518" spans="1:34" x14ac:dyDescent="0.3">
      <c r="A2518" s="17" t="s">
        <v>6910</v>
      </c>
      <c r="B2518" s="24" t="s">
        <v>350</v>
      </c>
      <c r="C2518" s="17" t="s">
        <v>342</v>
      </c>
      <c r="D2518" s="20" t="s">
        <v>341</v>
      </c>
      <c r="E2518" s="17" t="s">
        <v>197</v>
      </c>
      <c r="F2518" s="21">
        <v>42186</v>
      </c>
      <c r="G2518" s="21">
        <v>42916</v>
      </c>
      <c r="H2518" s="17" t="s">
        <v>8</v>
      </c>
      <c r="I2518" s="22">
        <v>3391120</v>
      </c>
      <c r="J2518" s="20">
        <v>0</v>
      </c>
      <c r="K2518" s="20">
        <v>0</v>
      </c>
      <c r="L2518" s="20">
        <v>0</v>
      </c>
      <c r="M2518" s="20">
        <v>0</v>
      </c>
      <c r="N2518" s="20">
        <v>1695560</v>
      </c>
      <c r="O2518" s="20">
        <v>1695560</v>
      </c>
      <c r="P2518" s="20">
        <v>0</v>
      </c>
      <c r="Q2518" s="20">
        <v>0</v>
      </c>
      <c r="R2518" s="20">
        <v>0</v>
      </c>
      <c r="S2518" s="20">
        <v>0</v>
      </c>
      <c r="T2518" s="20">
        <v>0</v>
      </c>
      <c r="U2518" s="20">
        <v>0</v>
      </c>
      <c r="V2518" s="20">
        <v>0</v>
      </c>
      <c r="W2518" s="20">
        <v>0</v>
      </c>
      <c r="X2518" s="20">
        <v>0</v>
      </c>
      <c r="Y2518" s="20">
        <v>0</v>
      </c>
      <c r="Z2518" s="20">
        <v>0</v>
      </c>
      <c r="AA2518" s="20">
        <v>0</v>
      </c>
      <c r="AB2518" s="20">
        <v>0</v>
      </c>
      <c r="AC2518" s="17"/>
      <c r="AD2518" s="18"/>
      <c r="AE2518" s="18"/>
      <c r="AF2518" s="18"/>
      <c r="AG2518" s="18"/>
      <c r="AH2518" s="18"/>
    </row>
    <row r="2519" spans="1:34" x14ac:dyDescent="0.3">
      <c r="A2519" s="17" t="s">
        <v>6910</v>
      </c>
      <c r="B2519" s="24" t="s">
        <v>352</v>
      </c>
      <c r="C2519" s="17" t="s">
        <v>344</v>
      </c>
      <c r="D2519" s="20" t="s">
        <v>341</v>
      </c>
      <c r="E2519" s="17" t="s">
        <v>345</v>
      </c>
      <c r="F2519" s="21">
        <v>42186</v>
      </c>
      <c r="G2519" s="21">
        <v>44377</v>
      </c>
      <c r="H2519" s="17" t="s">
        <v>8</v>
      </c>
      <c r="I2519" s="22">
        <v>827890</v>
      </c>
      <c r="J2519" s="20">
        <v>0</v>
      </c>
      <c r="K2519" s="20">
        <v>0</v>
      </c>
      <c r="L2519" s="20">
        <v>0</v>
      </c>
      <c r="M2519" s="20">
        <v>0</v>
      </c>
      <c r="N2519" s="20">
        <v>137955</v>
      </c>
      <c r="O2519" s="20">
        <v>137955</v>
      </c>
      <c r="P2519" s="20">
        <v>137995</v>
      </c>
      <c r="Q2519" s="20">
        <v>137995</v>
      </c>
      <c r="R2519" s="20">
        <v>137995</v>
      </c>
      <c r="S2519" s="20">
        <v>137995</v>
      </c>
      <c r="T2519" s="20">
        <v>0</v>
      </c>
      <c r="U2519" s="20">
        <v>0</v>
      </c>
      <c r="V2519" s="20">
        <v>0</v>
      </c>
      <c r="W2519" s="20">
        <v>0</v>
      </c>
      <c r="X2519" s="20">
        <v>0</v>
      </c>
      <c r="Y2519" s="20">
        <v>0</v>
      </c>
      <c r="Z2519" s="20">
        <v>0</v>
      </c>
      <c r="AA2519" s="20">
        <v>0</v>
      </c>
      <c r="AB2519" s="20">
        <v>0</v>
      </c>
      <c r="AC2519" s="17"/>
      <c r="AD2519" s="18"/>
      <c r="AE2519" s="18"/>
      <c r="AF2519" s="18"/>
      <c r="AG2519" s="18"/>
      <c r="AH2519" s="18"/>
    </row>
    <row r="2520" spans="1:34" x14ac:dyDescent="0.3">
      <c r="A2520" s="17" t="s">
        <v>6911</v>
      </c>
      <c r="B2520" s="24" t="s">
        <v>352</v>
      </c>
      <c r="C2520" s="17" t="s">
        <v>344</v>
      </c>
      <c r="D2520" s="20" t="s">
        <v>341</v>
      </c>
      <c r="E2520" s="17" t="s">
        <v>345</v>
      </c>
      <c r="F2520" s="21">
        <v>42186</v>
      </c>
      <c r="G2520" s="21">
        <v>44377</v>
      </c>
      <c r="H2520" s="17" t="s">
        <v>8</v>
      </c>
      <c r="I2520" s="22">
        <v>3165000</v>
      </c>
      <c r="J2520" s="20">
        <v>0</v>
      </c>
      <c r="K2520" s="20">
        <v>0</v>
      </c>
      <c r="L2520" s="20">
        <v>0</v>
      </c>
      <c r="M2520" s="20">
        <v>0</v>
      </c>
      <c r="N2520" s="20">
        <v>0</v>
      </c>
      <c r="O2520" s="20">
        <v>533000</v>
      </c>
      <c r="P2520" s="20">
        <v>658000</v>
      </c>
      <c r="Q2520" s="20">
        <v>658000</v>
      </c>
      <c r="R2520" s="20">
        <v>658000</v>
      </c>
      <c r="S2520" s="20">
        <v>658000</v>
      </c>
      <c r="T2520" s="20">
        <v>0</v>
      </c>
      <c r="U2520" s="20">
        <v>0</v>
      </c>
      <c r="V2520" s="20">
        <v>0</v>
      </c>
      <c r="W2520" s="20">
        <v>0</v>
      </c>
      <c r="X2520" s="20">
        <v>0</v>
      </c>
      <c r="Y2520" s="20">
        <v>0</v>
      </c>
      <c r="Z2520" s="20">
        <v>0</v>
      </c>
      <c r="AA2520" s="20">
        <v>0</v>
      </c>
      <c r="AB2520" s="20">
        <v>0</v>
      </c>
      <c r="AC2520" s="17"/>
      <c r="AD2520" s="18"/>
      <c r="AE2520" s="18"/>
      <c r="AF2520" s="18"/>
      <c r="AG2520" s="18"/>
      <c r="AH2520" s="18"/>
    </row>
    <row r="2521" spans="1:34" x14ac:dyDescent="0.3">
      <c r="A2521" s="17" t="s">
        <v>6910</v>
      </c>
      <c r="B2521" s="24" t="s">
        <v>353</v>
      </c>
      <c r="C2521" s="17" t="s">
        <v>343</v>
      </c>
      <c r="D2521" s="20" t="s">
        <v>341</v>
      </c>
      <c r="E2521" s="17" t="s">
        <v>343</v>
      </c>
      <c r="F2521" s="21">
        <v>42186</v>
      </c>
      <c r="G2521" s="21">
        <v>42551</v>
      </c>
      <c r="H2521" s="17" t="s">
        <v>8</v>
      </c>
      <c r="I2521" s="22">
        <v>3210000</v>
      </c>
      <c r="J2521" s="20">
        <v>0</v>
      </c>
      <c r="K2521" s="20">
        <v>0</v>
      </c>
      <c r="L2521" s="20">
        <v>0</v>
      </c>
      <c r="M2521" s="20">
        <v>0</v>
      </c>
      <c r="N2521" s="20">
        <v>3210000</v>
      </c>
      <c r="O2521" s="20">
        <v>0</v>
      </c>
      <c r="P2521" s="20">
        <v>0</v>
      </c>
      <c r="Q2521" s="20">
        <v>0</v>
      </c>
      <c r="R2521" s="20">
        <v>0</v>
      </c>
      <c r="S2521" s="20">
        <v>0</v>
      </c>
      <c r="T2521" s="20">
        <v>0</v>
      </c>
      <c r="U2521" s="20">
        <v>0</v>
      </c>
      <c r="V2521" s="20">
        <v>0</v>
      </c>
      <c r="W2521" s="20">
        <v>0</v>
      </c>
      <c r="X2521" s="20">
        <v>0</v>
      </c>
      <c r="Y2521" s="20">
        <v>0</v>
      </c>
      <c r="Z2521" s="20">
        <v>0</v>
      </c>
      <c r="AA2521" s="20">
        <v>0</v>
      </c>
      <c r="AB2521" s="20">
        <v>0</v>
      </c>
      <c r="AC2521" s="17"/>
      <c r="AD2521" s="18"/>
      <c r="AE2521" s="18"/>
      <c r="AF2521" s="18"/>
      <c r="AG2521" s="18"/>
      <c r="AH2521" s="18"/>
    </row>
    <row r="2522" spans="1:34" x14ac:dyDescent="0.3">
      <c r="A2522" s="17"/>
      <c r="B2522" s="24" t="s">
        <v>2839</v>
      </c>
      <c r="C2522" s="17" t="s">
        <v>2840</v>
      </c>
      <c r="D2522" s="20" t="s">
        <v>2830</v>
      </c>
      <c r="E2522" s="17" t="s">
        <v>197</v>
      </c>
      <c r="F2522" s="21">
        <v>42186</v>
      </c>
      <c r="G2522" s="21">
        <v>44012</v>
      </c>
      <c r="H2522" s="17" t="s">
        <v>8</v>
      </c>
      <c r="I2522" s="22">
        <v>0</v>
      </c>
      <c r="J2522" s="20"/>
      <c r="K2522" s="20"/>
      <c r="L2522" s="20"/>
      <c r="M2522" s="20"/>
      <c r="N2522" s="20"/>
      <c r="O2522" s="20"/>
      <c r="P2522" s="20"/>
      <c r="Q2522" s="20"/>
      <c r="R2522" s="20"/>
      <c r="S2522" s="20"/>
      <c r="T2522" s="20"/>
      <c r="U2522" s="20"/>
      <c r="V2522" s="20"/>
      <c r="W2522" s="20"/>
      <c r="X2522" s="20"/>
      <c r="Y2522" s="20"/>
      <c r="Z2522" s="20"/>
      <c r="AA2522" s="20"/>
      <c r="AB2522" s="20"/>
      <c r="AC2522" s="17"/>
      <c r="AD2522" s="18"/>
      <c r="AE2522" s="18"/>
      <c r="AF2522" s="18"/>
      <c r="AG2522" s="18"/>
      <c r="AH2522" s="18"/>
    </row>
    <row r="2523" spans="1:34" x14ac:dyDescent="0.3">
      <c r="A2523" s="17" t="s">
        <v>6910</v>
      </c>
      <c r="B2523" s="24" t="s">
        <v>2605</v>
      </c>
      <c r="C2523" s="17" t="s">
        <v>2606</v>
      </c>
      <c r="D2523" s="20" t="s">
        <v>2595</v>
      </c>
      <c r="E2523" s="17" t="s">
        <v>197</v>
      </c>
      <c r="F2523" s="21">
        <v>42186</v>
      </c>
      <c r="G2523" s="21">
        <v>43281</v>
      </c>
      <c r="H2523" s="17" t="s">
        <v>8</v>
      </c>
      <c r="I2523" s="22">
        <v>1319999.9999999995</v>
      </c>
      <c r="J2523" s="20">
        <v>0</v>
      </c>
      <c r="K2523" s="20">
        <v>0</v>
      </c>
      <c r="L2523" s="20">
        <v>0</v>
      </c>
      <c r="M2523" s="20">
        <v>0</v>
      </c>
      <c r="N2523" s="20">
        <v>439999.99999999988</v>
      </c>
      <c r="O2523" s="20">
        <v>439999.99999999988</v>
      </c>
      <c r="P2523" s="20">
        <v>439999.99999999988</v>
      </c>
      <c r="Q2523" s="20">
        <v>0</v>
      </c>
      <c r="R2523" s="20">
        <v>0</v>
      </c>
      <c r="S2523" s="20">
        <v>0</v>
      </c>
      <c r="T2523" s="20">
        <v>0</v>
      </c>
      <c r="U2523" s="20">
        <v>0</v>
      </c>
      <c r="V2523" s="20">
        <v>0</v>
      </c>
      <c r="W2523" s="20">
        <v>0</v>
      </c>
      <c r="X2523" s="20">
        <v>0</v>
      </c>
      <c r="Y2523" s="20">
        <v>0</v>
      </c>
      <c r="Z2523" s="20">
        <v>0</v>
      </c>
      <c r="AA2523" s="20">
        <v>0</v>
      </c>
      <c r="AB2523" s="20">
        <v>0</v>
      </c>
      <c r="AC2523" s="17"/>
      <c r="AD2523" s="18"/>
      <c r="AE2523" s="18"/>
      <c r="AF2523" s="18"/>
      <c r="AG2523" s="18"/>
      <c r="AH2523" s="18"/>
    </row>
    <row r="2524" spans="1:34" x14ac:dyDescent="0.3">
      <c r="A2524" s="17" t="s">
        <v>6911</v>
      </c>
      <c r="B2524" s="24" t="s">
        <v>2605</v>
      </c>
      <c r="C2524" s="17" t="s">
        <v>2606</v>
      </c>
      <c r="D2524" s="20" t="s">
        <v>2595</v>
      </c>
      <c r="E2524" s="17" t="s">
        <v>197</v>
      </c>
      <c r="F2524" s="21">
        <v>42186</v>
      </c>
      <c r="G2524" s="21">
        <v>43281</v>
      </c>
      <c r="H2524" s="17" t="s">
        <v>8</v>
      </c>
      <c r="I2524" s="22">
        <v>16000000</v>
      </c>
      <c r="J2524" s="20">
        <v>0</v>
      </c>
      <c r="K2524" s="20">
        <v>0</v>
      </c>
      <c r="L2524" s="20">
        <v>0</v>
      </c>
      <c r="M2524" s="20">
        <v>0</v>
      </c>
      <c r="N2524" s="20">
        <v>0</v>
      </c>
      <c r="O2524" s="20">
        <v>8000000</v>
      </c>
      <c r="P2524" s="20">
        <v>8000000</v>
      </c>
      <c r="Q2524" s="20">
        <v>0</v>
      </c>
      <c r="R2524" s="20">
        <v>0</v>
      </c>
      <c r="S2524" s="20">
        <v>0</v>
      </c>
      <c r="T2524" s="20">
        <v>0</v>
      </c>
      <c r="U2524" s="20">
        <v>0</v>
      </c>
      <c r="V2524" s="20">
        <v>0</v>
      </c>
      <c r="W2524" s="20">
        <v>0</v>
      </c>
      <c r="X2524" s="20">
        <v>0</v>
      </c>
      <c r="Y2524" s="20">
        <v>0</v>
      </c>
      <c r="Z2524" s="20">
        <v>0</v>
      </c>
      <c r="AA2524" s="20">
        <v>0</v>
      </c>
      <c r="AB2524" s="20">
        <v>0</v>
      </c>
      <c r="AC2524" s="17"/>
      <c r="AD2524" s="18"/>
      <c r="AE2524" s="18"/>
      <c r="AF2524" s="18"/>
      <c r="AG2524" s="18"/>
      <c r="AH2524" s="18"/>
    </row>
    <row r="2525" spans="1:34" x14ac:dyDescent="0.3">
      <c r="A2525" s="17" t="s">
        <v>6910</v>
      </c>
      <c r="B2525" s="24" t="s">
        <v>2844</v>
      </c>
      <c r="C2525" s="17" t="s">
        <v>2831</v>
      </c>
      <c r="D2525" s="20" t="s">
        <v>2830</v>
      </c>
      <c r="E2525" s="17" t="s">
        <v>197</v>
      </c>
      <c r="F2525" s="21">
        <v>42186</v>
      </c>
      <c r="G2525" s="21">
        <v>42916</v>
      </c>
      <c r="H2525" s="17" t="s">
        <v>8</v>
      </c>
      <c r="I2525" s="22">
        <v>746860</v>
      </c>
      <c r="J2525" s="20">
        <v>0</v>
      </c>
      <c r="K2525" s="20">
        <v>0</v>
      </c>
      <c r="L2525" s="20">
        <v>0</v>
      </c>
      <c r="M2525" s="20">
        <v>0</v>
      </c>
      <c r="N2525" s="20">
        <v>373430</v>
      </c>
      <c r="O2525" s="20">
        <v>373430</v>
      </c>
      <c r="P2525" s="20">
        <v>0</v>
      </c>
      <c r="Q2525" s="20">
        <v>0</v>
      </c>
      <c r="R2525" s="20">
        <v>0</v>
      </c>
      <c r="S2525" s="20">
        <v>0</v>
      </c>
      <c r="T2525" s="20">
        <v>0</v>
      </c>
      <c r="U2525" s="20">
        <v>0</v>
      </c>
      <c r="V2525" s="20">
        <v>0</v>
      </c>
      <c r="W2525" s="20">
        <v>0</v>
      </c>
      <c r="X2525" s="20">
        <v>0</v>
      </c>
      <c r="Y2525" s="20">
        <v>0</v>
      </c>
      <c r="Z2525" s="20">
        <v>0</v>
      </c>
      <c r="AA2525" s="20">
        <v>0</v>
      </c>
      <c r="AB2525" s="20">
        <v>0</v>
      </c>
      <c r="AC2525" s="17"/>
      <c r="AD2525" s="18"/>
      <c r="AE2525" s="18"/>
      <c r="AF2525" s="18"/>
      <c r="AG2525" s="18"/>
      <c r="AH2525" s="18"/>
    </row>
    <row r="2526" spans="1:34" x14ac:dyDescent="0.3">
      <c r="A2526" s="17" t="s">
        <v>6911</v>
      </c>
      <c r="B2526" s="24" t="s">
        <v>2844</v>
      </c>
      <c r="C2526" s="17" t="s">
        <v>2831</v>
      </c>
      <c r="D2526" s="20" t="s">
        <v>2830</v>
      </c>
      <c r="E2526" s="17" t="s">
        <v>197</v>
      </c>
      <c r="F2526" s="21">
        <v>42186</v>
      </c>
      <c r="G2526" s="21">
        <v>42916</v>
      </c>
      <c r="H2526" s="17" t="s">
        <v>8</v>
      </c>
      <c r="I2526" s="22">
        <v>2171000</v>
      </c>
      <c r="J2526" s="20">
        <v>0</v>
      </c>
      <c r="K2526" s="20">
        <v>0</v>
      </c>
      <c r="L2526" s="20">
        <v>0</v>
      </c>
      <c r="M2526" s="20">
        <v>0</v>
      </c>
      <c r="N2526" s="20">
        <v>0</v>
      </c>
      <c r="O2526" s="20">
        <v>2171000</v>
      </c>
      <c r="P2526" s="20">
        <v>0</v>
      </c>
      <c r="Q2526" s="20">
        <v>0</v>
      </c>
      <c r="R2526" s="20">
        <v>0</v>
      </c>
      <c r="S2526" s="20">
        <v>0</v>
      </c>
      <c r="T2526" s="20">
        <v>0</v>
      </c>
      <c r="U2526" s="20">
        <v>0</v>
      </c>
      <c r="V2526" s="20">
        <v>0</v>
      </c>
      <c r="W2526" s="20">
        <v>0</v>
      </c>
      <c r="X2526" s="20">
        <v>0</v>
      </c>
      <c r="Y2526" s="20">
        <v>0</v>
      </c>
      <c r="Z2526" s="20">
        <v>0</v>
      </c>
      <c r="AA2526" s="20">
        <v>0</v>
      </c>
      <c r="AB2526" s="20">
        <v>0</v>
      </c>
      <c r="AC2526" s="17"/>
      <c r="AD2526" s="18"/>
      <c r="AE2526" s="18"/>
      <c r="AF2526" s="18"/>
      <c r="AG2526" s="18"/>
      <c r="AH2526" s="18"/>
    </row>
    <row r="2527" spans="1:34" x14ac:dyDescent="0.3">
      <c r="A2527" s="17" t="s">
        <v>6910</v>
      </c>
      <c r="B2527" s="24" t="s">
        <v>2837</v>
      </c>
      <c r="C2527" s="17" t="s">
        <v>2596</v>
      </c>
      <c r="D2527" s="20" t="s">
        <v>2830</v>
      </c>
      <c r="E2527" s="17" t="s">
        <v>197</v>
      </c>
      <c r="F2527" s="21">
        <v>42186</v>
      </c>
      <c r="G2527" s="21">
        <v>42916</v>
      </c>
      <c r="H2527" s="17" t="s">
        <v>8</v>
      </c>
      <c r="I2527" s="22">
        <v>29100</v>
      </c>
      <c r="J2527" s="20">
        <v>0</v>
      </c>
      <c r="K2527" s="20">
        <v>0</v>
      </c>
      <c r="L2527" s="20">
        <v>0</v>
      </c>
      <c r="M2527" s="20">
        <v>0</v>
      </c>
      <c r="N2527" s="20">
        <v>14550</v>
      </c>
      <c r="O2527" s="20">
        <v>14550</v>
      </c>
      <c r="P2527" s="20">
        <v>0</v>
      </c>
      <c r="Q2527" s="20">
        <v>0</v>
      </c>
      <c r="R2527" s="20">
        <v>0</v>
      </c>
      <c r="S2527" s="20">
        <v>0</v>
      </c>
      <c r="T2527" s="20">
        <v>0</v>
      </c>
      <c r="U2527" s="20">
        <v>0</v>
      </c>
      <c r="V2527" s="20">
        <v>0</v>
      </c>
      <c r="W2527" s="20">
        <v>0</v>
      </c>
      <c r="X2527" s="20">
        <v>0</v>
      </c>
      <c r="Y2527" s="20">
        <v>0</v>
      </c>
      <c r="Z2527" s="20">
        <v>0</v>
      </c>
      <c r="AA2527" s="20">
        <v>0</v>
      </c>
      <c r="AB2527" s="20">
        <v>0</v>
      </c>
      <c r="AC2527" s="17"/>
      <c r="AD2527" s="18"/>
      <c r="AE2527" s="18"/>
      <c r="AF2527" s="18"/>
      <c r="AG2527" s="18"/>
      <c r="AH2527" s="18"/>
    </row>
    <row r="2528" spans="1:34" x14ac:dyDescent="0.3">
      <c r="A2528" s="17" t="s">
        <v>6911</v>
      </c>
      <c r="B2528" s="24" t="s">
        <v>2837</v>
      </c>
      <c r="C2528" s="17" t="s">
        <v>2596</v>
      </c>
      <c r="D2528" s="20" t="s">
        <v>2830</v>
      </c>
      <c r="E2528" s="17" t="s">
        <v>197</v>
      </c>
      <c r="F2528" s="21">
        <v>42186</v>
      </c>
      <c r="G2528" s="21">
        <v>42916</v>
      </c>
      <c r="H2528" s="17" t="s">
        <v>8</v>
      </c>
      <c r="I2528" s="22">
        <v>250000</v>
      </c>
      <c r="J2528" s="20">
        <v>0</v>
      </c>
      <c r="K2528" s="20">
        <v>0</v>
      </c>
      <c r="L2528" s="20">
        <v>0</v>
      </c>
      <c r="M2528" s="20">
        <v>0</v>
      </c>
      <c r="N2528" s="20">
        <v>0</v>
      </c>
      <c r="O2528" s="20">
        <v>250000</v>
      </c>
      <c r="P2528" s="20">
        <v>0</v>
      </c>
      <c r="Q2528" s="20">
        <v>0</v>
      </c>
      <c r="R2528" s="20">
        <v>0</v>
      </c>
      <c r="S2528" s="20">
        <v>0</v>
      </c>
      <c r="T2528" s="20">
        <v>0</v>
      </c>
      <c r="U2528" s="20">
        <v>0</v>
      </c>
      <c r="V2528" s="20">
        <v>0</v>
      </c>
      <c r="W2528" s="20">
        <v>0</v>
      </c>
      <c r="X2528" s="20">
        <v>0</v>
      </c>
      <c r="Y2528" s="20">
        <v>0</v>
      </c>
      <c r="Z2528" s="20">
        <v>0</v>
      </c>
      <c r="AA2528" s="20">
        <v>0</v>
      </c>
      <c r="AB2528" s="20">
        <v>0</v>
      </c>
      <c r="AC2528" s="17"/>
      <c r="AD2528" s="18"/>
      <c r="AE2528" s="18"/>
      <c r="AF2528" s="18"/>
      <c r="AG2528" s="18"/>
      <c r="AH2528" s="18"/>
    </row>
    <row r="2529" spans="1:34" x14ac:dyDescent="0.3">
      <c r="A2529" s="17" t="s">
        <v>6910</v>
      </c>
      <c r="B2529" s="24" t="s">
        <v>2842</v>
      </c>
      <c r="C2529" s="17" t="s">
        <v>2843</v>
      </c>
      <c r="D2529" s="20" t="s">
        <v>2830</v>
      </c>
      <c r="E2529" s="17" t="s">
        <v>197</v>
      </c>
      <c r="F2529" s="21">
        <v>42186</v>
      </c>
      <c r="G2529" s="21">
        <v>42916</v>
      </c>
      <c r="H2529" s="17" t="s">
        <v>8</v>
      </c>
      <c r="I2529" s="22">
        <v>139848</v>
      </c>
      <c r="J2529" s="20">
        <v>0</v>
      </c>
      <c r="K2529" s="20">
        <v>0</v>
      </c>
      <c r="L2529" s="20">
        <v>0</v>
      </c>
      <c r="M2529" s="20">
        <v>0</v>
      </c>
      <c r="N2529" s="20">
        <v>69924</v>
      </c>
      <c r="O2529" s="20">
        <v>69924</v>
      </c>
      <c r="P2529" s="20">
        <v>0</v>
      </c>
      <c r="Q2529" s="20">
        <v>0</v>
      </c>
      <c r="R2529" s="20">
        <v>0</v>
      </c>
      <c r="S2529" s="20">
        <v>0</v>
      </c>
      <c r="T2529" s="20">
        <v>0</v>
      </c>
      <c r="U2529" s="20">
        <v>0</v>
      </c>
      <c r="V2529" s="20">
        <v>0</v>
      </c>
      <c r="W2529" s="20">
        <v>0</v>
      </c>
      <c r="X2529" s="20">
        <v>0</v>
      </c>
      <c r="Y2529" s="20">
        <v>0</v>
      </c>
      <c r="Z2529" s="20">
        <v>0</v>
      </c>
      <c r="AA2529" s="20">
        <v>0</v>
      </c>
      <c r="AB2529" s="20">
        <v>0</v>
      </c>
      <c r="AC2529" s="17"/>
      <c r="AD2529" s="18"/>
      <c r="AE2529" s="18"/>
      <c r="AF2529" s="18"/>
      <c r="AG2529" s="18"/>
      <c r="AH2529" s="18"/>
    </row>
    <row r="2530" spans="1:34" x14ac:dyDescent="0.3">
      <c r="A2530" s="17" t="s">
        <v>6911</v>
      </c>
      <c r="B2530" s="24" t="s">
        <v>2842</v>
      </c>
      <c r="C2530" s="17" t="s">
        <v>2843</v>
      </c>
      <c r="D2530" s="20" t="s">
        <v>2830</v>
      </c>
      <c r="E2530" s="17" t="s">
        <v>197</v>
      </c>
      <c r="F2530" s="21">
        <v>42186</v>
      </c>
      <c r="G2530" s="21">
        <v>42916</v>
      </c>
      <c r="H2530" s="17" t="s">
        <v>8</v>
      </c>
      <c r="I2530" s="22">
        <v>720000</v>
      </c>
      <c r="J2530" s="20">
        <v>0</v>
      </c>
      <c r="K2530" s="20">
        <v>0</v>
      </c>
      <c r="L2530" s="20">
        <v>0</v>
      </c>
      <c r="M2530" s="20">
        <v>0</v>
      </c>
      <c r="N2530" s="20">
        <v>0</v>
      </c>
      <c r="O2530" s="20">
        <v>720000</v>
      </c>
      <c r="P2530" s="20">
        <v>0</v>
      </c>
      <c r="Q2530" s="20">
        <v>0</v>
      </c>
      <c r="R2530" s="20">
        <v>0</v>
      </c>
      <c r="S2530" s="20">
        <v>0</v>
      </c>
      <c r="T2530" s="20">
        <v>0</v>
      </c>
      <c r="U2530" s="20">
        <v>0</v>
      </c>
      <c r="V2530" s="20">
        <v>0</v>
      </c>
      <c r="W2530" s="20">
        <v>0</v>
      </c>
      <c r="X2530" s="20">
        <v>0</v>
      </c>
      <c r="Y2530" s="20">
        <v>0</v>
      </c>
      <c r="Z2530" s="20">
        <v>0</v>
      </c>
      <c r="AA2530" s="20">
        <v>0</v>
      </c>
      <c r="AB2530" s="20">
        <v>0</v>
      </c>
      <c r="AC2530" s="17"/>
      <c r="AD2530" s="18"/>
      <c r="AE2530" s="18"/>
      <c r="AF2530" s="18"/>
      <c r="AG2530" s="18"/>
      <c r="AH2530" s="18"/>
    </row>
    <row r="2531" spans="1:34" x14ac:dyDescent="0.3">
      <c r="A2531" s="17" t="s">
        <v>6919</v>
      </c>
      <c r="B2531" s="24" t="s">
        <v>353</v>
      </c>
      <c r="C2531" s="17" t="s">
        <v>343</v>
      </c>
      <c r="D2531" s="20" t="s">
        <v>341</v>
      </c>
      <c r="E2531" s="17" t="s">
        <v>343</v>
      </c>
      <c r="F2531" s="21">
        <v>42186</v>
      </c>
      <c r="G2531" s="21">
        <v>42551</v>
      </c>
      <c r="H2531" s="17" t="s">
        <v>8</v>
      </c>
      <c r="I2531" s="22">
        <v>77175000</v>
      </c>
      <c r="J2531" s="20">
        <v>0</v>
      </c>
      <c r="K2531" s="20">
        <v>0</v>
      </c>
      <c r="L2531" s="20">
        <v>0</v>
      </c>
      <c r="M2531" s="20">
        <v>0</v>
      </c>
      <c r="N2531" s="20">
        <v>77175000</v>
      </c>
      <c r="O2531" s="20">
        <v>0</v>
      </c>
      <c r="P2531" s="20">
        <v>0</v>
      </c>
      <c r="Q2531" s="20">
        <v>0</v>
      </c>
      <c r="R2531" s="20">
        <v>0</v>
      </c>
      <c r="S2531" s="20">
        <v>0</v>
      </c>
      <c r="T2531" s="20">
        <v>0</v>
      </c>
      <c r="U2531" s="20">
        <v>0</v>
      </c>
      <c r="V2531" s="20">
        <v>0</v>
      </c>
      <c r="W2531" s="20">
        <v>0</v>
      </c>
      <c r="X2531" s="20">
        <v>0</v>
      </c>
      <c r="Y2531" s="20">
        <v>0</v>
      </c>
      <c r="Z2531" s="20">
        <v>0</v>
      </c>
      <c r="AA2531" s="20">
        <v>0</v>
      </c>
      <c r="AB2531" s="20">
        <v>0</v>
      </c>
      <c r="AC2531" s="17"/>
      <c r="AD2531" s="18"/>
      <c r="AE2531" s="18"/>
      <c r="AF2531" s="18"/>
      <c r="AG2531" s="18"/>
      <c r="AH2531" s="18"/>
    </row>
    <row r="2532" spans="1:34" x14ac:dyDescent="0.3">
      <c r="A2532" s="17" t="s">
        <v>5039</v>
      </c>
      <c r="B2532" s="24" t="s">
        <v>2748</v>
      </c>
      <c r="C2532" s="17" t="s">
        <v>2749</v>
      </c>
      <c r="D2532" s="20" t="s">
        <v>2747</v>
      </c>
      <c r="E2532" s="17" t="s">
        <v>3730</v>
      </c>
      <c r="F2532" s="21">
        <v>42186</v>
      </c>
      <c r="G2532" s="21">
        <v>43646</v>
      </c>
      <c r="H2532" s="17" t="s">
        <v>8</v>
      </c>
      <c r="I2532" s="22">
        <v>14994150</v>
      </c>
      <c r="J2532" s="20">
        <v>0</v>
      </c>
      <c r="K2532" s="20">
        <v>0</v>
      </c>
      <c r="L2532" s="20">
        <v>0</v>
      </c>
      <c r="M2532" s="20">
        <v>0</v>
      </c>
      <c r="N2532" s="20">
        <v>0</v>
      </c>
      <c r="O2532" s="20">
        <v>5201700</v>
      </c>
      <c r="P2532" s="20">
        <v>5085000</v>
      </c>
      <c r="Q2532" s="20">
        <v>4707450</v>
      </c>
      <c r="R2532" s="20">
        <v>0</v>
      </c>
      <c r="S2532" s="20">
        <v>0</v>
      </c>
      <c r="T2532" s="20">
        <v>0</v>
      </c>
      <c r="U2532" s="20">
        <v>0</v>
      </c>
      <c r="V2532" s="20">
        <v>0</v>
      </c>
      <c r="W2532" s="20">
        <v>0</v>
      </c>
      <c r="X2532" s="20">
        <v>0</v>
      </c>
      <c r="Y2532" s="20">
        <v>0</v>
      </c>
      <c r="Z2532" s="20">
        <v>0</v>
      </c>
      <c r="AA2532" s="20">
        <v>0</v>
      </c>
      <c r="AB2532" s="20">
        <v>0</v>
      </c>
      <c r="AC2532" s="17" t="s">
        <v>6577</v>
      </c>
      <c r="AD2532" s="18"/>
      <c r="AE2532" s="18"/>
      <c r="AF2532" s="18"/>
      <c r="AG2532" s="18"/>
      <c r="AH2532" s="18"/>
    </row>
    <row r="2533" spans="1:34" x14ac:dyDescent="0.3">
      <c r="A2533" s="17" t="s">
        <v>6920</v>
      </c>
      <c r="B2533" s="24" t="s">
        <v>352</v>
      </c>
      <c r="C2533" s="17" t="s">
        <v>344</v>
      </c>
      <c r="D2533" s="20" t="s">
        <v>341</v>
      </c>
      <c r="E2533" s="17" t="s">
        <v>345</v>
      </c>
      <c r="F2533" s="21">
        <v>42186</v>
      </c>
      <c r="G2533" s="21">
        <v>44377</v>
      </c>
      <c r="H2533" s="17" t="s">
        <v>8</v>
      </c>
      <c r="I2533" s="22">
        <v>533000</v>
      </c>
      <c r="J2533" s="20">
        <v>0</v>
      </c>
      <c r="K2533" s="20">
        <v>0</v>
      </c>
      <c r="L2533" s="20">
        <v>0</v>
      </c>
      <c r="M2533" s="20">
        <v>0</v>
      </c>
      <c r="N2533" s="20">
        <v>533000</v>
      </c>
      <c r="O2533" s="20">
        <v>0</v>
      </c>
      <c r="P2533" s="20">
        <v>0</v>
      </c>
      <c r="Q2533" s="20">
        <v>0</v>
      </c>
      <c r="R2533" s="20">
        <v>0</v>
      </c>
      <c r="S2533" s="20">
        <v>0</v>
      </c>
      <c r="T2533" s="20">
        <v>0</v>
      </c>
      <c r="U2533" s="20">
        <v>0</v>
      </c>
      <c r="V2533" s="20">
        <v>0</v>
      </c>
      <c r="W2533" s="20">
        <v>0</v>
      </c>
      <c r="X2533" s="20">
        <v>0</v>
      </c>
      <c r="Y2533" s="20">
        <v>0</v>
      </c>
      <c r="Z2533" s="20">
        <v>0</v>
      </c>
      <c r="AA2533" s="20">
        <v>0</v>
      </c>
      <c r="AB2533" s="20">
        <v>0</v>
      </c>
      <c r="AC2533" s="17"/>
      <c r="AD2533" s="18"/>
      <c r="AE2533" s="18"/>
      <c r="AF2533" s="18"/>
      <c r="AG2533" s="18"/>
      <c r="AH2533" s="18"/>
    </row>
    <row r="2534" spans="1:34" x14ac:dyDescent="0.3">
      <c r="A2534" s="17" t="s">
        <v>6920</v>
      </c>
      <c r="B2534" s="24" t="s">
        <v>2605</v>
      </c>
      <c r="C2534" s="17" t="s">
        <v>2606</v>
      </c>
      <c r="D2534" s="20" t="s">
        <v>2595</v>
      </c>
      <c r="E2534" s="17" t="s">
        <v>197</v>
      </c>
      <c r="F2534" s="21">
        <v>42186</v>
      </c>
      <c r="G2534" s="21">
        <v>43281</v>
      </c>
      <c r="H2534" s="17" t="s">
        <v>8</v>
      </c>
      <c r="I2534" s="22">
        <v>8000000</v>
      </c>
      <c r="J2534" s="20">
        <v>0</v>
      </c>
      <c r="K2534" s="20">
        <v>0</v>
      </c>
      <c r="L2534" s="20">
        <v>0</v>
      </c>
      <c r="M2534" s="20">
        <v>0</v>
      </c>
      <c r="N2534" s="20">
        <v>8000000</v>
      </c>
      <c r="O2534" s="20">
        <v>0</v>
      </c>
      <c r="P2534" s="20">
        <v>0</v>
      </c>
      <c r="Q2534" s="20">
        <v>0</v>
      </c>
      <c r="R2534" s="20">
        <v>0</v>
      </c>
      <c r="S2534" s="20">
        <v>0</v>
      </c>
      <c r="T2534" s="20">
        <v>0</v>
      </c>
      <c r="U2534" s="20">
        <v>0</v>
      </c>
      <c r="V2534" s="20">
        <v>0</v>
      </c>
      <c r="W2534" s="20">
        <v>0</v>
      </c>
      <c r="X2534" s="20">
        <v>0</v>
      </c>
      <c r="Y2534" s="20">
        <v>0</v>
      </c>
      <c r="Z2534" s="20">
        <v>0</v>
      </c>
      <c r="AA2534" s="20">
        <v>0</v>
      </c>
      <c r="AB2534" s="20">
        <v>0</v>
      </c>
      <c r="AC2534" s="17"/>
      <c r="AD2534" s="18"/>
      <c r="AE2534" s="18"/>
      <c r="AF2534" s="18"/>
      <c r="AG2534" s="18"/>
      <c r="AH2534" s="18"/>
    </row>
    <row r="2535" spans="1:34" x14ac:dyDescent="0.3">
      <c r="A2535" s="17" t="s">
        <v>6920</v>
      </c>
      <c r="B2535" s="24" t="s">
        <v>2842</v>
      </c>
      <c r="C2535" s="17" t="s">
        <v>2843</v>
      </c>
      <c r="D2535" s="20" t="s">
        <v>2830</v>
      </c>
      <c r="E2535" s="17" t="s">
        <v>197</v>
      </c>
      <c r="F2535" s="21">
        <v>42186</v>
      </c>
      <c r="G2535" s="21">
        <v>42916</v>
      </c>
      <c r="H2535" s="17" t="s">
        <v>8</v>
      </c>
      <c r="I2535" s="22">
        <v>720000</v>
      </c>
      <c r="J2535" s="20">
        <v>0</v>
      </c>
      <c r="K2535" s="20">
        <v>0</v>
      </c>
      <c r="L2535" s="20">
        <v>0</v>
      </c>
      <c r="M2535" s="20">
        <v>0</v>
      </c>
      <c r="N2535" s="20">
        <v>720000</v>
      </c>
      <c r="O2535" s="20">
        <v>0</v>
      </c>
      <c r="P2535" s="20">
        <v>0</v>
      </c>
      <c r="Q2535" s="20">
        <v>0</v>
      </c>
      <c r="R2535" s="20">
        <v>0</v>
      </c>
      <c r="S2535" s="20">
        <v>0</v>
      </c>
      <c r="T2535" s="20">
        <v>0</v>
      </c>
      <c r="U2535" s="20">
        <v>0</v>
      </c>
      <c r="V2535" s="20">
        <v>0</v>
      </c>
      <c r="W2535" s="20">
        <v>0</v>
      </c>
      <c r="X2535" s="20">
        <v>0</v>
      </c>
      <c r="Y2535" s="20">
        <v>0</v>
      </c>
      <c r="Z2535" s="20">
        <v>0</v>
      </c>
      <c r="AA2535" s="20">
        <v>0</v>
      </c>
      <c r="AB2535" s="20">
        <v>0</v>
      </c>
      <c r="AC2535" s="17"/>
      <c r="AD2535" s="18"/>
      <c r="AE2535" s="18"/>
      <c r="AF2535" s="18"/>
      <c r="AG2535" s="18"/>
      <c r="AH2535" s="18"/>
    </row>
    <row r="2536" spans="1:34" x14ac:dyDescent="0.3">
      <c r="A2536" s="17" t="s">
        <v>6911</v>
      </c>
      <c r="B2536" s="24" t="s">
        <v>2838</v>
      </c>
      <c r="C2536" s="17" t="s">
        <v>346</v>
      </c>
      <c r="D2536" s="20" t="s">
        <v>2830</v>
      </c>
      <c r="E2536" s="17" t="s">
        <v>197</v>
      </c>
      <c r="F2536" s="21">
        <v>42186</v>
      </c>
      <c r="G2536" s="21">
        <v>42916</v>
      </c>
      <c r="H2536" s="17" t="s">
        <v>8</v>
      </c>
      <c r="I2536" s="22">
        <v>713000</v>
      </c>
      <c r="J2536" s="20">
        <v>0</v>
      </c>
      <c r="K2536" s="20">
        <v>0</v>
      </c>
      <c r="L2536" s="20">
        <v>0</v>
      </c>
      <c r="M2536" s="20">
        <v>0</v>
      </c>
      <c r="N2536" s="20">
        <v>0</v>
      </c>
      <c r="O2536" s="20">
        <v>713000</v>
      </c>
      <c r="P2536" s="20">
        <v>0</v>
      </c>
      <c r="Q2536" s="20">
        <v>0</v>
      </c>
      <c r="R2536" s="20">
        <v>0</v>
      </c>
      <c r="S2536" s="20">
        <v>0</v>
      </c>
      <c r="T2536" s="20">
        <v>0</v>
      </c>
      <c r="U2536" s="20">
        <v>0</v>
      </c>
      <c r="V2536" s="20">
        <v>0</v>
      </c>
      <c r="W2536" s="20">
        <v>0</v>
      </c>
      <c r="X2536" s="20">
        <v>0</v>
      </c>
      <c r="Y2536" s="20">
        <v>0</v>
      </c>
      <c r="Z2536" s="20">
        <v>0</v>
      </c>
      <c r="AA2536" s="20">
        <v>0</v>
      </c>
      <c r="AB2536" s="20">
        <v>0</v>
      </c>
      <c r="AC2536" s="17"/>
      <c r="AD2536" s="18"/>
      <c r="AE2536" s="18"/>
      <c r="AF2536" s="18"/>
      <c r="AG2536" s="18"/>
      <c r="AH2536" s="18"/>
    </row>
    <row r="2537" spans="1:34" x14ac:dyDescent="0.3">
      <c r="A2537" s="17" t="s">
        <v>6911</v>
      </c>
      <c r="B2537" s="24" t="s">
        <v>2835</v>
      </c>
      <c r="C2537" s="17" t="s">
        <v>2836</v>
      </c>
      <c r="D2537" s="20" t="s">
        <v>2830</v>
      </c>
      <c r="E2537" s="17" t="s">
        <v>197</v>
      </c>
      <c r="F2537" s="21">
        <v>42186</v>
      </c>
      <c r="G2537" s="21">
        <v>42916</v>
      </c>
      <c r="H2537" s="17" t="s">
        <v>8</v>
      </c>
      <c r="I2537" s="22">
        <v>1432000</v>
      </c>
      <c r="J2537" s="20">
        <v>0</v>
      </c>
      <c r="K2537" s="20">
        <v>0</v>
      </c>
      <c r="L2537" s="20">
        <v>0</v>
      </c>
      <c r="M2537" s="20">
        <v>0</v>
      </c>
      <c r="N2537" s="20">
        <v>0</v>
      </c>
      <c r="O2537" s="20">
        <v>1432000</v>
      </c>
      <c r="P2537" s="20">
        <v>0</v>
      </c>
      <c r="Q2537" s="20">
        <v>0</v>
      </c>
      <c r="R2537" s="20">
        <v>0</v>
      </c>
      <c r="S2537" s="20">
        <v>0</v>
      </c>
      <c r="T2537" s="20">
        <v>0</v>
      </c>
      <c r="U2537" s="20">
        <v>0</v>
      </c>
      <c r="V2537" s="20">
        <v>0</v>
      </c>
      <c r="W2537" s="20">
        <v>0</v>
      </c>
      <c r="X2537" s="20">
        <v>0</v>
      </c>
      <c r="Y2537" s="20">
        <v>0</v>
      </c>
      <c r="Z2537" s="20">
        <v>0</v>
      </c>
      <c r="AA2537" s="20">
        <v>0</v>
      </c>
      <c r="AB2537" s="20">
        <v>0</v>
      </c>
      <c r="AC2537" s="17"/>
      <c r="AD2537" s="18"/>
      <c r="AE2537" s="18"/>
      <c r="AF2537" s="18"/>
      <c r="AG2537" s="18"/>
      <c r="AH2537" s="18"/>
    </row>
    <row r="2538" spans="1:34" x14ac:dyDescent="0.3">
      <c r="A2538" s="17" t="s">
        <v>6911</v>
      </c>
      <c r="B2538" s="24" t="s">
        <v>2841</v>
      </c>
      <c r="C2538" s="17" t="s">
        <v>2597</v>
      </c>
      <c r="D2538" s="20" t="s">
        <v>2830</v>
      </c>
      <c r="E2538" s="17" t="s">
        <v>197</v>
      </c>
      <c r="F2538" s="21">
        <v>42186</v>
      </c>
      <c r="G2538" s="21">
        <v>43281</v>
      </c>
      <c r="H2538" s="17" t="s">
        <v>8</v>
      </c>
      <c r="I2538" s="22">
        <v>2000000</v>
      </c>
      <c r="J2538" s="20">
        <v>0</v>
      </c>
      <c r="K2538" s="20">
        <v>0</v>
      </c>
      <c r="L2538" s="20">
        <v>0</v>
      </c>
      <c r="M2538" s="20">
        <v>0</v>
      </c>
      <c r="N2538" s="20">
        <v>0</v>
      </c>
      <c r="O2538" s="20">
        <v>1000000</v>
      </c>
      <c r="P2538" s="20">
        <v>1000000</v>
      </c>
      <c r="Q2538" s="20">
        <v>0</v>
      </c>
      <c r="R2538" s="20">
        <v>0</v>
      </c>
      <c r="S2538" s="20">
        <v>0</v>
      </c>
      <c r="T2538" s="20">
        <v>0</v>
      </c>
      <c r="U2538" s="20">
        <v>0</v>
      </c>
      <c r="V2538" s="20">
        <v>0</v>
      </c>
      <c r="W2538" s="20">
        <v>0</v>
      </c>
      <c r="X2538" s="20">
        <v>0</v>
      </c>
      <c r="Y2538" s="20">
        <v>0</v>
      </c>
      <c r="Z2538" s="20">
        <v>0</v>
      </c>
      <c r="AA2538" s="20">
        <v>0</v>
      </c>
      <c r="AB2538" s="20">
        <v>0</v>
      </c>
      <c r="AC2538" s="17"/>
      <c r="AD2538" s="18"/>
      <c r="AE2538" s="18"/>
      <c r="AF2538" s="18"/>
      <c r="AG2538" s="18"/>
      <c r="AH2538" s="18"/>
    </row>
    <row r="2539" spans="1:34" x14ac:dyDescent="0.3">
      <c r="A2539" s="17" t="s">
        <v>6906</v>
      </c>
      <c r="B2539" s="24" t="s">
        <v>376</v>
      </c>
      <c r="C2539" s="17" t="s">
        <v>377</v>
      </c>
      <c r="D2539" s="20" t="s">
        <v>375</v>
      </c>
      <c r="E2539" s="17" t="s">
        <v>30</v>
      </c>
      <c r="F2539" s="21">
        <v>42186</v>
      </c>
      <c r="G2539" s="21">
        <v>44500</v>
      </c>
      <c r="H2539" s="17" t="s">
        <v>8</v>
      </c>
      <c r="I2539" s="22">
        <v>2649999.9899999998</v>
      </c>
      <c r="J2539" s="20">
        <v>0</v>
      </c>
      <c r="K2539" s="20">
        <v>0</v>
      </c>
      <c r="L2539" s="20">
        <v>0</v>
      </c>
      <c r="M2539" s="20">
        <v>0</v>
      </c>
      <c r="N2539" s="20">
        <v>2649999.9899999998</v>
      </c>
      <c r="O2539" s="20">
        <v>0</v>
      </c>
      <c r="P2539" s="20">
        <v>0</v>
      </c>
      <c r="Q2539" s="20">
        <v>0</v>
      </c>
      <c r="R2539" s="20">
        <v>0</v>
      </c>
      <c r="S2539" s="20">
        <v>0</v>
      </c>
      <c r="T2539" s="20">
        <v>0</v>
      </c>
      <c r="U2539" s="20">
        <v>0</v>
      </c>
      <c r="V2539" s="20">
        <v>0</v>
      </c>
      <c r="W2539" s="20">
        <v>0</v>
      </c>
      <c r="X2539" s="20">
        <v>0</v>
      </c>
      <c r="Y2539" s="20">
        <v>0</v>
      </c>
      <c r="Z2539" s="20">
        <v>0</v>
      </c>
      <c r="AA2539" s="20">
        <v>0</v>
      </c>
      <c r="AB2539" s="20">
        <v>0</v>
      </c>
      <c r="AC2539" s="17" t="s">
        <v>5168</v>
      </c>
      <c r="AD2539" s="18"/>
      <c r="AE2539" s="18"/>
      <c r="AF2539" s="18"/>
      <c r="AG2539" s="18"/>
      <c r="AH2539" s="18"/>
    </row>
    <row r="2540" spans="1:34" x14ac:dyDescent="0.3">
      <c r="A2540" s="17" t="s">
        <v>6923</v>
      </c>
      <c r="B2540" s="24" t="s">
        <v>2835</v>
      </c>
      <c r="C2540" s="17" t="s">
        <v>2836</v>
      </c>
      <c r="D2540" s="20" t="s">
        <v>2830</v>
      </c>
      <c r="E2540" s="17" t="s">
        <v>197</v>
      </c>
      <c r="F2540" s="21">
        <v>42186</v>
      </c>
      <c r="G2540" s="21">
        <v>42916</v>
      </c>
      <c r="H2540" s="17" t="s">
        <v>8</v>
      </c>
      <c r="I2540" s="22">
        <v>1432000</v>
      </c>
      <c r="J2540" s="20">
        <v>0</v>
      </c>
      <c r="K2540" s="20">
        <v>0</v>
      </c>
      <c r="L2540" s="20">
        <v>0</v>
      </c>
      <c r="M2540" s="20">
        <v>0</v>
      </c>
      <c r="N2540" s="20">
        <v>1432000</v>
      </c>
      <c r="O2540" s="20">
        <v>0</v>
      </c>
      <c r="P2540" s="20">
        <v>0</v>
      </c>
      <c r="Q2540" s="20">
        <v>0</v>
      </c>
      <c r="R2540" s="20">
        <v>0</v>
      </c>
      <c r="S2540" s="20">
        <v>0</v>
      </c>
      <c r="T2540" s="20">
        <v>0</v>
      </c>
      <c r="U2540" s="20">
        <v>0</v>
      </c>
      <c r="V2540" s="20">
        <v>0</v>
      </c>
      <c r="W2540" s="20">
        <v>0</v>
      </c>
      <c r="X2540" s="20">
        <v>0</v>
      </c>
      <c r="Y2540" s="20">
        <v>0</v>
      </c>
      <c r="Z2540" s="20">
        <v>0</v>
      </c>
      <c r="AA2540" s="20">
        <v>0</v>
      </c>
      <c r="AB2540" s="20">
        <v>0</v>
      </c>
      <c r="AC2540" s="17"/>
      <c r="AD2540" s="18"/>
      <c r="AE2540" s="18"/>
      <c r="AF2540" s="18"/>
      <c r="AG2540" s="18"/>
      <c r="AH2540" s="18"/>
    </row>
    <row r="2541" spans="1:34" x14ac:dyDescent="0.3">
      <c r="A2541" s="17" t="s">
        <v>6923</v>
      </c>
      <c r="B2541" s="24" t="s">
        <v>2838</v>
      </c>
      <c r="C2541" s="17" t="s">
        <v>346</v>
      </c>
      <c r="D2541" s="20" t="s">
        <v>2830</v>
      </c>
      <c r="E2541" s="17" t="s">
        <v>197</v>
      </c>
      <c r="F2541" s="21">
        <v>42186</v>
      </c>
      <c r="G2541" s="21">
        <v>42916</v>
      </c>
      <c r="H2541" s="17" t="s">
        <v>8</v>
      </c>
      <c r="I2541" s="22">
        <v>713000</v>
      </c>
      <c r="J2541" s="20">
        <v>0</v>
      </c>
      <c r="K2541" s="20">
        <v>0</v>
      </c>
      <c r="L2541" s="20">
        <v>0</v>
      </c>
      <c r="M2541" s="20">
        <v>0</v>
      </c>
      <c r="N2541" s="20">
        <v>713000</v>
      </c>
      <c r="O2541" s="20">
        <v>0</v>
      </c>
      <c r="P2541" s="20">
        <v>0</v>
      </c>
      <c r="Q2541" s="20">
        <v>0</v>
      </c>
      <c r="R2541" s="20">
        <v>0</v>
      </c>
      <c r="S2541" s="20">
        <v>0</v>
      </c>
      <c r="T2541" s="20">
        <v>0</v>
      </c>
      <c r="U2541" s="20">
        <v>0</v>
      </c>
      <c r="V2541" s="20">
        <v>0</v>
      </c>
      <c r="W2541" s="20">
        <v>0</v>
      </c>
      <c r="X2541" s="20">
        <v>0</v>
      </c>
      <c r="Y2541" s="20">
        <v>0</v>
      </c>
      <c r="Z2541" s="20">
        <v>0</v>
      </c>
      <c r="AA2541" s="20">
        <v>0</v>
      </c>
      <c r="AB2541" s="20">
        <v>0</v>
      </c>
      <c r="AC2541" s="17"/>
      <c r="AD2541" s="18"/>
      <c r="AE2541" s="18"/>
      <c r="AF2541" s="18"/>
      <c r="AG2541" s="18"/>
      <c r="AH2541" s="18"/>
    </row>
    <row r="2542" spans="1:34" x14ac:dyDescent="0.3">
      <c r="A2542" s="17" t="s">
        <v>6923</v>
      </c>
      <c r="B2542" s="24" t="s">
        <v>2833</v>
      </c>
      <c r="C2542" s="17" t="s">
        <v>2834</v>
      </c>
      <c r="D2542" s="20" t="s">
        <v>2830</v>
      </c>
      <c r="E2542" s="17" t="s">
        <v>197</v>
      </c>
      <c r="F2542" s="21">
        <v>42186</v>
      </c>
      <c r="G2542" s="21">
        <v>42551</v>
      </c>
      <c r="H2542" s="17" t="s">
        <v>8</v>
      </c>
      <c r="I2542" s="22">
        <v>556000</v>
      </c>
      <c r="J2542" s="20">
        <v>0</v>
      </c>
      <c r="K2542" s="20">
        <v>0</v>
      </c>
      <c r="L2542" s="20">
        <v>0</v>
      </c>
      <c r="M2542" s="20">
        <v>0</v>
      </c>
      <c r="N2542" s="20">
        <v>556000</v>
      </c>
      <c r="O2542" s="20">
        <v>0</v>
      </c>
      <c r="P2542" s="20">
        <v>0</v>
      </c>
      <c r="Q2542" s="20">
        <v>0</v>
      </c>
      <c r="R2542" s="20">
        <v>0</v>
      </c>
      <c r="S2542" s="20">
        <v>0</v>
      </c>
      <c r="T2542" s="20">
        <v>0</v>
      </c>
      <c r="U2542" s="20">
        <v>0</v>
      </c>
      <c r="V2542" s="20">
        <v>0</v>
      </c>
      <c r="W2542" s="20">
        <v>0</v>
      </c>
      <c r="X2542" s="20">
        <v>0</v>
      </c>
      <c r="Y2542" s="20">
        <v>0</v>
      </c>
      <c r="Z2542" s="20">
        <v>0</v>
      </c>
      <c r="AA2542" s="20">
        <v>0</v>
      </c>
      <c r="AB2542" s="20">
        <v>0</v>
      </c>
      <c r="AC2542" s="17"/>
      <c r="AD2542" s="18"/>
      <c r="AE2542" s="18"/>
      <c r="AF2542" s="18"/>
      <c r="AG2542" s="18"/>
      <c r="AH2542" s="18"/>
    </row>
    <row r="2543" spans="1:34" x14ac:dyDescent="0.3">
      <c r="A2543" s="17" t="s">
        <v>6923</v>
      </c>
      <c r="B2543" s="24" t="s">
        <v>2832</v>
      </c>
      <c r="C2543" s="17" t="s">
        <v>2600</v>
      </c>
      <c r="D2543" s="20" t="s">
        <v>2830</v>
      </c>
      <c r="E2543" s="17" t="s">
        <v>197</v>
      </c>
      <c r="F2543" s="21">
        <v>42186</v>
      </c>
      <c r="G2543" s="21">
        <v>42916</v>
      </c>
      <c r="H2543" s="17" t="s">
        <v>8</v>
      </c>
      <c r="I2543" s="22">
        <v>157000</v>
      </c>
      <c r="J2543" s="20">
        <v>0</v>
      </c>
      <c r="K2543" s="20">
        <v>0</v>
      </c>
      <c r="L2543" s="20">
        <v>0</v>
      </c>
      <c r="M2543" s="20">
        <v>0</v>
      </c>
      <c r="N2543" s="20">
        <v>157000</v>
      </c>
      <c r="O2543" s="20">
        <v>0</v>
      </c>
      <c r="P2543" s="20">
        <v>0</v>
      </c>
      <c r="Q2543" s="20">
        <v>0</v>
      </c>
      <c r="R2543" s="20">
        <v>0</v>
      </c>
      <c r="S2543" s="20">
        <v>0</v>
      </c>
      <c r="T2543" s="20">
        <v>0</v>
      </c>
      <c r="U2543" s="20">
        <v>0</v>
      </c>
      <c r="V2543" s="20">
        <v>0</v>
      </c>
      <c r="W2543" s="20">
        <v>0</v>
      </c>
      <c r="X2543" s="20">
        <v>0</v>
      </c>
      <c r="Y2543" s="20">
        <v>0</v>
      </c>
      <c r="Z2543" s="20">
        <v>0</v>
      </c>
      <c r="AA2543" s="20">
        <v>0</v>
      </c>
      <c r="AB2543" s="20">
        <v>0</v>
      </c>
      <c r="AC2543" s="17"/>
      <c r="AD2543" s="18"/>
      <c r="AE2543" s="18"/>
      <c r="AF2543" s="18"/>
      <c r="AG2543" s="18"/>
      <c r="AH2543" s="18"/>
    </row>
    <row r="2544" spans="1:34" x14ac:dyDescent="0.3">
      <c r="A2544" s="17" t="s">
        <v>6924</v>
      </c>
      <c r="B2544" s="24" t="s">
        <v>2603</v>
      </c>
      <c r="C2544" s="17" t="s">
        <v>2604</v>
      </c>
      <c r="D2544" s="20" t="s">
        <v>2595</v>
      </c>
      <c r="E2544" s="17" t="s">
        <v>197</v>
      </c>
      <c r="F2544" s="21">
        <v>42186</v>
      </c>
      <c r="G2544" s="21">
        <v>42916</v>
      </c>
      <c r="H2544" s="17" t="s">
        <v>8</v>
      </c>
      <c r="I2544" s="22">
        <v>500000</v>
      </c>
      <c r="J2544" s="20">
        <v>0</v>
      </c>
      <c r="K2544" s="20">
        <v>0</v>
      </c>
      <c r="L2544" s="20">
        <v>0</v>
      </c>
      <c r="M2544" s="20">
        <v>0</v>
      </c>
      <c r="N2544" s="20">
        <v>500000</v>
      </c>
      <c r="O2544" s="20">
        <v>0</v>
      </c>
      <c r="P2544" s="20">
        <v>0</v>
      </c>
      <c r="Q2544" s="20">
        <v>0</v>
      </c>
      <c r="R2544" s="20">
        <v>0</v>
      </c>
      <c r="S2544" s="20">
        <v>0</v>
      </c>
      <c r="T2544" s="20">
        <v>0</v>
      </c>
      <c r="U2544" s="20">
        <v>0</v>
      </c>
      <c r="V2544" s="20">
        <v>0</v>
      </c>
      <c r="W2544" s="20">
        <v>0</v>
      </c>
      <c r="X2544" s="20">
        <v>0</v>
      </c>
      <c r="Y2544" s="20">
        <v>0</v>
      </c>
      <c r="Z2544" s="20">
        <v>0</v>
      </c>
      <c r="AA2544" s="20">
        <v>0</v>
      </c>
      <c r="AB2544" s="20">
        <v>0</v>
      </c>
      <c r="AC2544" s="17"/>
      <c r="AD2544" s="18"/>
      <c r="AE2544" s="18"/>
      <c r="AF2544" s="18"/>
      <c r="AG2544" s="18"/>
      <c r="AH2544" s="18"/>
    </row>
    <row r="2545" spans="1:34" x14ac:dyDescent="0.3">
      <c r="A2545" s="17" t="s">
        <v>6923</v>
      </c>
      <c r="B2545" s="24" t="s">
        <v>2844</v>
      </c>
      <c r="C2545" s="17" t="s">
        <v>2831</v>
      </c>
      <c r="D2545" s="20" t="s">
        <v>2830</v>
      </c>
      <c r="E2545" s="17" t="s">
        <v>197</v>
      </c>
      <c r="F2545" s="21">
        <v>42186</v>
      </c>
      <c r="G2545" s="21">
        <v>42916</v>
      </c>
      <c r="H2545" s="17" t="s">
        <v>8</v>
      </c>
      <c r="I2545" s="22">
        <v>2171000</v>
      </c>
      <c r="J2545" s="20">
        <v>0</v>
      </c>
      <c r="K2545" s="20">
        <v>0</v>
      </c>
      <c r="L2545" s="20">
        <v>0</v>
      </c>
      <c r="M2545" s="20">
        <v>0</v>
      </c>
      <c r="N2545" s="20">
        <v>2171000</v>
      </c>
      <c r="O2545" s="20">
        <v>0</v>
      </c>
      <c r="P2545" s="20">
        <v>0</v>
      </c>
      <c r="Q2545" s="20">
        <v>0</v>
      </c>
      <c r="R2545" s="20">
        <v>0</v>
      </c>
      <c r="S2545" s="20">
        <v>0</v>
      </c>
      <c r="T2545" s="20">
        <v>0</v>
      </c>
      <c r="U2545" s="20">
        <v>0</v>
      </c>
      <c r="V2545" s="20">
        <v>0</v>
      </c>
      <c r="W2545" s="20">
        <v>0</v>
      </c>
      <c r="X2545" s="20">
        <v>0</v>
      </c>
      <c r="Y2545" s="20">
        <v>0</v>
      </c>
      <c r="Z2545" s="20">
        <v>0</v>
      </c>
      <c r="AA2545" s="20">
        <v>0</v>
      </c>
      <c r="AB2545" s="20">
        <v>0</v>
      </c>
      <c r="AC2545" s="17"/>
      <c r="AD2545" s="18"/>
      <c r="AE2545" s="18"/>
      <c r="AF2545" s="18"/>
      <c r="AG2545" s="18"/>
      <c r="AH2545" s="18"/>
    </row>
    <row r="2546" spans="1:34" x14ac:dyDescent="0.3">
      <c r="A2546" s="17"/>
      <c r="B2546" s="24" t="s">
        <v>1984</v>
      </c>
      <c r="C2546" s="17" t="s">
        <v>1985</v>
      </c>
      <c r="D2546" s="20" t="s">
        <v>1981</v>
      </c>
      <c r="E2546" s="17" t="s">
        <v>4850</v>
      </c>
      <c r="F2546" s="21">
        <v>42186</v>
      </c>
      <c r="G2546" s="21">
        <v>42551</v>
      </c>
      <c r="H2546" s="17" t="s">
        <v>8</v>
      </c>
      <c r="I2546" s="22">
        <v>65415000</v>
      </c>
      <c r="J2546" s="20"/>
      <c r="K2546" s="20"/>
      <c r="L2546" s="20"/>
      <c r="M2546" s="20"/>
      <c r="N2546" s="20"/>
      <c r="O2546" s="20"/>
      <c r="P2546" s="20"/>
      <c r="Q2546" s="20"/>
      <c r="R2546" s="20"/>
      <c r="S2546" s="20"/>
      <c r="T2546" s="20"/>
      <c r="U2546" s="20"/>
      <c r="V2546" s="20"/>
      <c r="W2546" s="20"/>
      <c r="X2546" s="20"/>
      <c r="Y2546" s="20"/>
      <c r="Z2546" s="20"/>
      <c r="AA2546" s="20"/>
      <c r="AB2546" s="20"/>
      <c r="AC2546" s="17"/>
      <c r="AD2546" s="18"/>
      <c r="AE2546" s="18"/>
      <c r="AF2546" s="18"/>
      <c r="AG2546" s="18"/>
      <c r="AH2546" s="18"/>
    </row>
    <row r="2547" spans="1:34" x14ac:dyDescent="0.3">
      <c r="A2547" s="17" t="s">
        <v>6911</v>
      </c>
      <c r="B2547" s="24" t="s">
        <v>2832</v>
      </c>
      <c r="C2547" s="17" t="s">
        <v>2600</v>
      </c>
      <c r="D2547" s="20" t="s">
        <v>2830</v>
      </c>
      <c r="E2547" s="17" t="s">
        <v>197</v>
      </c>
      <c r="F2547" s="21">
        <v>42186</v>
      </c>
      <c r="G2547" s="21">
        <v>42916</v>
      </c>
      <c r="H2547" s="17" t="s">
        <v>8</v>
      </c>
      <c r="I2547" s="22">
        <v>157000</v>
      </c>
      <c r="J2547" s="20">
        <v>0</v>
      </c>
      <c r="K2547" s="20">
        <v>0</v>
      </c>
      <c r="L2547" s="20">
        <v>0</v>
      </c>
      <c r="M2547" s="20">
        <v>0</v>
      </c>
      <c r="N2547" s="20">
        <v>0</v>
      </c>
      <c r="O2547" s="20">
        <v>157000</v>
      </c>
      <c r="P2547" s="20">
        <v>0</v>
      </c>
      <c r="Q2547" s="20">
        <v>0</v>
      </c>
      <c r="R2547" s="20">
        <v>0</v>
      </c>
      <c r="S2547" s="20">
        <v>0</v>
      </c>
      <c r="T2547" s="20">
        <v>0</v>
      </c>
      <c r="U2547" s="20">
        <v>0</v>
      </c>
      <c r="V2547" s="20">
        <v>0</v>
      </c>
      <c r="W2547" s="20">
        <v>0</v>
      </c>
      <c r="X2547" s="20">
        <v>0</v>
      </c>
      <c r="Y2547" s="20">
        <v>0</v>
      </c>
      <c r="Z2547" s="20">
        <v>0</v>
      </c>
      <c r="AA2547" s="20">
        <v>0</v>
      </c>
      <c r="AB2547" s="20">
        <v>0</v>
      </c>
      <c r="AC2547" s="17"/>
      <c r="AD2547" s="18"/>
      <c r="AE2547" s="18"/>
      <c r="AF2547" s="18"/>
      <c r="AG2547" s="18"/>
      <c r="AH2547" s="18"/>
    </row>
    <row r="2548" spans="1:34" x14ac:dyDescent="0.3">
      <c r="A2548" s="17" t="s">
        <v>6923</v>
      </c>
      <c r="B2548" s="24" t="s">
        <v>351</v>
      </c>
      <c r="C2548" s="17" t="s">
        <v>347</v>
      </c>
      <c r="D2548" s="20" t="s">
        <v>341</v>
      </c>
      <c r="E2548" s="17" t="s">
        <v>32</v>
      </c>
      <c r="F2548" s="21">
        <v>42186</v>
      </c>
      <c r="G2548" s="21">
        <v>44742</v>
      </c>
      <c r="H2548" s="17" t="s">
        <v>8</v>
      </c>
      <c r="I2548" s="22">
        <v>536271.27</v>
      </c>
      <c r="J2548" s="20">
        <v>0</v>
      </c>
      <c r="K2548" s="20">
        <v>0</v>
      </c>
      <c r="L2548" s="20">
        <v>0</v>
      </c>
      <c r="M2548" s="20">
        <v>0</v>
      </c>
      <c r="N2548" s="20">
        <v>536271.27</v>
      </c>
      <c r="O2548" s="20">
        <v>0</v>
      </c>
      <c r="P2548" s="20">
        <v>0</v>
      </c>
      <c r="Q2548" s="20">
        <v>0</v>
      </c>
      <c r="R2548" s="20">
        <v>0</v>
      </c>
      <c r="S2548" s="20">
        <v>0</v>
      </c>
      <c r="T2548" s="20">
        <v>0</v>
      </c>
      <c r="U2548" s="20">
        <v>0</v>
      </c>
      <c r="V2548" s="20">
        <v>0</v>
      </c>
      <c r="W2548" s="20">
        <v>0</v>
      </c>
      <c r="X2548" s="20">
        <v>0</v>
      </c>
      <c r="Y2548" s="20">
        <v>0</v>
      </c>
      <c r="Z2548" s="20">
        <v>0</v>
      </c>
      <c r="AA2548" s="20">
        <v>0</v>
      </c>
      <c r="AB2548" s="20">
        <v>0</v>
      </c>
      <c r="AC2548" s="17"/>
      <c r="AD2548" s="18"/>
      <c r="AE2548" s="18"/>
      <c r="AF2548" s="18"/>
      <c r="AG2548" s="18"/>
      <c r="AH2548" s="18"/>
    </row>
    <row r="2549" spans="1:34" x14ac:dyDescent="0.3">
      <c r="A2549" s="17" t="s">
        <v>6923</v>
      </c>
      <c r="B2549" s="24" t="s">
        <v>2837</v>
      </c>
      <c r="C2549" s="17" t="s">
        <v>2596</v>
      </c>
      <c r="D2549" s="20" t="s">
        <v>2830</v>
      </c>
      <c r="E2549" s="17" t="s">
        <v>197</v>
      </c>
      <c r="F2549" s="21">
        <v>42186</v>
      </c>
      <c r="G2549" s="21">
        <v>42916</v>
      </c>
      <c r="H2549" s="17" t="s">
        <v>8</v>
      </c>
      <c r="I2549" s="22">
        <v>250000</v>
      </c>
      <c r="J2549" s="20">
        <v>0</v>
      </c>
      <c r="K2549" s="20">
        <v>0</v>
      </c>
      <c r="L2549" s="20">
        <v>0</v>
      </c>
      <c r="M2549" s="20">
        <v>0</v>
      </c>
      <c r="N2549" s="20">
        <v>250000</v>
      </c>
      <c r="O2549" s="20">
        <v>0</v>
      </c>
      <c r="P2549" s="20">
        <v>0</v>
      </c>
      <c r="Q2549" s="20">
        <v>0</v>
      </c>
      <c r="R2549" s="20">
        <v>0</v>
      </c>
      <c r="S2549" s="20">
        <v>0</v>
      </c>
      <c r="T2549" s="20">
        <v>0</v>
      </c>
      <c r="U2549" s="20">
        <v>0</v>
      </c>
      <c r="V2549" s="20">
        <v>0</v>
      </c>
      <c r="W2549" s="20">
        <v>0</v>
      </c>
      <c r="X2549" s="20">
        <v>0</v>
      </c>
      <c r="Y2549" s="20">
        <v>0</v>
      </c>
      <c r="Z2549" s="20">
        <v>0</v>
      </c>
      <c r="AA2549" s="20">
        <v>0</v>
      </c>
      <c r="AB2549" s="20">
        <v>0</v>
      </c>
      <c r="AC2549" s="17"/>
      <c r="AD2549" s="18"/>
      <c r="AE2549" s="18"/>
      <c r="AF2549" s="18"/>
      <c r="AG2549" s="18"/>
      <c r="AH2549" s="18"/>
    </row>
    <row r="2550" spans="1:34" x14ac:dyDescent="0.3">
      <c r="A2550" s="17" t="s">
        <v>6906</v>
      </c>
      <c r="B2550" s="24" t="s">
        <v>2793</v>
      </c>
      <c r="C2550" s="17" t="s">
        <v>2794</v>
      </c>
      <c r="D2550" s="20" t="s">
        <v>2785</v>
      </c>
      <c r="E2550" s="17" t="s">
        <v>53</v>
      </c>
      <c r="F2550" s="21">
        <v>42186</v>
      </c>
      <c r="G2550" s="21">
        <v>44074</v>
      </c>
      <c r="H2550" s="17" t="s">
        <v>8</v>
      </c>
      <c r="I2550" s="22">
        <v>1343833.3699999999</v>
      </c>
      <c r="J2550" s="20">
        <v>0</v>
      </c>
      <c r="K2550" s="20">
        <v>0</v>
      </c>
      <c r="L2550" s="20">
        <v>0</v>
      </c>
      <c r="M2550" s="20">
        <v>0</v>
      </c>
      <c r="N2550" s="20">
        <v>1343833.3699999999</v>
      </c>
      <c r="O2550" s="20">
        <v>0</v>
      </c>
      <c r="P2550" s="20">
        <v>0</v>
      </c>
      <c r="Q2550" s="20">
        <v>0</v>
      </c>
      <c r="R2550" s="20">
        <v>0</v>
      </c>
      <c r="S2550" s="20">
        <v>0</v>
      </c>
      <c r="T2550" s="20">
        <v>0</v>
      </c>
      <c r="U2550" s="20">
        <v>0</v>
      </c>
      <c r="V2550" s="20">
        <v>0</v>
      </c>
      <c r="W2550" s="20">
        <v>0</v>
      </c>
      <c r="X2550" s="20">
        <v>0</v>
      </c>
      <c r="Y2550" s="20">
        <v>0</v>
      </c>
      <c r="Z2550" s="20">
        <v>0</v>
      </c>
      <c r="AA2550" s="20">
        <v>0</v>
      </c>
      <c r="AB2550" s="20">
        <v>0</v>
      </c>
      <c r="AC2550" s="17" t="s">
        <v>3264</v>
      </c>
      <c r="AD2550" s="18"/>
      <c r="AE2550" s="18"/>
      <c r="AF2550" s="18"/>
      <c r="AG2550" s="18"/>
      <c r="AH2550" s="18"/>
    </row>
    <row r="2551" spans="1:34" x14ac:dyDescent="0.3">
      <c r="A2551" s="17" t="s">
        <v>6913</v>
      </c>
      <c r="B2551" s="24" t="s">
        <v>2793</v>
      </c>
      <c r="C2551" s="17" t="s">
        <v>2794</v>
      </c>
      <c r="D2551" s="20" t="s">
        <v>2785</v>
      </c>
      <c r="E2551" s="17" t="s">
        <v>53</v>
      </c>
      <c r="F2551" s="21">
        <v>42186</v>
      </c>
      <c r="G2551" s="21">
        <v>44074</v>
      </c>
      <c r="H2551" s="17" t="s">
        <v>8</v>
      </c>
      <c r="I2551" s="22">
        <v>5864000.0399999991</v>
      </c>
      <c r="J2551" s="20">
        <v>0</v>
      </c>
      <c r="K2551" s="20">
        <v>0</v>
      </c>
      <c r="L2551" s="20">
        <v>0</v>
      </c>
      <c r="M2551" s="20">
        <v>0</v>
      </c>
      <c r="N2551" s="20">
        <v>0</v>
      </c>
      <c r="O2551" s="20">
        <v>1466000.0099999998</v>
      </c>
      <c r="P2551" s="20">
        <v>1466000.0099999998</v>
      </c>
      <c r="Q2551" s="20">
        <v>1466000.0099999998</v>
      </c>
      <c r="R2551" s="20">
        <v>1466000.0099999998</v>
      </c>
      <c r="S2551" s="20">
        <v>0</v>
      </c>
      <c r="T2551" s="20">
        <v>0</v>
      </c>
      <c r="U2551" s="20">
        <v>0</v>
      </c>
      <c r="V2551" s="20">
        <v>0</v>
      </c>
      <c r="W2551" s="20">
        <v>0</v>
      </c>
      <c r="X2551" s="20">
        <v>0</v>
      </c>
      <c r="Y2551" s="20">
        <v>0</v>
      </c>
      <c r="Z2551" s="20">
        <v>0</v>
      </c>
      <c r="AA2551" s="20">
        <v>0</v>
      </c>
      <c r="AB2551" s="20">
        <v>0</v>
      </c>
      <c r="AC2551" s="17" t="s">
        <v>3264</v>
      </c>
      <c r="AD2551" s="18"/>
      <c r="AE2551" s="18"/>
      <c r="AF2551" s="18"/>
      <c r="AG2551" s="18"/>
      <c r="AH2551" s="18"/>
    </row>
    <row r="2552" spans="1:34" x14ac:dyDescent="0.3">
      <c r="A2552" s="17" t="s">
        <v>6913</v>
      </c>
      <c r="B2552" s="24" t="s">
        <v>2795</v>
      </c>
      <c r="C2552" s="17" t="s">
        <v>2796</v>
      </c>
      <c r="D2552" s="20" t="s">
        <v>2785</v>
      </c>
      <c r="E2552" s="17" t="s">
        <v>1156</v>
      </c>
      <c r="F2552" s="21">
        <v>42186</v>
      </c>
      <c r="G2552" s="21">
        <v>44926</v>
      </c>
      <c r="H2552" s="17" t="s">
        <v>8</v>
      </c>
      <c r="I2552" s="22">
        <v>3550000.05</v>
      </c>
      <c r="J2552" s="20">
        <v>0</v>
      </c>
      <c r="K2552" s="20">
        <v>0</v>
      </c>
      <c r="L2552" s="20">
        <v>0</v>
      </c>
      <c r="M2552" s="20">
        <v>0</v>
      </c>
      <c r="N2552" s="20">
        <v>0</v>
      </c>
      <c r="O2552" s="20">
        <v>0</v>
      </c>
      <c r="P2552" s="20">
        <v>710000.00999999989</v>
      </c>
      <c r="Q2552" s="20">
        <v>710000.01</v>
      </c>
      <c r="R2552" s="20">
        <v>710000.01</v>
      </c>
      <c r="S2552" s="20">
        <v>710000.01</v>
      </c>
      <c r="T2552" s="20">
        <v>710000.01</v>
      </c>
      <c r="U2552" s="20">
        <v>0</v>
      </c>
      <c r="V2552" s="20">
        <v>0</v>
      </c>
      <c r="W2552" s="20">
        <v>0</v>
      </c>
      <c r="X2552" s="20">
        <v>0</v>
      </c>
      <c r="Y2552" s="20">
        <v>0</v>
      </c>
      <c r="Z2552" s="20">
        <v>0</v>
      </c>
      <c r="AA2552" s="20">
        <v>0</v>
      </c>
      <c r="AB2552" s="20">
        <v>0</v>
      </c>
      <c r="AC2552" s="17" t="s">
        <v>3263</v>
      </c>
      <c r="AD2552" s="18"/>
      <c r="AE2552" s="18"/>
      <c r="AF2552" s="18"/>
      <c r="AG2552" s="18"/>
      <c r="AH2552" s="18"/>
    </row>
    <row r="2553" spans="1:34" x14ac:dyDescent="0.3">
      <c r="A2553" s="17" t="s">
        <v>6908</v>
      </c>
      <c r="B2553" s="24" t="s">
        <v>376</v>
      </c>
      <c r="C2553" s="17" t="s">
        <v>377</v>
      </c>
      <c r="D2553" s="20" t="s">
        <v>375</v>
      </c>
      <c r="E2553" s="17" t="s">
        <v>30</v>
      </c>
      <c r="F2553" s="21">
        <v>42186</v>
      </c>
      <c r="G2553" s="21">
        <v>44500</v>
      </c>
      <c r="H2553" s="17" t="s">
        <v>8</v>
      </c>
      <c r="I2553" s="22">
        <v>13999999.949999999</v>
      </c>
      <c r="J2553" s="20">
        <v>0</v>
      </c>
      <c r="K2553" s="20">
        <v>0</v>
      </c>
      <c r="L2553" s="20">
        <v>0</v>
      </c>
      <c r="M2553" s="20">
        <v>0</v>
      </c>
      <c r="N2553" s="20">
        <v>0</v>
      </c>
      <c r="O2553" s="20">
        <v>2799999.9899999998</v>
      </c>
      <c r="P2553" s="20">
        <v>2799999.9899999998</v>
      </c>
      <c r="Q2553" s="20">
        <v>2799999.99</v>
      </c>
      <c r="R2553" s="20">
        <v>2799999.99</v>
      </c>
      <c r="S2553" s="20">
        <v>2799999.9899999998</v>
      </c>
      <c r="T2553" s="20">
        <v>0</v>
      </c>
      <c r="U2553" s="20">
        <v>0</v>
      </c>
      <c r="V2553" s="20">
        <v>0</v>
      </c>
      <c r="W2553" s="20">
        <v>0</v>
      </c>
      <c r="X2553" s="20">
        <v>0</v>
      </c>
      <c r="Y2553" s="20">
        <v>0</v>
      </c>
      <c r="Z2553" s="20">
        <v>0</v>
      </c>
      <c r="AA2553" s="20">
        <v>0</v>
      </c>
      <c r="AB2553" s="20">
        <v>0</v>
      </c>
      <c r="AC2553" s="17" t="s">
        <v>5168</v>
      </c>
      <c r="AD2553" s="18"/>
      <c r="AE2553" s="18"/>
      <c r="AF2553" s="18"/>
      <c r="AG2553" s="18"/>
      <c r="AH2553" s="18"/>
    </row>
    <row r="2554" spans="1:34" x14ac:dyDescent="0.3">
      <c r="A2554" s="17" t="s">
        <v>6911</v>
      </c>
      <c r="B2554" s="24" t="s">
        <v>2603</v>
      </c>
      <c r="C2554" s="17" t="s">
        <v>2604</v>
      </c>
      <c r="D2554" s="20" t="s">
        <v>2595</v>
      </c>
      <c r="E2554" s="17" t="s">
        <v>197</v>
      </c>
      <c r="F2554" s="21">
        <v>42186</v>
      </c>
      <c r="G2554" s="21">
        <v>42916</v>
      </c>
      <c r="H2554" s="17" t="s">
        <v>8</v>
      </c>
      <c r="I2554" s="22">
        <v>500000</v>
      </c>
      <c r="J2554" s="20">
        <v>0</v>
      </c>
      <c r="K2554" s="20">
        <v>0</v>
      </c>
      <c r="L2554" s="20">
        <v>0</v>
      </c>
      <c r="M2554" s="20">
        <v>0</v>
      </c>
      <c r="N2554" s="20">
        <v>0</v>
      </c>
      <c r="O2554" s="20">
        <v>500000</v>
      </c>
      <c r="P2554" s="20">
        <v>0</v>
      </c>
      <c r="Q2554" s="20">
        <v>0</v>
      </c>
      <c r="R2554" s="20">
        <v>0</v>
      </c>
      <c r="S2554" s="20">
        <v>0</v>
      </c>
      <c r="T2554" s="20">
        <v>0</v>
      </c>
      <c r="U2554" s="20">
        <v>0</v>
      </c>
      <c r="V2554" s="20">
        <v>0</v>
      </c>
      <c r="W2554" s="20">
        <v>0</v>
      </c>
      <c r="X2554" s="20">
        <v>0</v>
      </c>
      <c r="Y2554" s="20">
        <v>0</v>
      </c>
      <c r="Z2554" s="20">
        <v>0</v>
      </c>
      <c r="AA2554" s="20">
        <v>0</v>
      </c>
      <c r="AB2554" s="20">
        <v>0</v>
      </c>
      <c r="AC2554" s="17"/>
      <c r="AD2554" s="18"/>
      <c r="AE2554" s="18"/>
      <c r="AF2554" s="18"/>
      <c r="AG2554" s="18"/>
      <c r="AH2554" s="18"/>
    </row>
    <row r="2555" spans="1:34" x14ac:dyDescent="0.3">
      <c r="A2555" s="17" t="s">
        <v>6923</v>
      </c>
      <c r="B2555" s="24" t="s">
        <v>2953</v>
      </c>
      <c r="C2555" s="17" t="s">
        <v>2954</v>
      </c>
      <c r="D2555" s="20" t="s">
        <v>2911</v>
      </c>
      <c r="E2555" s="17" t="s">
        <v>2955</v>
      </c>
      <c r="F2555" s="21">
        <v>42185</v>
      </c>
      <c r="G2555" s="21">
        <v>42428</v>
      </c>
      <c r="H2555" s="17" t="s">
        <v>8</v>
      </c>
      <c r="I2555" s="22">
        <v>1500</v>
      </c>
      <c r="J2555" s="20">
        <v>0</v>
      </c>
      <c r="K2555" s="20">
        <v>0</v>
      </c>
      <c r="L2555" s="20">
        <v>0</v>
      </c>
      <c r="M2555" s="20">
        <v>0</v>
      </c>
      <c r="N2555" s="20">
        <v>1500</v>
      </c>
      <c r="O2555" s="20">
        <v>0</v>
      </c>
      <c r="P2555" s="20">
        <v>0</v>
      </c>
      <c r="Q2555" s="20">
        <v>0</v>
      </c>
      <c r="R2555" s="20">
        <v>0</v>
      </c>
      <c r="S2555" s="20">
        <v>0</v>
      </c>
      <c r="T2555" s="20">
        <v>0</v>
      </c>
      <c r="U2555" s="20">
        <v>0</v>
      </c>
      <c r="V2555" s="20">
        <v>0</v>
      </c>
      <c r="W2555" s="20">
        <v>0</v>
      </c>
      <c r="X2555" s="20">
        <v>0</v>
      </c>
      <c r="Y2555" s="20">
        <v>0</v>
      </c>
      <c r="Z2555" s="20">
        <v>0</v>
      </c>
      <c r="AA2555" s="20">
        <v>0</v>
      </c>
      <c r="AB2555" s="20">
        <v>0</v>
      </c>
      <c r="AC2555" s="17"/>
      <c r="AD2555" s="18"/>
      <c r="AE2555" s="18"/>
      <c r="AF2555" s="18"/>
      <c r="AG2555" s="18"/>
      <c r="AH2555" s="18"/>
    </row>
    <row r="2556" spans="1:34" x14ac:dyDescent="0.3">
      <c r="A2556" s="17" t="s">
        <v>6923</v>
      </c>
      <c r="B2556" s="24" t="s">
        <v>2949</v>
      </c>
      <c r="C2556" s="17" t="s">
        <v>2950</v>
      </c>
      <c r="D2556" s="20" t="s">
        <v>2911</v>
      </c>
      <c r="E2556" s="17" t="s">
        <v>1010</v>
      </c>
      <c r="F2556" s="21">
        <v>42184</v>
      </c>
      <c r="G2556" s="21">
        <v>42428</v>
      </c>
      <c r="H2556" s="17" t="s">
        <v>8</v>
      </c>
      <c r="I2556" s="22">
        <v>20000</v>
      </c>
      <c r="J2556" s="20">
        <v>0</v>
      </c>
      <c r="K2556" s="20">
        <v>0</v>
      </c>
      <c r="L2556" s="20">
        <v>0</v>
      </c>
      <c r="M2556" s="20">
        <v>0</v>
      </c>
      <c r="N2556" s="20">
        <v>20000</v>
      </c>
      <c r="O2556" s="20">
        <v>0</v>
      </c>
      <c r="P2556" s="20">
        <v>0</v>
      </c>
      <c r="Q2556" s="20">
        <v>0</v>
      </c>
      <c r="R2556" s="20">
        <v>0</v>
      </c>
      <c r="S2556" s="20">
        <v>0</v>
      </c>
      <c r="T2556" s="20">
        <v>0</v>
      </c>
      <c r="U2556" s="20">
        <v>0</v>
      </c>
      <c r="V2556" s="20">
        <v>0</v>
      </c>
      <c r="W2556" s="20">
        <v>0</v>
      </c>
      <c r="X2556" s="20">
        <v>0</v>
      </c>
      <c r="Y2556" s="20">
        <v>0</v>
      </c>
      <c r="Z2556" s="20">
        <v>0</v>
      </c>
      <c r="AA2556" s="20">
        <v>0</v>
      </c>
      <c r="AB2556" s="20">
        <v>0</v>
      </c>
      <c r="AC2556" s="17"/>
      <c r="AD2556" s="18"/>
      <c r="AE2556" s="18"/>
      <c r="AF2556" s="18"/>
      <c r="AG2556" s="18"/>
      <c r="AH2556" s="18"/>
    </row>
    <row r="2557" spans="1:34" x14ac:dyDescent="0.3">
      <c r="A2557" s="17" t="s">
        <v>6923</v>
      </c>
      <c r="B2557" s="24" t="s">
        <v>2951</v>
      </c>
      <c r="C2557" s="17" t="s">
        <v>2952</v>
      </c>
      <c r="D2557" s="20" t="s">
        <v>2911</v>
      </c>
      <c r="E2557" s="17" t="s">
        <v>12</v>
      </c>
      <c r="F2557" s="21">
        <v>42184</v>
      </c>
      <c r="G2557" s="21">
        <v>42428</v>
      </c>
      <c r="H2557" s="17" t="s">
        <v>8</v>
      </c>
      <c r="I2557" s="22">
        <v>20000</v>
      </c>
      <c r="J2557" s="20">
        <v>0</v>
      </c>
      <c r="K2557" s="20">
        <v>0</v>
      </c>
      <c r="L2557" s="20">
        <v>0</v>
      </c>
      <c r="M2557" s="20">
        <v>0</v>
      </c>
      <c r="N2557" s="20">
        <v>20000</v>
      </c>
      <c r="O2557" s="20">
        <v>0</v>
      </c>
      <c r="P2557" s="20">
        <v>0</v>
      </c>
      <c r="Q2557" s="20">
        <v>0</v>
      </c>
      <c r="R2557" s="20">
        <v>0</v>
      </c>
      <c r="S2557" s="20">
        <v>0</v>
      </c>
      <c r="T2557" s="20">
        <v>0</v>
      </c>
      <c r="U2557" s="20">
        <v>0</v>
      </c>
      <c r="V2557" s="20">
        <v>0</v>
      </c>
      <c r="W2557" s="20">
        <v>0</v>
      </c>
      <c r="X2557" s="20">
        <v>0</v>
      </c>
      <c r="Y2557" s="20">
        <v>0</v>
      </c>
      <c r="Z2557" s="20">
        <v>0</v>
      </c>
      <c r="AA2557" s="20">
        <v>0</v>
      </c>
      <c r="AB2557" s="20">
        <v>0</v>
      </c>
      <c r="AC2557" s="17"/>
      <c r="AD2557" s="18"/>
      <c r="AE2557" s="18"/>
      <c r="AF2557" s="18"/>
      <c r="AG2557" s="18"/>
      <c r="AH2557" s="18"/>
    </row>
    <row r="2558" spans="1:34" x14ac:dyDescent="0.3">
      <c r="A2558" s="17" t="s">
        <v>6921</v>
      </c>
      <c r="B2558" s="24" t="s">
        <v>2707</v>
      </c>
      <c r="C2558" s="17" t="s">
        <v>2708</v>
      </c>
      <c r="D2558" s="20" t="s">
        <v>2693</v>
      </c>
      <c r="E2558" s="17" t="s">
        <v>12</v>
      </c>
      <c r="F2558" s="21">
        <v>42180</v>
      </c>
      <c r="G2558" s="21">
        <v>42855</v>
      </c>
      <c r="H2558" s="17" t="s">
        <v>8</v>
      </c>
      <c r="I2558" s="22">
        <v>100000</v>
      </c>
      <c r="J2558" s="20">
        <v>0</v>
      </c>
      <c r="K2558" s="20">
        <v>0</v>
      </c>
      <c r="L2558" s="20">
        <v>0</v>
      </c>
      <c r="M2558" s="20">
        <v>0</v>
      </c>
      <c r="N2558" s="20">
        <v>100000</v>
      </c>
      <c r="O2558" s="20">
        <v>0</v>
      </c>
      <c r="P2558" s="20">
        <v>0</v>
      </c>
      <c r="Q2558" s="20">
        <v>0</v>
      </c>
      <c r="R2558" s="20">
        <v>0</v>
      </c>
      <c r="S2558" s="20">
        <v>0</v>
      </c>
      <c r="T2558" s="20">
        <v>0</v>
      </c>
      <c r="U2558" s="20">
        <v>0</v>
      </c>
      <c r="V2558" s="20">
        <v>0</v>
      </c>
      <c r="W2558" s="20">
        <v>0</v>
      </c>
      <c r="X2558" s="20">
        <v>0</v>
      </c>
      <c r="Y2558" s="20">
        <v>0</v>
      </c>
      <c r="Z2558" s="20">
        <v>0</v>
      </c>
      <c r="AA2558" s="20">
        <v>0</v>
      </c>
      <c r="AB2558" s="20">
        <v>0</v>
      </c>
      <c r="AC2558" s="17"/>
      <c r="AD2558" s="18"/>
      <c r="AE2558" s="18"/>
      <c r="AF2558" s="18"/>
      <c r="AG2558" s="18"/>
      <c r="AH2558" s="18"/>
    </row>
    <row r="2559" spans="1:34" x14ac:dyDescent="0.3">
      <c r="A2559" s="17" t="s">
        <v>6921</v>
      </c>
      <c r="B2559" s="24" t="s">
        <v>2645</v>
      </c>
      <c r="C2559" s="17" t="s">
        <v>2646</v>
      </c>
      <c r="D2559" s="20" t="s">
        <v>2642</v>
      </c>
      <c r="E2559" s="17" t="s">
        <v>32</v>
      </c>
      <c r="F2559" s="21">
        <v>42175</v>
      </c>
      <c r="G2559" s="21">
        <v>42613</v>
      </c>
      <c r="H2559" s="17" t="s">
        <v>8</v>
      </c>
      <c r="I2559" s="22">
        <v>134650</v>
      </c>
      <c r="J2559" s="20">
        <v>0</v>
      </c>
      <c r="K2559" s="20">
        <v>0</v>
      </c>
      <c r="L2559" s="20">
        <v>0</v>
      </c>
      <c r="M2559" s="20">
        <v>0</v>
      </c>
      <c r="N2559" s="20">
        <v>134650</v>
      </c>
      <c r="O2559" s="20">
        <v>0</v>
      </c>
      <c r="P2559" s="20">
        <v>0</v>
      </c>
      <c r="Q2559" s="20">
        <v>0</v>
      </c>
      <c r="R2559" s="20">
        <v>0</v>
      </c>
      <c r="S2559" s="20">
        <v>0</v>
      </c>
      <c r="T2559" s="20">
        <v>0</v>
      </c>
      <c r="U2559" s="20">
        <v>0</v>
      </c>
      <c r="V2559" s="20">
        <v>0</v>
      </c>
      <c r="W2559" s="20">
        <v>0</v>
      </c>
      <c r="X2559" s="20">
        <v>0</v>
      </c>
      <c r="Y2559" s="20">
        <v>0</v>
      </c>
      <c r="Z2559" s="20">
        <v>0</v>
      </c>
      <c r="AA2559" s="20">
        <v>0</v>
      </c>
      <c r="AB2559" s="20">
        <v>0</v>
      </c>
      <c r="AC2559" s="17"/>
      <c r="AD2559" s="18"/>
      <c r="AE2559" s="18"/>
      <c r="AF2559" s="18"/>
      <c r="AG2559" s="18"/>
      <c r="AH2559" s="18"/>
    </row>
    <row r="2560" spans="1:34" x14ac:dyDescent="0.3">
      <c r="A2560" s="17" t="s">
        <v>6905</v>
      </c>
      <c r="B2560" s="24" t="s">
        <v>2638</v>
      </c>
      <c r="C2560" s="17" t="s">
        <v>2639</v>
      </c>
      <c r="D2560" s="20" t="s">
        <v>2637</v>
      </c>
      <c r="E2560" s="17" t="s">
        <v>3765</v>
      </c>
      <c r="F2560" s="21">
        <v>42170</v>
      </c>
      <c r="G2560" s="21">
        <v>43677</v>
      </c>
      <c r="H2560" s="17" t="s">
        <v>8</v>
      </c>
      <c r="I2560" s="22">
        <v>150000</v>
      </c>
      <c r="J2560" s="20">
        <v>0</v>
      </c>
      <c r="K2560" s="20">
        <v>0</v>
      </c>
      <c r="L2560" s="20">
        <v>0</v>
      </c>
      <c r="M2560" s="20">
        <v>0</v>
      </c>
      <c r="N2560" s="20">
        <v>0</v>
      </c>
      <c r="O2560" s="20">
        <v>150000</v>
      </c>
      <c r="P2560" s="20">
        <v>0</v>
      </c>
      <c r="Q2560" s="20">
        <v>0</v>
      </c>
      <c r="R2560" s="20">
        <v>0</v>
      </c>
      <c r="S2560" s="20">
        <v>0</v>
      </c>
      <c r="T2560" s="20">
        <v>0</v>
      </c>
      <c r="U2560" s="20">
        <v>0</v>
      </c>
      <c r="V2560" s="20">
        <v>0</v>
      </c>
      <c r="W2560" s="20">
        <v>0</v>
      </c>
      <c r="X2560" s="20">
        <v>0</v>
      </c>
      <c r="Y2560" s="20">
        <v>0</v>
      </c>
      <c r="Z2560" s="20">
        <v>0</v>
      </c>
      <c r="AA2560" s="20">
        <v>0</v>
      </c>
      <c r="AB2560" s="20">
        <v>0</v>
      </c>
      <c r="AC2560" s="17"/>
      <c r="AD2560" s="18"/>
      <c r="AE2560" s="18"/>
      <c r="AF2560" s="18"/>
      <c r="AG2560" s="18"/>
      <c r="AH2560" s="18"/>
    </row>
    <row r="2561" spans="1:34" x14ac:dyDescent="0.3">
      <c r="A2561" s="17" t="s">
        <v>6921</v>
      </c>
      <c r="B2561" s="24" t="s">
        <v>2643</v>
      </c>
      <c r="C2561" s="17" t="s">
        <v>2644</v>
      </c>
      <c r="D2561" s="20" t="s">
        <v>2642</v>
      </c>
      <c r="E2561" s="17" t="s">
        <v>39</v>
      </c>
      <c r="F2561" s="21">
        <v>42170</v>
      </c>
      <c r="G2561" s="21">
        <v>42551</v>
      </c>
      <c r="H2561" s="17" t="s">
        <v>8</v>
      </c>
      <c r="I2561" s="22">
        <v>150000</v>
      </c>
      <c r="J2561" s="20">
        <v>0</v>
      </c>
      <c r="K2561" s="20">
        <v>0</v>
      </c>
      <c r="L2561" s="20">
        <v>0</v>
      </c>
      <c r="M2561" s="20">
        <v>0</v>
      </c>
      <c r="N2561" s="20">
        <v>150000</v>
      </c>
      <c r="O2561" s="20">
        <v>0</v>
      </c>
      <c r="P2561" s="20">
        <v>0</v>
      </c>
      <c r="Q2561" s="20">
        <v>0</v>
      </c>
      <c r="R2561" s="20">
        <v>0</v>
      </c>
      <c r="S2561" s="20">
        <v>0</v>
      </c>
      <c r="T2561" s="20">
        <v>0</v>
      </c>
      <c r="U2561" s="20">
        <v>0</v>
      </c>
      <c r="V2561" s="20">
        <v>0</v>
      </c>
      <c r="W2561" s="20">
        <v>0</v>
      </c>
      <c r="X2561" s="20">
        <v>0</v>
      </c>
      <c r="Y2561" s="20">
        <v>0</v>
      </c>
      <c r="Z2561" s="20">
        <v>0</v>
      </c>
      <c r="AA2561" s="20">
        <v>0</v>
      </c>
      <c r="AB2561" s="20">
        <v>0</v>
      </c>
      <c r="AC2561" s="17"/>
      <c r="AD2561" s="18"/>
      <c r="AE2561" s="18"/>
      <c r="AF2561" s="18"/>
      <c r="AG2561" s="18"/>
      <c r="AH2561" s="18"/>
    </row>
    <row r="2562" spans="1:34" x14ac:dyDescent="0.3">
      <c r="A2562" s="17" t="s">
        <v>6921</v>
      </c>
      <c r="B2562" s="24" t="s">
        <v>2638</v>
      </c>
      <c r="C2562" s="17" t="s">
        <v>2639</v>
      </c>
      <c r="D2562" s="20" t="s">
        <v>2637</v>
      </c>
      <c r="E2562" s="17" t="s">
        <v>3765</v>
      </c>
      <c r="F2562" s="21">
        <v>42170</v>
      </c>
      <c r="G2562" s="21">
        <v>43677</v>
      </c>
      <c r="H2562" s="17" t="s">
        <v>8</v>
      </c>
      <c r="I2562" s="22">
        <v>150000</v>
      </c>
      <c r="J2562" s="20">
        <v>0</v>
      </c>
      <c r="K2562" s="20">
        <v>0</v>
      </c>
      <c r="L2562" s="20">
        <v>0</v>
      </c>
      <c r="M2562" s="20">
        <v>150000</v>
      </c>
      <c r="N2562" s="20">
        <v>0</v>
      </c>
      <c r="O2562" s="20">
        <v>0</v>
      </c>
      <c r="P2562" s="20">
        <v>0</v>
      </c>
      <c r="Q2562" s="20">
        <v>0</v>
      </c>
      <c r="R2562" s="20">
        <v>0</v>
      </c>
      <c r="S2562" s="20">
        <v>0</v>
      </c>
      <c r="T2562" s="20">
        <v>0</v>
      </c>
      <c r="U2562" s="20">
        <v>0</v>
      </c>
      <c r="V2562" s="20">
        <v>0</v>
      </c>
      <c r="W2562" s="20">
        <v>0</v>
      </c>
      <c r="X2562" s="20">
        <v>0</v>
      </c>
      <c r="Y2562" s="20">
        <v>0</v>
      </c>
      <c r="Z2562" s="20">
        <v>0</v>
      </c>
      <c r="AA2562" s="20">
        <v>0</v>
      </c>
      <c r="AB2562" s="20">
        <v>0</v>
      </c>
      <c r="AC2562" s="17"/>
      <c r="AD2562" s="18"/>
      <c r="AE2562" s="18"/>
      <c r="AF2562" s="18"/>
      <c r="AG2562" s="18"/>
      <c r="AH2562" s="18"/>
    </row>
    <row r="2563" spans="1:34" x14ac:dyDescent="0.3">
      <c r="A2563" s="17" t="s">
        <v>6911</v>
      </c>
      <c r="B2563" s="24" t="s">
        <v>833</v>
      </c>
      <c r="C2563" s="17" t="s">
        <v>834</v>
      </c>
      <c r="D2563" s="20" t="s">
        <v>806</v>
      </c>
      <c r="E2563" s="17" t="s">
        <v>32</v>
      </c>
      <c r="F2563" s="21">
        <v>42156</v>
      </c>
      <c r="G2563" s="21">
        <v>42886</v>
      </c>
      <c r="H2563" s="17" t="s">
        <v>8</v>
      </c>
      <c r="I2563" s="22">
        <v>45833.34</v>
      </c>
      <c r="J2563" s="20">
        <v>0</v>
      </c>
      <c r="K2563" s="20">
        <v>0</v>
      </c>
      <c r="L2563" s="20">
        <v>0</v>
      </c>
      <c r="M2563" s="20">
        <v>0</v>
      </c>
      <c r="N2563" s="20">
        <v>0</v>
      </c>
      <c r="O2563" s="20">
        <v>45833.34</v>
      </c>
      <c r="P2563" s="20">
        <v>0</v>
      </c>
      <c r="Q2563" s="20">
        <v>0</v>
      </c>
      <c r="R2563" s="20">
        <v>0</v>
      </c>
      <c r="S2563" s="20">
        <v>0</v>
      </c>
      <c r="T2563" s="20">
        <v>0</v>
      </c>
      <c r="U2563" s="20">
        <v>0</v>
      </c>
      <c r="V2563" s="20">
        <v>0</v>
      </c>
      <c r="W2563" s="20">
        <v>0</v>
      </c>
      <c r="X2563" s="20">
        <v>0</v>
      </c>
      <c r="Y2563" s="20">
        <v>0</v>
      </c>
      <c r="Z2563" s="20">
        <v>0</v>
      </c>
      <c r="AA2563" s="20">
        <v>0</v>
      </c>
      <c r="AB2563" s="20">
        <v>0</v>
      </c>
      <c r="AC2563" s="17" t="s">
        <v>5245</v>
      </c>
      <c r="AD2563" s="18"/>
      <c r="AE2563" s="18"/>
      <c r="AF2563" s="18"/>
      <c r="AG2563" s="18"/>
      <c r="AH2563" s="18"/>
    </row>
    <row r="2564" spans="1:34" x14ac:dyDescent="0.3">
      <c r="A2564" s="17" t="s">
        <v>6923</v>
      </c>
      <c r="B2564" s="24" t="s">
        <v>3007</v>
      </c>
      <c r="C2564" s="17" t="s">
        <v>3008</v>
      </c>
      <c r="D2564" s="20" t="s">
        <v>3000</v>
      </c>
      <c r="E2564" s="17" t="s">
        <v>12</v>
      </c>
      <c r="F2564" s="21">
        <v>42156</v>
      </c>
      <c r="G2564" s="21">
        <v>42428</v>
      </c>
      <c r="H2564" s="17" t="s">
        <v>8</v>
      </c>
      <c r="I2564" s="22">
        <v>117417.60000000001</v>
      </c>
      <c r="J2564" s="20">
        <v>0</v>
      </c>
      <c r="K2564" s="20">
        <v>0</v>
      </c>
      <c r="L2564" s="20">
        <v>0</v>
      </c>
      <c r="M2564" s="20">
        <v>0</v>
      </c>
      <c r="N2564" s="20">
        <v>117417.60000000001</v>
      </c>
      <c r="O2564" s="20">
        <v>0</v>
      </c>
      <c r="P2564" s="20">
        <v>0</v>
      </c>
      <c r="Q2564" s="20">
        <v>0</v>
      </c>
      <c r="R2564" s="20">
        <v>0</v>
      </c>
      <c r="S2564" s="20">
        <v>0</v>
      </c>
      <c r="T2564" s="20">
        <v>0</v>
      </c>
      <c r="U2564" s="20">
        <v>0</v>
      </c>
      <c r="V2564" s="20">
        <v>0</v>
      </c>
      <c r="W2564" s="20">
        <v>0</v>
      </c>
      <c r="X2564" s="20">
        <v>0</v>
      </c>
      <c r="Y2564" s="20">
        <v>0</v>
      </c>
      <c r="Z2564" s="20">
        <v>0</v>
      </c>
      <c r="AA2564" s="20">
        <v>0</v>
      </c>
      <c r="AB2564" s="20">
        <v>0</v>
      </c>
      <c r="AC2564" s="17"/>
      <c r="AD2564" s="18"/>
      <c r="AE2564" s="18"/>
      <c r="AF2564" s="18"/>
      <c r="AG2564" s="18"/>
      <c r="AH2564" s="18"/>
    </row>
    <row r="2565" spans="1:34" x14ac:dyDescent="0.3">
      <c r="A2565" s="17" t="s">
        <v>6922</v>
      </c>
      <c r="B2565" s="24" t="s">
        <v>831</v>
      </c>
      <c r="C2565" s="17" t="s">
        <v>832</v>
      </c>
      <c r="D2565" s="20" t="s">
        <v>806</v>
      </c>
      <c r="E2565" s="17" t="s">
        <v>22</v>
      </c>
      <c r="F2565" s="21">
        <v>42156</v>
      </c>
      <c r="G2565" s="21">
        <v>43039</v>
      </c>
      <c r="H2565" s="17" t="s">
        <v>8</v>
      </c>
      <c r="I2565" s="22">
        <v>54520.890000000007</v>
      </c>
      <c r="J2565" s="20">
        <v>0</v>
      </c>
      <c r="K2565" s="20">
        <v>0</v>
      </c>
      <c r="L2565" s="20">
        <v>0</v>
      </c>
      <c r="M2565" s="20">
        <v>4164.79</v>
      </c>
      <c r="N2565" s="20">
        <v>50356.100000000006</v>
      </c>
      <c r="O2565" s="20">
        <v>0</v>
      </c>
      <c r="P2565" s="20">
        <v>0</v>
      </c>
      <c r="Q2565" s="20">
        <v>0</v>
      </c>
      <c r="R2565" s="20">
        <v>0</v>
      </c>
      <c r="S2565" s="20">
        <v>0</v>
      </c>
      <c r="T2565" s="20">
        <v>0</v>
      </c>
      <c r="U2565" s="20">
        <v>0</v>
      </c>
      <c r="V2565" s="20">
        <v>0</v>
      </c>
      <c r="W2565" s="20">
        <v>0</v>
      </c>
      <c r="X2565" s="20">
        <v>0</v>
      </c>
      <c r="Y2565" s="20">
        <v>0</v>
      </c>
      <c r="Z2565" s="20">
        <v>0</v>
      </c>
      <c r="AA2565" s="20">
        <v>0</v>
      </c>
      <c r="AB2565" s="20">
        <v>0</v>
      </c>
      <c r="AC2565" s="17" t="s">
        <v>5911</v>
      </c>
      <c r="AD2565" s="18"/>
      <c r="AE2565" s="18"/>
      <c r="AF2565" s="18"/>
      <c r="AG2565" s="18"/>
      <c r="AH2565" s="18"/>
    </row>
    <row r="2566" spans="1:34" x14ac:dyDescent="0.3">
      <c r="A2566" s="17" t="s">
        <v>6922</v>
      </c>
      <c r="B2566" s="24" t="s">
        <v>835</v>
      </c>
      <c r="C2566" s="17" t="s">
        <v>3690</v>
      </c>
      <c r="D2566" s="20" t="s">
        <v>806</v>
      </c>
      <c r="E2566" s="17" t="s">
        <v>30</v>
      </c>
      <c r="F2566" s="21">
        <v>42156</v>
      </c>
      <c r="G2566" s="21">
        <v>42947</v>
      </c>
      <c r="H2566" s="17" t="s">
        <v>8</v>
      </c>
      <c r="I2566" s="22">
        <v>49224.539999999994</v>
      </c>
      <c r="J2566" s="20">
        <v>0</v>
      </c>
      <c r="K2566" s="20">
        <v>0</v>
      </c>
      <c r="L2566" s="20">
        <v>0</v>
      </c>
      <c r="M2566" s="20">
        <v>3780.09</v>
      </c>
      <c r="N2566" s="20">
        <v>45444.45</v>
      </c>
      <c r="O2566" s="20">
        <v>0</v>
      </c>
      <c r="P2566" s="20">
        <v>0</v>
      </c>
      <c r="Q2566" s="20">
        <v>0</v>
      </c>
      <c r="R2566" s="20">
        <v>0</v>
      </c>
      <c r="S2566" s="20">
        <v>0</v>
      </c>
      <c r="T2566" s="20">
        <v>0</v>
      </c>
      <c r="U2566" s="20">
        <v>0</v>
      </c>
      <c r="V2566" s="20">
        <v>0</v>
      </c>
      <c r="W2566" s="20">
        <v>0</v>
      </c>
      <c r="X2566" s="20">
        <v>0</v>
      </c>
      <c r="Y2566" s="20">
        <v>0</v>
      </c>
      <c r="Z2566" s="20">
        <v>0</v>
      </c>
      <c r="AA2566" s="20">
        <v>0</v>
      </c>
      <c r="AB2566" s="20">
        <v>0</v>
      </c>
      <c r="AC2566" s="17" t="s">
        <v>5912</v>
      </c>
      <c r="AD2566" s="18"/>
      <c r="AE2566" s="18"/>
      <c r="AF2566" s="18"/>
      <c r="AG2566" s="18"/>
      <c r="AH2566" s="18"/>
    </row>
    <row r="2567" spans="1:34" x14ac:dyDescent="0.3">
      <c r="A2567" s="17" t="s">
        <v>6911</v>
      </c>
      <c r="B2567" s="24" t="s">
        <v>831</v>
      </c>
      <c r="C2567" s="17" t="s">
        <v>832</v>
      </c>
      <c r="D2567" s="20" t="s">
        <v>806</v>
      </c>
      <c r="E2567" s="17" t="s">
        <v>22</v>
      </c>
      <c r="F2567" s="21">
        <v>42156</v>
      </c>
      <c r="G2567" s="21">
        <v>43039</v>
      </c>
      <c r="H2567" s="17" t="s">
        <v>8</v>
      </c>
      <c r="I2567" s="22">
        <v>45434.060000000005</v>
      </c>
      <c r="J2567" s="20">
        <v>0</v>
      </c>
      <c r="K2567" s="20">
        <v>0</v>
      </c>
      <c r="L2567" s="20">
        <v>0</v>
      </c>
      <c r="M2567" s="20">
        <v>0</v>
      </c>
      <c r="N2567" s="20">
        <v>0</v>
      </c>
      <c r="O2567" s="20">
        <v>34075.560000000005</v>
      </c>
      <c r="P2567" s="20">
        <v>11358.5</v>
      </c>
      <c r="Q2567" s="20">
        <v>0</v>
      </c>
      <c r="R2567" s="20">
        <v>0</v>
      </c>
      <c r="S2567" s="20">
        <v>0</v>
      </c>
      <c r="T2567" s="20">
        <v>0</v>
      </c>
      <c r="U2567" s="20">
        <v>0</v>
      </c>
      <c r="V2567" s="20">
        <v>0</v>
      </c>
      <c r="W2567" s="20">
        <v>0</v>
      </c>
      <c r="X2567" s="20">
        <v>0</v>
      </c>
      <c r="Y2567" s="20">
        <v>0</v>
      </c>
      <c r="Z2567" s="20">
        <v>0</v>
      </c>
      <c r="AA2567" s="20">
        <v>0</v>
      </c>
      <c r="AB2567" s="20">
        <v>0</v>
      </c>
      <c r="AC2567" s="17" t="s">
        <v>5911</v>
      </c>
      <c r="AD2567" s="18"/>
      <c r="AE2567" s="18"/>
      <c r="AF2567" s="18"/>
      <c r="AG2567" s="18"/>
      <c r="AH2567" s="18"/>
    </row>
    <row r="2568" spans="1:34" x14ac:dyDescent="0.3">
      <c r="A2568" s="17" t="s">
        <v>6923</v>
      </c>
      <c r="B2568" s="24" t="s">
        <v>2814</v>
      </c>
      <c r="C2568" s="17" t="s">
        <v>2815</v>
      </c>
      <c r="D2568" s="20" t="s">
        <v>2813</v>
      </c>
      <c r="E2568" s="17" t="s">
        <v>2777</v>
      </c>
      <c r="F2568" s="21">
        <v>42156</v>
      </c>
      <c r="G2568" s="21">
        <v>42735</v>
      </c>
      <c r="H2568" s="17" t="s">
        <v>8</v>
      </c>
      <c r="I2568" s="22">
        <v>260555</v>
      </c>
      <c r="J2568" s="20">
        <v>0</v>
      </c>
      <c r="K2568" s="20">
        <v>0</v>
      </c>
      <c r="L2568" s="20">
        <v>0</v>
      </c>
      <c r="M2568" s="20">
        <v>187710</v>
      </c>
      <c r="N2568" s="20">
        <v>72845</v>
      </c>
      <c r="O2568" s="20">
        <v>0</v>
      </c>
      <c r="P2568" s="20">
        <v>0</v>
      </c>
      <c r="Q2568" s="20">
        <v>0</v>
      </c>
      <c r="R2568" s="20">
        <v>0</v>
      </c>
      <c r="S2568" s="20">
        <v>0</v>
      </c>
      <c r="T2568" s="20">
        <v>0</v>
      </c>
      <c r="U2568" s="20">
        <v>0</v>
      </c>
      <c r="V2568" s="20">
        <v>0</v>
      </c>
      <c r="W2568" s="20">
        <v>0</v>
      </c>
      <c r="X2568" s="20">
        <v>0</v>
      </c>
      <c r="Y2568" s="20">
        <v>0</v>
      </c>
      <c r="Z2568" s="20">
        <v>0</v>
      </c>
      <c r="AA2568" s="20">
        <v>0</v>
      </c>
      <c r="AB2568" s="20">
        <v>0</v>
      </c>
      <c r="AC2568" s="17"/>
      <c r="AD2568" s="18"/>
      <c r="AE2568" s="18"/>
      <c r="AF2568" s="18"/>
      <c r="AG2568" s="18"/>
      <c r="AH2568" s="18"/>
    </row>
    <row r="2569" spans="1:34" x14ac:dyDescent="0.3">
      <c r="A2569" s="17" t="s">
        <v>6911</v>
      </c>
      <c r="B2569" s="24" t="s">
        <v>3007</v>
      </c>
      <c r="C2569" s="17" t="s">
        <v>3008</v>
      </c>
      <c r="D2569" s="20" t="s">
        <v>3000</v>
      </c>
      <c r="E2569" s="17" t="s">
        <v>12</v>
      </c>
      <c r="F2569" s="21">
        <v>42156</v>
      </c>
      <c r="G2569" s="21">
        <v>42428</v>
      </c>
      <c r="H2569" s="17" t="s">
        <v>8</v>
      </c>
      <c r="I2569" s="22">
        <v>13046.53</v>
      </c>
      <c r="J2569" s="20">
        <v>0</v>
      </c>
      <c r="K2569" s="20">
        <v>0</v>
      </c>
      <c r="L2569" s="20">
        <v>0</v>
      </c>
      <c r="M2569" s="20">
        <v>0</v>
      </c>
      <c r="N2569" s="20">
        <v>0</v>
      </c>
      <c r="O2569" s="20">
        <v>13046.53</v>
      </c>
      <c r="P2569" s="20">
        <v>0</v>
      </c>
      <c r="Q2569" s="20">
        <v>0</v>
      </c>
      <c r="R2569" s="20">
        <v>0</v>
      </c>
      <c r="S2569" s="20">
        <v>0</v>
      </c>
      <c r="T2569" s="20">
        <v>0</v>
      </c>
      <c r="U2569" s="20">
        <v>0</v>
      </c>
      <c r="V2569" s="20">
        <v>0</v>
      </c>
      <c r="W2569" s="20">
        <v>0</v>
      </c>
      <c r="X2569" s="20">
        <v>0</v>
      </c>
      <c r="Y2569" s="20">
        <v>0</v>
      </c>
      <c r="Z2569" s="20">
        <v>0</v>
      </c>
      <c r="AA2569" s="20">
        <v>0</v>
      </c>
      <c r="AB2569" s="20">
        <v>0</v>
      </c>
      <c r="AC2569" s="17"/>
      <c r="AD2569" s="18"/>
      <c r="AE2569" s="18"/>
      <c r="AF2569" s="18"/>
      <c r="AG2569" s="18"/>
      <c r="AH2569" s="18"/>
    </row>
    <row r="2570" spans="1:34" x14ac:dyDescent="0.3">
      <c r="A2570" s="17" t="s">
        <v>6923</v>
      </c>
      <c r="B2570" s="24" t="s">
        <v>2818</v>
      </c>
      <c r="C2570" s="17" t="s">
        <v>2819</v>
      </c>
      <c r="D2570" s="20" t="s">
        <v>2813</v>
      </c>
      <c r="E2570" s="17" t="s">
        <v>2780</v>
      </c>
      <c r="F2570" s="21">
        <v>42156</v>
      </c>
      <c r="G2570" s="21">
        <v>42735</v>
      </c>
      <c r="H2570" s="17" t="s">
        <v>8</v>
      </c>
      <c r="I2570" s="22">
        <v>264579</v>
      </c>
      <c r="J2570" s="20">
        <v>0</v>
      </c>
      <c r="K2570" s="20">
        <v>0</v>
      </c>
      <c r="L2570" s="20">
        <v>0</v>
      </c>
      <c r="M2570" s="20">
        <v>189722</v>
      </c>
      <c r="N2570" s="20">
        <v>74857</v>
      </c>
      <c r="O2570" s="20">
        <v>0</v>
      </c>
      <c r="P2570" s="20">
        <v>0</v>
      </c>
      <c r="Q2570" s="20">
        <v>0</v>
      </c>
      <c r="R2570" s="20">
        <v>0</v>
      </c>
      <c r="S2570" s="20">
        <v>0</v>
      </c>
      <c r="T2570" s="20">
        <v>0</v>
      </c>
      <c r="U2570" s="20">
        <v>0</v>
      </c>
      <c r="V2570" s="20">
        <v>0</v>
      </c>
      <c r="W2570" s="20">
        <v>0</v>
      </c>
      <c r="X2570" s="20">
        <v>0</v>
      </c>
      <c r="Y2570" s="20">
        <v>0</v>
      </c>
      <c r="Z2570" s="20">
        <v>0</v>
      </c>
      <c r="AA2570" s="20">
        <v>0</v>
      </c>
      <c r="AB2570" s="20">
        <v>0</v>
      </c>
      <c r="AC2570" s="17"/>
      <c r="AD2570" s="18"/>
      <c r="AE2570" s="18"/>
      <c r="AF2570" s="18"/>
      <c r="AG2570" s="18"/>
      <c r="AH2570" s="18"/>
    </row>
    <row r="2571" spans="1:34" x14ac:dyDescent="0.3">
      <c r="A2571" s="17" t="s">
        <v>6922</v>
      </c>
      <c r="B2571" s="24" t="s">
        <v>503</v>
      </c>
      <c r="C2571" s="17" t="s">
        <v>3682</v>
      </c>
      <c r="D2571" s="20" t="s">
        <v>484</v>
      </c>
      <c r="E2571" s="17" t="s">
        <v>27</v>
      </c>
      <c r="F2571" s="21">
        <v>42156</v>
      </c>
      <c r="G2571" s="21">
        <v>42886</v>
      </c>
      <c r="H2571" s="17" t="s">
        <v>8</v>
      </c>
      <c r="I2571" s="22">
        <v>53982.45</v>
      </c>
      <c r="J2571" s="20">
        <v>0</v>
      </c>
      <c r="K2571" s="20">
        <v>0</v>
      </c>
      <c r="L2571" s="20">
        <v>0</v>
      </c>
      <c r="M2571" s="20">
        <v>0</v>
      </c>
      <c r="N2571" s="20">
        <v>53982.45</v>
      </c>
      <c r="O2571" s="20">
        <v>0</v>
      </c>
      <c r="P2571" s="20">
        <v>0</v>
      </c>
      <c r="Q2571" s="20">
        <v>0</v>
      </c>
      <c r="R2571" s="20">
        <v>0</v>
      </c>
      <c r="S2571" s="20">
        <v>0</v>
      </c>
      <c r="T2571" s="20">
        <v>0</v>
      </c>
      <c r="U2571" s="20">
        <v>0</v>
      </c>
      <c r="V2571" s="20">
        <v>0</v>
      </c>
      <c r="W2571" s="20">
        <v>0</v>
      </c>
      <c r="X2571" s="20">
        <v>0</v>
      </c>
      <c r="Y2571" s="20">
        <v>0</v>
      </c>
      <c r="Z2571" s="20">
        <v>0</v>
      </c>
      <c r="AA2571" s="20">
        <v>0</v>
      </c>
      <c r="AB2571" s="20">
        <v>0</v>
      </c>
      <c r="AC2571" s="17" t="s">
        <v>5883</v>
      </c>
      <c r="AD2571" s="18"/>
      <c r="AE2571" s="18"/>
      <c r="AF2571" s="18"/>
      <c r="AG2571" s="18"/>
      <c r="AH2571" s="18"/>
    </row>
    <row r="2572" spans="1:34" x14ac:dyDescent="0.3">
      <c r="A2572" s="17" t="s">
        <v>6923</v>
      </c>
      <c r="B2572" s="24" t="s">
        <v>2947</v>
      </c>
      <c r="C2572" s="17" t="s">
        <v>2948</v>
      </c>
      <c r="D2572" s="20" t="s">
        <v>2911</v>
      </c>
      <c r="E2572" s="17" t="s">
        <v>1079</v>
      </c>
      <c r="F2572" s="21">
        <v>42156</v>
      </c>
      <c r="G2572" s="21">
        <v>42428</v>
      </c>
      <c r="H2572" s="17" t="s">
        <v>8</v>
      </c>
      <c r="I2572" s="22">
        <v>20000</v>
      </c>
      <c r="J2572" s="20">
        <v>0</v>
      </c>
      <c r="K2572" s="20">
        <v>0</v>
      </c>
      <c r="L2572" s="20">
        <v>0</v>
      </c>
      <c r="M2572" s="20">
        <v>0</v>
      </c>
      <c r="N2572" s="20">
        <v>20000</v>
      </c>
      <c r="O2572" s="20">
        <v>0</v>
      </c>
      <c r="P2572" s="20">
        <v>0</v>
      </c>
      <c r="Q2572" s="20">
        <v>0</v>
      </c>
      <c r="R2572" s="20">
        <v>0</v>
      </c>
      <c r="S2572" s="20">
        <v>0</v>
      </c>
      <c r="T2572" s="20">
        <v>0</v>
      </c>
      <c r="U2572" s="20">
        <v>0</v>
      </c>
      <c r="V2572" s="20">
        <v>0</v>
      </c>
      <c r="W2572" s="20">
        <v>0</v>
      </c>
      <c r="X2572" s="20">
        <v>0</v>
      </c>
      <c r="Y2572" s="20">
        <v>0</v>
      </c>
      <c r="Z2572" s="20">
        <v>0</v>
      </c>
      <c r="AA2572" s="20">
        <v>0</v>
      </c>
      <c r="AB2572" s="20">
        <v>0</v>
      </c>
      <c r="AC2572" s="17"/>
      <c r="AD2572" s="18"/>
      <c r="AE2572" s="18"/>
      <c r="AF2572" s="18"/>
      <c r="AG2572" s="18"/>
      <c r="AH2572" s="18"/>
    </row>
    <row r="2573" spans="1:34" x14ac:dyDescent="0.3">
      <c r="A2573" s="17" t="s">
        <v>6923</v>
      </c>
      <c r="B2573" s="24" t="s">
        <v>3009</v>
      </c>
      <c r="C2573" s="17" t="s">
        <v>3010</v>
      </c>
      <c r="D2573" s="20" t="s">
        <v>3000</v>
      </c>
      <c r="E2573" s="17" t="s">
        <v>22</v>
      </c>
      <c r="F2573" s="21">
        <v>42156</v>
      </c>
      <c r="G2573" s="21">
        <v>42428</v>
      </c>
      <c r="H2573" s="17" t="s">
        <v>8</v>
      </c>
      <c r="I2573" s="22">
        <v>55021</v>
      </c>
      <c r="J2573" s="20">
        <v>0</v>
      </c>
      <c r="K2573" s="20">
        <v>0</v>
      </c>
      <c r="L2573" s="20">
        <v>0</v>
      </c>
      <c r="M2573" s="20">
        <v>0</v>
      </c>
      <c r="N2573" s="20">
        <v>55021</v>
      </c>
      <c r="O2573" s="20">
        <v>0</v>
      </c>
      <c r="P2573" s="20">
        <v>0</v>
      </c>
      <c r="Q2573" s="20">
        <v>0</v>
      </c>
      <c r="R2573" s="20">
        <v>0</v>
      </c>
      <c r="S2573" s="20">
        <v>0</v>
      </c>
      <c r="T2573" s="20">
        <v>0</v>
      </c>
      <c r="U2573" s="20">
        <v>0</v>
      </c>
      <c r="V2573" s="20">
        <v>0</v>
      </c>
      <c r="W2573" s="20">
        <v>0</v>
      </c>
      <c r="X2573" s="20">
        <v>0</v>
      </c>
      <c r="Y2573" s="20">
        <v>0</v>
      </c>
      <c r="Z2573" s="20">
        <v>0</v>
      </c>
      <c r="AA2573" s="20">
        <v>0</v>
      </c>
      <c r="AB2573" s="20">
        <v>0</v>
      </c>
      <c r="AC2573" s="17"/>
      <c r="AD2573" s="18"/>
      <c r="AE2573" s="18"/>
      <c r="AF2573" s="18"/>
      <c r="AG2573" s="18"/>
      <c r="AH2573" s="18"/>
    </row>
    <row r="2574" spans="1:34" x14ac:dyDescent="0.3">
      <c r="A2574" s="17" t="s">
        <v>6923</v>
      </c>
      <c r="B2574" s="24" t="s">
        <v>2816</v>
      </c>
      <c r="C2574" s="17" t="s">
        <v>2817</v>
      </c>
      <c r="D2574" s="20" t="s">
        <v>2813</v>
      </c>
      <c r="E2574" s="17" t="s">
        <v>1010</v>
      </c>
      <c r="F2574" s="21">
        <v>42156</v>
      </c>
      <c r="G2574" s="21">
        <v>42735</v>
      </c>
      <c r="H2574" s="17" t="s">
        <v>8</v>
      </c>
      <c r="I2574" s="22">
        <v>264865</v>
      </c>
      <c r="J2574" s="20">
        <v>0</v>
      </c>
      <c r="K2574" s="20">
        <v>0</v>
      </c>
      <c r="L2574" s="20">
        <v>0</v>
      </c>
      <c r="M2574" s="20">
        <v>189865</v>
      </c>
      <c r="N2574" s="20">
        <v>75000</v>
      </c>
      <c r="O2574" s="20">
        <v>0</v>
      </c>
      <c r="P2574" s="20">
        <v>0</v>
      </c>
      <c r="Q2574" s="20">
        <v>0</v>
      </c>
      <c r="R2574" s="20">
        <v>0</v>
      </c>
      <c r="S2574" s="20">
        <v>0</v>
      </c>
      <c r="T2574" s="20">
        <v>0</v>
      </c>
      <c r="U2574" s="20">
        <v>0</v>
      </c>
      <c r="V2574" s="20">
        <v>0</v>
      </c>
      <c r="W2574" s="20">
        <v>0</v>
      </c>
      <c r="X2574" s="20">
        <v>0</v>
      </c>
      <c r="Y2574" s="20">
        <v>0</v>
      </c>
      <c r="Z2574" s="20">
        <v>0</v>
      </c>
      <c r="AA2574" s="20">
        <v>0</v>
      </c>
      <c r="AB2574" s="20">
        <v>0</v>
      </c>
      <c r="AC2574" s="17"/>
      <c r="AD2574" s="18"/>
      <c r="AE2574" s="18"/>
      <c r="AF2574" s="18"/>
      <c r="AG2574" s="18"/>
      <c r="AH2574" s="18"/>
    </row>
    <row r="2575" spans="1:34" x14ac:dyDescent="0.3">
      <c r="A2575" s="17" t="s">
        <v>6922</v>
      </c>
      <c r="B2575" s="24" t="s">
        <v>833</v>
      </c>
      <c r="C2575" s="17" t="s">
        <v>834</v>
      </c>
      <c r="D2575" s="20" t="s">
        <v>806</v>
      </c>
      <c r="E2575" s="17" t="s">
        <v>32</v>
      </c>
      <c r="F2575" s="21">
        <v>42156</v>
      </c>
      <c r="G2575" s="21">
        <v>42886</v>
      </c>
      <c r="H2575" s="17" t="s">
        <v>8</v>
      </c>
      <c r="I2575" s="22">
        <v>54166.679999999993</v>
      </c>
      <c r="J2575" s="20">
        <v>0</v>
      </c>
      <c r="K2575" s="20">
        <v>0</v>
      </c>
      <c r="L2575" s="20">
        <v>0</v>
      </c>
      <c r="M2575" s="20">
        <v>4166.67</v>
      </c>
      <c r="N2575" s="20">
        <v>50000.009999999995</v>
      </c>
      <c r="O2575" s="20">
        <v>0</v>
      </c>
      <c r="P2575" s="20">
        <v>0</v>
      </c>
      <c r="Q2575" s="20">
        <v>0</v>
      </c>
      <c r="R2575" s="20">
        <v>0</v>
      </c>
      <c r="S2575" s="20">
        <v>0</v>
      </c>
      <c r="T2575" s="20">
        <v>0</v>
      </c>
      <c r="U2575" s="20">
        <v>0</v>
      </c>
      <c r="V2575" s="20">
        <v>0</v>
      </c>
      <c r="W2575" s="20">
        <v>0</v>
      </c>
      <c r="X2575" s="20">
        <v>0</v>
      </c>
      <c r="Y2575" s="20">
        <v>0</v>
      </c>
      <c r="Z2575" s="20">
        <v>0</v>
      </c>
      <c r="AA2575" s="20">
        <v>0</v>
      </c>
      <c r="AB2575" s="20">
        <v>0</v>
      </c>
      <c r="AC2575" s="17" t="s">
        <v>5245</v>
      </c>
      <c r="AD2575" s="18"/>
      <c r="AE2575" s="18"/>
      <c r="AF2575" s="18"/>
      <c r="AG2575" s="18"/>
      <c r="AH2575" s="18"/>
    </row>
    <row r="2576" spans="1:34" x14ac:dyDescent="0.3">
      <c r="A2576" s="17" t="s">
        <v>6923</v>
      </c>
      <c r="B2576" s="24" t="s">
        <v>3011</v>
      </c>
      <c r="C2576" s="17" t="s">
        <v>3012</v>
      </c>
      <c r="D2576" s="20" t="s">
        <v>3000</v>
      </c>
      <c r="E2576" s="17" t="s">
        <v>3013</v>
      </c>
      <c r="F2576" s="21">
        <v>42156</v>
      </c>
      <c r="G2576" s="21">
        <v>42428</v>
      </c>
      <c r="H2576" s="17" t="s">
        <v>8</v>
      </c>
      <c r="I2576" s="22">
        <v>83800</v>
      </c>
      <c r="J2576" s="20">
        <v>0</v>
      </c>
      <c r="K2576" s="20">
        <v>0</v>
      </c>
      <c r="L2576" s="20">
        <v>0</v>
      </c>
      <c r="M2576" s="20">
        <v>0</v>
      </c>
      <c r="N2576" s="20">
        <v>83800</v>
      </c>
      <c r="O2576" s="20">
        <v>0</v>
      </c>
      <c r="P2576" s="20">
        <v>0</v>
      </c>
      <c r="Q2576" s="20">
        <v>0</v>
      </c>
      <c r="R2576" s="20">
        <v>0</v>
      </c>
      <c r="S2576" s="20">
        <v>0</v>
      </c>
      <c r="T2576" s="20">
        <v>0</v>
      </c>
      <c r="U2576" s="20">
        <v>0</v>
      </c>
      <c r="V2576" s="20">
        <v>0</v>
      </c>
      <c r="W2576" s="20">
        <v>0</v>
      </c>
      <c r="X2576" s="20">
        <v>0</v>
      </c>
      <c r="Y2576" s="20">
        <v>0</v>
      </c>
      <c r="Z2576" s="20">
        <v>0</v>
      </c>
      <c r="AA2576" s="20">
        <v>0</v>
      </c>
      <c r="AB2576" s="20">
        <v>0</v>
      </c>
      <c r="AC2576" s="17"/>
      <c r="AD2576" s="18"/>
      <c r="AE2576" s="18"/>
      <c r="AF2576" s="18"/>
      <c r="AG2576" s="18"/>
      <c r="AH2576" s="18"/>
    </row>
    <row r="2577" spans="1:34" x14ac:dyDescent="0.3">
      <c r="A2577" s="17" t="s">
        <v>6911</v>
      </c>
      <c r="B2577" s="24" t="s">
        <v>835</v>
      </c>
      <c r="C2577" s="17" t="s">
        <v>3690</v>
      </c>
      <c r="D2577" s="20" t="s">
        <v>806</v>
      </c>
      <c r="E2577" s="17" t="s">
        <v>30</v>
      </c>
      <c r="F2577" s="21">
        <v>42156</v>
      </c>
      <c r="G2577" s="21">
        <v>42947</v>
      </c>
      <c r="H2577" s="17" t="s">
        <v>8</v>
      </c>
      <c r="I2577" s="22">
        <v>42498.55</v>
      </c>
      <c r="J2577" s="20">
        <v>0</v>
      </c>
      <c r="K2577" s="20">
        <v>0</v>
      </c>
      <c r="L2577" s="20">
        <v>0</v>
      </c>
      <c r="M2577" s="20">
        <v>0</v>
      </c>
      <c r="N2577" s="20">
        <v>0</v>
      </c>
      <c r="O2577" s="20">
        <v>42498.55</v>
      </c>
      <c r="P2577" s="20">
        <v>0</v>
      </c>
      <c r="Q2577" s="20">
        <v>0</v>
      </c>
      <c r="R2577" s="20">
        <v>0</v>
      </c>
      <c r="S2577" s="20">
        <v>0</v>
      </c>
      <c r="T2577" s="20">
        <v>0</v>
      </c>
      <c r="U2577" s="20">
        <v>0</v>
      </c>
      <c r="V2577" s="20">
        <v>0</v>
      </c>
      <c r="W2577" s="20">
        <v>0</v>
      </c>
      <c r="X2577" s="20">
        <v>0</v>
      </c>
      <c r="Y2577" s="20">
        <v>0</v>
      </c>
      <c r="Z2577" s="20">
        <v>0</v>
      </c>
      <c r="AA2577" s="20">
        <v>0</v>
      </c>
      <c r="AB2577" s="20">
        <v>0</v>
      </c>
      <c r="AC2577" s="17" t="s">
        <v>5912</v>
      </c>
      <c r="AD2577" s="18"/>
      <c r="AE2577" s="18"/>
      <c r="AF2577" s="18"/>
      <c r="AG2577" s="18"/>
      <c r="AH2577" s="18"/>
    </row>
    <row r="2578" spans="1:34" x14ac:dyDescent="0.3">
      <c r="A2578" s="17" t="s">
        <v>6911</v>
      </c>
      <c r="B2578" s="24" t="s">
        <v>503</v>
      </c>
      <c r="C2578" s="17" t="s">
        <v>3682</v>
      </c>
      <c r="D2578" s="20" t="s">
        <v>484</v>
      </c>
      <c r="E2578" s="17" t="s">
        <v>27</v>
      </c>
      <c r="F2578" s="21">
        <v>42156</v>
      </c>
      <c r="G2578" s="21">
        <v>42886</v>
      </c>
      <c r="H2578" s="17" t="s">
        <v>8</v>
      </c>
      <c r="I2578" s="22">
        <v>45677.45</v>
      </c>
      <c r="J2578" s="20">
        <v>0</v>
      </c>
      <c r="K2578" s="20">
        <v>0</v>
      </c>
      <c r="L2578" s="20">
        <v>0</v>
      </c>
      <c r="M2578" s="20">
        <v>0</v>
      </c>
      <c r="N2578" s="20">
        <v>0</v>
      </c>
      <c r="O2578" s="20">
        <v>45677.45</v>
      </c>
      <c r="P2578" s="20">
        <v>0</v>
      </c>
      <c r="Q2578" s="20">
        <v>0</v>
      </c>
      <c r="R2578" s="20">
        <v>0</v>
      </c>
      <c r="S2578" s="20">
        <v>0</v>
      </c>
      <c r="T2578" s="20">
        <v>0</v>
      </c>
      <c r="U2578" s="20">
        <v>0</v>
      </c>
      <c r="V2578" s="20">
        <v>0</v>
      </c>
      <c r="W2578" s="20">
        <v>0</v>
      </c>
      <c r="X2578" s="20">
        <v>0</v>
      </c>
      <c r="Y2578" s="20">
        <v>0</v>
      </c>
      <c r="Z2578" s="20">
        <v>0</v>
      </c>
      <c r="AA2578" s="20">
        <v>0</v>
      </c>
      <c r="AB2578" s="20">
        <v>0</v>
      </c>
      <c r="AC2578" s="17" t="s">
        <v>5883</v>
      </c>
      <c r="AD2578" s="18"/>
      <c r="AE2578" s="18"/>
      <c r="AF2578" s="18"/>
      <c r="AG2578" s="18"/>
      <c r="AH2578" s="18"/>
    </row>
    <row r="2579" spans="1:34" x14ac:dyDescent="0.3">
      <c r="A2579" s="17" t="s">
        <v>6921</v>
      </c>
      <c r="B2579" s="24" t="s">
        <v>2706</v>
      </c>
      <c r="C2579" s="17" t="s">
        <v>5036</v>
      </c>
      <c r="D2579" s="20" t="s">
        <v>2693</v>
      </c>
      <c r="E2579" s="17" t="s">
        <v>10</v>
      </c>
      <c r="F2579" s="21">
        <v>42149</v>
      </c>
      <c r="G2579" s="21">
        <v>42582</v>
      </c>
      <c r="H2579" s="17" t="s">
        <v>8</v>
      </c>
      <c r="I2579" s="22">
        <v>100000</v>
      </c>
      <c r="J2579" s="20">
        <v>0</v>
      </c>
      <c r="K2579" s="20">
        <v>0</v>
      </c>
      <c r="L2579" s="20">
        <v>0</v>
      </c>
      <c r="M2579" s="20">
        <v>100000</v>
      </c>
      <c r="N2579" s="20">
        <v>0</v>
      </c>
      <c r="O2579" s="20">
        <v>0</v>
      </c>
      <c r="P2579" s="20">
        <v>0</v>
      </c>
      <c r="Q2579" s="20">
        <v>0</v>
      </c>
      <c r="R2579" s="20">
        <v>0</v>
      </c>
      <c r="S2579" s="20">
        <v>0</v>
      </c>
      <c r="T2579" s="20">
        <v>0</v>
      </c>
      <c r="U2579" s="20">
        <v>0</v>
      </c>
      <c r="V2579" s="20">
        <v>0</v>
      </c>
      <c r="W2579" s="20">
        <v>0</v>
      </c>
      <c r="X2579" s="20">
        <v>0</v>
      </c>
      <c r="Y2579" s="20">
        <v>0</v>
      </c>
      <c r="Z2579" s="20">
        <v>0</v>
      </c>
      <c r="AA2579" s="20">
        <v>0</v>
      </c>
      <c r="AB2579" s="20">
        <v>0</v>
      </c>
      <c r="AC2579" s="17"/>
      <c r="AD2579" s="18"/>
      <c r="AE2579" s="18"/>
      <c r="AF2579" s="18"/>
      <c r="AG2579" s="18"/>
      <c r="AH2579" s="18"/>
    </row>
    <row r="2580" spans="1:34" x14ac:dyDescent="0.3">
      <c r="A2580" s="17" t="s">
        <v>6921</v>
      </c>
      <c r="B2580" s="24" t="s">
        <v>2698</v>
      </c>
      <c r="C2580" s="17" t="s">
        <v>2699</v>
      </c>
      <c r="D2580" s="20" t="s">
        <v>2693</v>
      </c>
      <c r="E2580" s="17" t="s">
        <v>30</v>
      </c>
      <c r="F2580" s="21">
        <v>42149</v>
      </c>
      <c r="G2580" s="21">
        <v>42766</v>
      </c>
      <c r="H2580" s="17" t="s">
        <v>8</v>
      </c>
      <c r="I2580" s="22">
        <v>68550.17</v>
      </c>
      <c r="J2580" s="20">
        <v>0</v>
      </c>
      <c r="K2580" s="20">
        <v>0</v>
      </c>
      <c r="L2580" s="20">
        <v>0</v>
      </c>
      <c r="M2580" s="20">
        <v>68550.17</v>
      </c>
      <c r="N2580" s="20">
        <v>0</v>
      </c>
      <c r="O2580" s="20">
        <v>0</v>
      </c>
      <c r="P2580" s="20">
        <v>0</v>
      </c>
      <c r="Q2580" s="20">
        <v>0</v>
      </c>
      <c r="R2580" s="20">
        <v>0</v>
      </c>
      <c r="S2580" s="20">
        <v>0</v>
      </c>
      <c r="T2580" s="20">
        <v>0</v>
      </c>
      <c r="U2580" s="20">
        <v>0</v>
      </c>
      <c r="V2580" s="20">
        <v>0</v>
      </c>
      <c r="W2580" s="20">
        <v>0</v>
      </c>
      <c r="X2580" s="20">
        <v>0</v>
      </c>
      <c r="Y2580" s="20">
        <v>0</v>
      </c>
      <c r="Z2580" s="20">
        <v>0</v>
      </c>
      <c r="AA2580" s="20">
        <v>0</v>
      </c>
      <c r="AB2580" s="20">
        <v>0</v>
      </c>
      <c r="AC2580" s="17"/>
      <c r="AD2580" s="18"/>
      <c r="AE2580" s="18"/>
      <c r="AF2580" s="18"/>
      <c r="AG2580" s="18"/>
      <c r="AH2580" s="18"/>
    </row>
    <row r="2581" spans="1:34" x14ac:dyDescent="0.3">
      <c r="A2581" s="17" t="s">
        <v>6921</v>
      </c>
      <c r="B2581" s="24" t="s">
        <v>2704</v>
      </c>
      <c r="C2581" s="17" t="s">
        <v>2705</v>
      </c>
      <c r="D2581" s="20" t="s">
        <v>2693</v>
      </c>
      <c r="E2581" s="17" t="s">
        <v>739</v>
      </c>
      <c r="F2581" s="21">
        <v>42149</v>
      </c>
      <c r="G2581" s="21">
        <v>42674</v>
      </c>
      <c r="H2581" s="17" t="s">
        <v>8</v>
      </c>
      <c r="I2581" s="22">
        <v>94900</v>
      </c>
      <c r="J2581" s="20">
        <v>0</v>
      </c>
      <c r="K2581" s="20">
        <v>0</v>
      </c>
      <c r="L2581" s="20">
        <v>0</v>
      </c>
      <c r="M2581" s="20">
        <v>94900</v>
      </c>
      <c r="N2581" s="20">
        <v>0</v>
      </c>
      <c r="O2581" s="20">
        <v>0</v>
      </c>
      <c r="P2581" s="20">
        <v>0</v>
      </c>
      <c r="Q2581" s="20">
        <v>0</v>
      </c>
      <c r="R2581" s="20">
        <v>0</v>
      </c>
      <c r="S2581" s="20">
        <v>0</v>
      </c>
      <c r="T2581" s="20">
        <v>0</v>
      </c>
      <c r="U2581" s="20">
        <v>0</v>
      </c>
      <c r="V2581" s="20">
        <v>0</v>
      </c>
      <c r="W2581" s="20">
        <v>0</v>
      </c>
      <c r="X2581" s="20">
        <v>0</v>
      </c>
      <c r="Y2581" s="20">
        <v>0</v>
      </c>
      <c r="Z2581" s="20">
        <v>0</v>
      </c>
      <c r="AA2581" s="20">
        <v>0</v>
      </c>
      <c r="AB2581" s="20">
        <v>0</v>
      </c>
      <c r="AC2581" s="17"/>
      <c r="AD2581" s="18"/>
      <c r="AE2581" s="18"/>
      <c r="AF2581" s="18"/>
      <c r="AG2581" s="18"/>
      <c r="AH2581" s="18"/>
    </row>
    <row r="2582" spans="1:34" x14ac:dyDescent="0.3">
      <c r="A2582" s="17" t="s">
        <v>6921</v>
      </c>
      <c r="B2582" s="24" t="s">
        <v>2694</v>
      </c>
      <c r="C2582" s="17" t="s">
        <v>2695</v>
      </c>
      <c r="D2582" s="20" t="s">
        <v>2693</v>
      </c>
      <c r="E2582" s="17" t="s">
        <v>13</v>
      </c>
      <c r="F2582" s="21">
        <v>42149</v>
      </c>
      <c r="G2582" s="21">
        <v>42582</v>
      </c>
      <c r="H2582" s="17" t="s">
        <v>8</v>
      </c>
      <c r="I2582" s="22">
        <v>100000</v>
      </c>
      <c r="J2582" s="20">
        <v>0</v>
      </c>
      <c r="K2582" s="20">
        <v>0</v>
      </c>
      <c r="L2582" s="20">
        <v>0</v>
      </c>
      <c r="M2582" s="20">
        <v>0</v>
      </c>
      <c r="N2582" s="20">
        <v>100000</v>
      </c>
      <c r="O2582" s="20">
        <v>0</v>
      </c>
      <c r="P2582" s="20">
        <v>0</v>
      </c>
      <c r="Q2582" s="20">
        <v>0</v>
      </c>
      <c r="R2582" s="20">
        <v>0</v>
      </c>
      <c r="S2582" s="20">
        <v>0</v>
      </c>
      <c r="T2582" s="20">
        <v>0</v>
      </c>
      <c r="U2582" s="20">
        <v>0</v>
      </c>
      <c r="V2582" s="20">
        <v>0</v>
      </c>
      <c r="W2582" s="20">
        <v>0</v>
      </c>
      <c r="X2582" s="20">
        <v>0</v>
      </c>
      <c r="Y2582" s="20">
        <v>0</v>
      </c>
      <c r="Z2582" s="20">
        <v>0</v>
      </c>
      <c r="AA2582" s="20">
        <v>0</v>
      </c>
      <c r="AB2582" s="20">
        <v>0</v>
      </c>
      <c r="AC2582" s="17"/>
      <c r="AD2582" s="18"/>
      <c r="AE2582" s="18"/>
      <c r="AF2582" s="18"/>
      <c r="AG2582" s="18"/>
      <c r="AH2582" s="18"/>
    </row>
    <row r="2583" spans="1:34" x14ac:dyDescent="0.3">
      <c r="A2583" s="17" t="s">
        <v>6921</v>
      </c>
      <c r="B2583" s="24" t="s">
        <v>2702</v>
      </c>
      <c r="C2583" s="17" t="s">
        <v>2703</v>
      </c>
      <c r="D2583" s="20" t="s">
        <v>2693</v>
      </c>
      <c r="E2583" s="17" t="s">
        <v>39</v>
      </c>
      <c r="F2583" s="21">
        <v>42149</v>
      </c>
      <c r="G2583" s="21">
        <v>42643</v>
      </c>
      <c r="H2583" s="17" t="s">
        <v>8</v>
      </c>
      <c r="I2583" s="22">
        <v>100000</v>
      </c>
      <c r="J2583" s="20">
        <v>0</v>
      </c>
      <c r="K2583" s="20">
        <v>0</v>
      </c>
      <c r="L2583" s="20">
        <v>0</v>
      </c>
      <c r="M2583" s="20">
        <v>0</v>
      </c>
      <c r="N2583" s="20">
        <v>100000</v>
      </c>
      <c r="O2583" s="20">
        <v>0</v>
      </c>
      <c r="P2583" s="20">
        <v>0</v>
      </c>
      <c r="Q2583" s="20">
        <v>0</v>
      </c>
      <c r="R2583" s="20">
        <v>0</v>
      </c>
      <c r="S2583" s="20">
        <v>0</v>
      </c>
      <c r="T2583" s="20">
        <v>0</v>
      </c>
      <c r="U2583" s="20">
        <v>0</v>
      </c>
      <c r="V2583" s="20">
        <v>0</v>
      </c>
      <c r="W2583" s="20">
        <v>0</v>
      </c>
      <c r="X2583" s="20">
        <v>0</v>
      </c>
      <c r="Y2583" s="20">
        <v>0</v>
      </c>
      <c r="Z2583" s="20">
        <v>0</v>
      </c>
      <c r="AA2583" s="20">
        <v>0</v>
      </c>
      <c r="AB2583" s="20">
        <v>0</v>
      </c>
      <c r="AC2583" s="17"/>
      <c r="AD2583" s="18"/>
      <c r="AE2583" s="18"/>
      <c r="AF2583" s="18"/>
      <c r="AG2583" s="18"/>
      <c r="AH2583" s="18"/>
    </row>
    <row r="2584" spans="1:34" x14ac:dyDescent="0.3">
      <c r="A2584" s="17" t="s">
        <v>6921</v>
      </c>
      <c r="B2584" s="24" t="s">
        <v>2696</v>
      </c>
      <c r="C2584" s="17" t="s">
        <v>2697</v>
      </c>
      <c r="D2584" s="20" t="s">
        <v>2693</v>
      </c>
      <c r="E2584" s="17" t="s">
        <v>10</v>
      </c>
      <c r="F2584" s="21">
        <v>42149</v>
      </c>
      <c r="G2584" s="21">
        <v>42582</v>
      </c>
      <c r="H2584" s="17" t="s">
        <v>8</v>
      </c>
      <c r="I2584" s="22">
        <v>100000</v>
      </c>
      <c r="J2584" s="20">
        <v>0</v>
      </c>
      <c r="K2584" s="20">
        <v>0</v>
      </c>
      <c r="L2584" s="20">
        <v>0</v>
      </c>
      <c r="M2584" s="20">
        <v>100000</v>
      </c>
      <c r="N2584" s="20">
        <v>0</v>
      </c>
      <c r="O2584" s="20">
        <v>0</v>
      </c>
      <c r="P2584" s="20">
        <v>0</v>
      </c>
      <c r="Q2584" s="20">
        <v>0</v>
      </c>
      <c r="R2584" s="20">
        <v>0</v>
      </c>
      <c r="S2584" s="20">
        <v>0</v>
      </c>
      <c r="T2584" s="20">
        <v>0</v>
      </c>
      <c r="U2584" s="20">
        <v>0</v>
      </c>
      <c r="V2584" s="20">
        <v>0</v>
      </c>
      <c r="W2584" s="20">
        <v>0</v>
      </c>
      <c r="X2584" s="20">
        <v>0</v>
      </c>
      <c r="Y2584" s="20">
        <v>0</v>
      </c>
      <c r="Z2584" s="20">
        <v>0</v>
      </c>
      <c r="AA2584" s="20">
        <v>0</v>
      </c>
      <c r="AB2584" s="20">
        <v>0</v>
      </c>
      <c r="AC2584" s="17"/>
      <c r="AD2584" s="18"/>
      <c r="AE2584" s="18"/>
      <c r="AF2584" s="18"/>
      <c r="AG2584" s="18"/>
      <c r="AH2584" s="18"/>
    </row>
    <row r="2585" spans="1:34" x14ac:dyDescent="0.3">
      <c r="A2585" s="17" t="s">
        <v>6921</v>
      </c>
      <c r="B2585" s="24" t="s">
        <v>2700</v>
      </c>
      <c r="C2585" s="17" t="s">
        <v>2701</v>
      </c>
      <c r="D2585" s="20" t="s">
        <v>2693</v>
      </c>
      <c r="E2585" s="17" t="s">
        <v>2896</v>
      </c>
      <c r="F2585" s="21">
        <v>42149</v>
      </c>
      <c r="G2585" s="21">
        <v>42947</v>
      </c>
      <c r="H2585" s="17" t="s">
        <v>8</v>
      </c>
      <c r="I2585" s="22">
        <v>99850</v>
      </c>
      <c r="J2585" s="20">
        <v>0</v>
      </c>
      <c r="K2585" s="20">
        <v>0</v>
      </c>
      <c r="L2585" s="20">
        <v>0</v>
      </c>
      <c r="M2585" s="20">
        <v>99850</v>
      </c>
      <c r="N2585" s="20">
        <v>0</v>
      </c>
      <c r="O2585" s="20">
        <v>0</v>
      </c>
      <c r="P2585" s="20">
        <v>0</v>
      </c>
      <c r="Q2585" s="20">
        <v>0</v>
      </c>
      <c r="R2585" s="20">
        <v>0</v>
      </c>
      <c r="S2585" s="20">
        <v>0</v>
      </c>
      <c r="T2585" s="20">
        <v>0</v>
      </c>
      <c r="U2585" s="20">
        <v>0</v>
      </c>
      <c r="V2585" s="20">
        <v>0</v>
      </c>
      <c r="W2585" s="20">
        <v>0</v>
      </c>
      <c r="X2585" s="20">
        <v>0</v>
      </c>
      <c r="Y2585" s="20">
        <v>0</v>
      </c>
      <c r="Z2585" s="20">
        <v>0</v>
      </c>
      <c r="AA2585" s="20">
        <v>0</v>
      </c>
      <c r="AB2585" s="20">
        <v>0</v>
      </c>
      <c r="AC2585" s="17"/>
      <c r="AD2585" s="18"/>
      <c r="AE2585" s="18"/>
      <c r="AF2585" s="18"/>
      <c r="AG2585" s="18"/>
      <c r="AH2585" s="18"/>
    </row>
    <row r="2586" spans="1:34" x14ac:dyDescent="0.3">
      <c r="A2586" s="17" t="s">
        <v>6911</v>
      </c>
      <c r="B2586" s="24" t="s">
        <v>825</v>
      </c>
      <c r="C2586" s="17" t="s">
        <v>826</v>
      </c>
      <c r="D2586" s="20" t="s">
        <v>806</v>
      </c>
      <c r="E2586" s="17" t="s">
        <v>39</v>
      </c>
      <c r="F2586" s="21">
        <v>42125</v>
      </c>
      <c r="G2586" s="21">
        <v>43069</v>
      </c>
      <c r="H2586" s="17" t="s">
        <v>8</v>
      </c>
      <c r="I2586" s="22">
        <v>75000</v>
      </c>
      <c r="J2586" s="20">
        <v>0</v>
      </c>
      <c r="K2586" s="20">
        <v>0</v>
      </c>
      <c r="L2586" s="20">
        <v>0</v>
      </c>
      <c r="M2586" s="20">
        <v>0</v>
      </c>
      <c r="N2586" s="20">
        <v>0</v>
      </c>
      <c r="O2586" s="20">
        <v>75000</v>
      </c>
      <c r="P2586" s="20">
        <v>0</v>
      </c>
      <c r="Q2586" s="20">
        <v>0</v>
      </c>
      <c r="R2586" s="20">
        <v>0</v>
      </c>
      <c r="S2586" s="20">
        <v>0</v>
      </c>
      <c r="T2586" s="20">
        <v>0</v>
      </c>
      <c r="U2586" s="20">
        <v>0</v>
      </c>
      <c r="V2586" s="20">
        <v>0</v>
      </c>
      <c r="W2586" s="20">
        <v>0</v>
      </c>
      <c r="X2586" s="20">
        <v>0</v>
      </c>
      <c r="Y2586" s="20">
        <v>0</v>
      </c>
      <c r="Z2586" s="20">
        <v>0</v>
      </c>
      <c r="AA2586" s="20">
        <v>0</v>
      </c>
      <c r="AB2586" s="20">
        <v>0</v>
      </c>
      <c r="AC2586" s="17" t="s">
        <v>5910</v>
      </c>
      <c r="AD2586" s="18"/>
      <c r="AE2586" s="18"/>
      <c r="AF2586" s="18"/>
      <c r="AG2586" s="18"/>
      <c r="AH2586" s="18"/>
    </row>
    <row r="2587" spans="1:34" x14ac:dyDescent="0.3">
      <c r="A2587" s="17" t="s">
        <v>6923</v>
      </c>
      <c r="B2587" s="24" t="s">
        <v>2936</v>
      </c>
      <c r="C2587" s="17" t="s">
        <v>2937</v>
      </c>
      <c r="D2587" s="20" t="s">
        <v>2911</v>
      </c>
      <c r="E2587" s="17" t="s">
        <v>3730</v>
      </c>
      <c r="F2587" s="21">
        <v>42125</v>
      </c>
      <c r="G2587" s="21">
        <v>42428</v>
      </c>
      <c r="H2587" s="17" t="s">
        <v>8</v>
      </c>
      <c r="I2587" s="22">
        <v>20000</v>
      </c>
      <c r="J2587" s="20">
        <v>0</v>
      </c>
      <c r="K2587" s="20">
        <v>0</v>
      </c>
      <c r="L2587" s="20">
        <v>0</v>
      </c>
      <c r="M2587" s="20">
        <v>0</v>
      </c>
      <c r="N2587" s="20">
        <v>20000</v>
      </c>
      <c r="O2587" s="20">
        <v>0</v>
      </c>
      <c r="P2587" s="20">
        <v>0</v>
      </c>
      <c r="Q2587" s="20">
        <v>0</v>
      </c>
      <c r="R2587" s="20">
        <v>0</v>
      </c>
      <c r="S2587" s="20">
        <v>0</v>
      </c>
      <c r="T2587" s="20">
        <v>0</v>
      </c>
      <c r="U2587" s="20">
        <v>0</v>
      </c>
      <c r="V2587" s="20">
        <v>0</v>
      </c>
      <c r="W2587" s="20">
        <v>0</v>
      </c>
      <c r="X2587" s="20">
        <v>0</v>
      </c>
      <c r="Y2587" s="20">
        <v>0</v>
      </c>
      <c r="Z2587" s="20">
        <v>0</v>
      </c>
      <c r="AA2587" s="20">
        <v>0</v>
      </c>
      <c r="AB2587" s="20">
        <v>0</v>
      </c>
      <c r="AC2587" s="17"/>
      <c r="AD2587" s="18"/>
      <c r="AE2587" s="18"/>
      <c r="AF2587" s="18"/>
      <c r="AG2587" s="18"/>
      <c r="AH2587" s="18"/>
    </row>
    <row r="2588" spans="1:34" x14ac:dyDescent="0.3">
      <c r="A2588" s="17" t="s">
        <v>6923</v>
      </c>
      <c r="B2588" s="24" t="s">
        <v>3005</v>
      </c>
      <c r="C2588" s="17" t="s">
        <v>3006</v>
      </c>
      <c r="D2588" s="20" t="s">
        <v>3000</v>
      </c>
      <c r="E2588" s="17" t="s">
        <v>10</v>
      </c>
      <c r="F2588" s="21">
        <v>42125</v>
      </c>
      <c r="G2588" s="21">
        <v>42428</v>
      </c>
      <c r="H2588" s="17" t="s">
        <v>8</v>
      </c>
      <c r="I2588" s="22">
        <v>149236</v>
      </c>
      <c r="J2588" s="20">
        <v>0</v>
      </c>
      <c r="K2588" s="20">
        <v>0</v>
      </c>
      <c r="L2588" s="20">
        <v>0</v>
      </c>
      <c r="M2588" s="20">
        <v>0</v>
      </c>
      <c r="N2588" s="20">
        <v>149236</v>
      </c>
      <c r="O2588" s="20">
        <v>0</v>
      </c>
      <c r="P2588" s="20">
        <v>0</v>
      </c>
      <c r="Q2588" s="20">
        <v>0</v>
      </c>
      <c r="R2588" s="20">
        <v>0</v>
      </c>
      <c r="S2588" s="20">
        <v>0</v>
      </c>
      <c r="T2588" s="20">
        <v>0</v>
      </c>
      <c r="U2588" s="20">
        <v>0</v>
      </c>
      <c r="V2588" s="20">
        <v>0</v>
      </c>
      <c r="W2588" s="20">
        <v>0</v>
      </c>
      <c r="X2588" s="20">
        <v>0</v>
      </c>
      <c r="Y2588" s="20">
        <v>0</v>
      </c>
      <c r="Z2588" s="20">
        <v>0</v>
      </c>
      <c r="AA2588" s="20">
        <v>0</v>
      </c>
      <c r="AB2588" s="20">
        <v>0</v>
      </c>
      <c r="AC2588" s="17"/>
      <c r="AD2588" s="18"/>
      <c r="AE2588" s="18"/>
      <c r="AF2588" s="18"/>
      <c r="AG2588" s="18"/>
      <c r="AH2588" s="18"/>
    </row>
    <row r="2589" spans="1:34" x14ac:dyDescent="0.3">
      <c r="A2589" s="17" t="s">
        <v>6921</v>
      </c>
      <c r="B2589" s="24" t="s">
        <v>2677</v>
      </c>
      <c r="C2589" s="17" t="s">
        <v>2678</v>
      </c>
      <c r="D2589" s="20" t="s">
        <v>2672</v>
      </c>
      <c r="E2589" s="17" t="s">
        <v>27</v>
      </c>
      <c r="F2589" s="21">
        <v>42125</v>
      </c>
      <c r="G2589" s="21">
        <v>43220</v>
      </c>
      <c r="H2589" s="17" t="s">
        <v>8</v>
      </c>
      <c r="I2589" s="22">
        <v>133289.33000000002</v>
      </c>
      <c r="J2589" s="20">
        <v>0</v>
      </c>
      <c r="K2589" s="20">
        <v>0</v>
      </c>
      <c r="L2589" s="20">
        <v>0</v>
      </c>
      <c r="M2589" s="20">
        <v>33322.32</v>
      </c>
      <c r="N2589" s="20">
        <v>99967.010000000009</v>
      </c>
      <c r="O2589" s="20">
        <v>0</v>
      </c>
      <c r="P2589" s="20">
        <v>0</v>
      </c>
      <c r="Q2589" s="20">
        <v>0</v>
      </c>
      <c r="R2589" s="20">
        <v>0</v>
      </c>
      <c r="S2589" s="20">
        <v>0</v>
      </c>
      <c r="T2589" s="20">
        <v>0</v>
      </c>
      <c r="U2589" s="20">
        <v>0</v>
      </c>
      <c r="V2589" s="20">
        <v>0</v>
      </c>
      <c r="W2589" s="20">
        <v>0</v>
      </c>
      <c r="X2589" s="20">
        <v>0</v>
      </c>
      <c r="Y2589" s="20">
        <v>0</v>
      </c>
      <c r="Z2589" s="20">
        <v>0</v>
      </c>
      <c r="AA2589" s="20">
        <v>0</v>
      </c>
      <c r="AB2589" s="20">
        <v>0</v>
      </c>
      <c r="AC2589" s="17"/>
      <c r="AD2589" s="18"/>
      <c r="AE2589" s="18"/>
      <c r="AF2589" s="18"/>
      <c r="AG2589" s="18"/>
      <c r="AH2589" s="18"/>
    </row>
    <row r="2590" spans="1:34" x14ac:dyDescent="0.3">
      <c r="A2590" s="17" t="s">
        <v>6923</v>
      </c>
      <c r="B2590" s="24" t="s">
        <v>2940</v>
      </c>
      <c r="C2590" s="17" t="s">
        <v>2941</v>
      </c>
      <c r="D2590" s="20" t="s">
        <v>2911</v>
      </c>
      <c r="E2590" s="17" t="s">
        <v>12</v>
      </c>
      <c r="F2590" s="21">
        <v>42125</v>
      </c>
      <c r="G2590" s="21">
        <v>42428</v>
      </c>
      <c r="H2590" s="17" t="s">
        <v>8</v>
      </c>
      <c r="I2590" s="22">
        <v>19700</v>
      </c>
      <c r="J2590" s="20">
        <v>0</v>
      </c>
      <c r="K2590" s="20">
        <v>0</v>
      </c>
      <c r="L2590" s="20">
        <v>0</v>
      </c>
      <c r="M2590" s="20">
        <v>0</v>
      </c>
      <c r="N2590" s="20">
        <v>19700</v>
      </c>
      <c r="O2590" s="20">
        <v>0</v>
      </c>
      <c r="P2590" s="20">
        <v>0</v>
      </c>
      <c r="Q2590" s="20">
        <v>0</v>
      </c>
      <c r="R2590" s="20">
        <v>0</v>
      </c>
      <c r="S2590" s="20">
        <v>0</v>
      </c>
      <c r="T2590" s="20">
        <v>0</v>
      </c>
      <c r="U2590" s="20">
        <v>0</v>
      </c>
      <c r="V2590" s="20">
        <v>0</v>
      </c>
      <c r="W2590" s="20">
        <v>0</v>
      </c>
      <c r="X2590" s="20">
        <v>0</v>
      </c>
      <c r="Y2590" s="20">
        <v>0</v>
      </c>
      <c r="Z2590" s="20">
        <v>0</v>
      </c>
      <c r="AA2590" s="20">
        <v>0</v>
      </c>
      <c r="AB2590" s="20">
        <v>0</v>
      </c>
      <c r="AC2590" s="17"/>
      <c r="AD2590" s="18"/>
      <c r="AE2590" s="18"/>
      <c r="AF2590" s="18"/>
      <c r="AG2590" s="18"/>
      <c r="AH2590" s="18"/>
    </row>
    <row r="2591" spans="1:34" x14ac:dyDescent="0.3">
      <c r="A2591" s="17" t="s">
        <v>6923</v>
      </c>
      <c r="B2591" s="24" t="s">
        <v>2917</v>
      </c>
      <c r="C2591" s="17" t="s">
        <v>2918</v>
      </c>
      <c r="D2591" s="20" t="s">
        <v>2911</v>
      </c>
      <c r="E2591" s="17" t="s">
        <v>7420</v>
      </c>
      <c r="F2591" s="21">
        <v>42125</v>
      </c>
      <c r="G2591" s="21">
        <v>42428</v>
      </c>
      <c r="H2591" s="17" t="s">
        <v>8</v>
      </c>
      <c r="I2591" s="22">
        <v>18100</v>
      </c>
      <c r="J2591" s="20">
        <v>0</v>
      </c>
      <c r="K2591" s="20">
        <v>0</v>
      </c>
      <c r="L2591" s="20">
        <v>0</v>
      </c>
      <c r="M2591" s="20">
        <v>18100</v>
      </c>
      <c r="N2591" s="20">
        <v>0</v>
      </c>
      <c r="O2591" s="20">
        <v>0</v>
      </c>
      <c r="P2591" s="20">
        <v>0</v>
      </c>
      <c r="Q2591" s="20">
        <v>0</v>
      </c>
      <c r="R2591" s="20">
        <v>0</v>
      </c>
      <c r="S2591" s="20">
        <v>0</v>
      </c>
      <c r="T2591" s="20">
        <v>0</v>
      </c>
      <c r="U2591" s="20">
        <v>0</v>
      </c>
      <c r="V2591" s="20">
        <v>0</v>
      </c>
      <c r="W2591" s="20">
        <v>0</v>
      </c>
      <c r="X2591" s="20">
        <v>0</v>
      </c>
      <c r="Y2591" s="20">
        <v>0</v>
      </c>
      <c r="Z2591" s="20">
        <v>0</v>
      </c>
      <c r="AA2591" s="20">
        <v>0</v>
      </c>
      <c r="AB2591" s="20">
        <v>0</v>
      </c>
      <c r="AC2591" s="17"/>
      <c r="AD2591" s="18"/>
      <c r="AE2591" s="18"/>
      <c r="AF2591" s="18"/>
      <c r="AG2591" s="18"/>
      <c r="AH2591" s="18"/>
    </row>
    <row r="2592" spans="1:34" x14ac:dyDescent="0.3">
      <c r="A2592" s="17" t="s">
        <v>6923</v>
      </c>
      <c r="B2592" s="24" t="s">
        <v>2919</v>
      </c>
      <c r="C2592" s="17" t="s">
        <v>2920</v>
      </c>
      <c r="D2592" s="20" t="s">
        <v>2911</v>
      </c>
      <c r="E2592" s="17" t="s">
        <v>2921</v>
      </c>
      <c r="F2592" s="21">
        <v>42125</v>
      </c>
      <c r="G2592" s="21">
        <v>42428</v>
      </c>
      <c r="H2592" s="17" t="s">
        <v>8</v>
      </c>
      <c r="I2592" s="22">
        <v>20000</v>
      </c>
      <c r="J2592" s="20">
        <v>0</v>
      </c>
      <c r="K2592" s="20">
        <v>0</v>
      </c>
      <c r="L2592" s="20">
        <v>0</v>
      </c>
      <c r="M2592" s="20">
        <v>0</v>
      </c>
      <c r="N2592" s="20">
        <v>20000</v>
      </c>
      <c r="O2592" s="20">
        <v>0</v>
      </c>
      <c r="P2592" s="20">
        <v>0</v>
      </c>
      <c r="Q2592" s="20">
        <v>0</v>
      </c>
      <c r="R2592" s="20">
        <v>0</v>
      </c>
      <c r="S2592" s="20">
        <v>0</v>
      </c>
      <c r="T2592" s="20">
        <v>0</v>
      </c>
      <c r="U2592" s="20">
        <v>0</v>
      </c>
      <c r="V2592" s="20">
        <v>0</v>
      </c>
      <c r="W2592" s="20">
        <v>0</v>
      </c>
      <c r="X2592" s="20">
        <v>0</v>
      </c>
      <c r="Y2592" s="20">
        <v>0</v>
      </c>
      <c r="Z2592" s="20">
        <v>0</v>
      </c>
      <c r="AA2592" s="20">
        <v>0</v>
      </c>
      <c r="AB2592" s="20">
        <v>0</v>
      </c>
      <c r="AC2592" s="17"/>
      <c r="AD2592" s="18"/>
      <c r="AE2592" s="18"/>
      <c r="AF2592" s="18"/>
      <c r="AG2592" s="18"/>
      <c r="AH2592" s="18"/>
    </row>
    <row r="2593" spans="1:34" x14ac:dyDescent="0.3">
      <c r="A2593" s="17" t="s">
        <v>6923</v>
      </c>
      <c r="B2593" s="24" t="s">
        <v>2929</v>
      </c>
      <c r="C2593" s="17" t="s">
        <v>5125</v>
      </c>
      <c r="D2593" s="20" t="s">
        <v>2911</v>
      </c>
      <c r="E2593" s="17" t="s">
        <v>39</v>
      </c>
      <c r="F2593" s="21">
        <v>42125</v>
      </c>
      <c r="G2593" s="21">
        <v>42428</v>
      </c>
      <c r="H2593" s="17" t="s">
        <v>8</v>
      </c>
      <c r="I2593" s="22">
        <v>20000</v>
      </c>
      <c r="J2593" s="20">
        <v>0</v>
      </c>
      <c r="K2593" s="20">
        <v>0</v>
      </c>
      <c r="L2593" s="20">
        <v>0</v>
      </c>
      <c r="M2593" s="20">
        <v>0</v>
      </c>
      <c r="N2593" s="20">
        <v>20000</v>
      </c>
      <c r="O2593" s="20">
        <v>0</v>
      </c>
      <c r="P2593" s="20">
        <v>0</v>
      </c>
      <c r="Q2593" s="20">
        <v>0</v>
      </c>
      <c r="R2593" s="20">
        <v>0</v>
      </c>
      <c r="S2593" s="20">
        <v>0</v>
      </c>
      <c r="T2593" s="20">
        <v>0</v>
      </c>
      <c r="U2593" s="20">
        <v>0</v>
      </c>
      <c r="V2593" s="20">
        <v>0</v>
      </c>
      <c r="W2593" s="20">
        <v>0</v>
      </c>
      <c r="X2593" s="20">
        <v>0</v>
      </c>
      <c r="Y2593" s="20">
        <v>0</v>
      </c>
      <c r="Z2593" s="20">
        <v>0</v>
      </c>
      <c r="AA2593" s="20">
        <v>0</v>
      </c>
      <c r="AB2593" s="20">
        <v>0</v>
      </c>
      <c r="AC2593" s="17"/>
      <c r="AD2593" s="18"/>
      <c r="AE2593" s="18"/>
      <c r="AF2593" s="18"/>
      <c r="AG2593" s="18"/>
      <c r="AH2593" s="18"/>
    </row>
    <row r="2594" spans="1:34" x14ac:dyDescent="0.3">
      <c r="A2594" s="17" t="s">
        <v>6923</v>
      </c>
      <c r="B2594" s="24" t="s">
        <v>2926</v>
      </c>
      <c r="C2594" s="17" t="s">
        <v>2927</v>
      </c>
      <c r="D2594" s="20" t="s">
        <v>2911</v>
      </c>
      <c r="E2594" s="17" t="s">
        <v>2928</v>
      </c>
      <c r="F2594" s="21">
        <v>42125</v>
      </c>
      <c r="G2594" s="21">
        <v>42428</v>
      </c>
      <c r="H2594" s="17" t="s">
        <v>8</v>
      </c>
      <c r="I2594" s="22">
        <v>20000</v>
      </c>
      <c r="J2594" s="20">
        <v>0</v>
      </c>
      <c r="K2594" s="20">
        <v>0</v>
      </c>
      <c r="L2594" s="20">
        <v>0</v>
      </c>
      <c r="M2594" s="20">
        <v>0</v>
      </c>
      <c r="N2594" s="20">
        <v>20000</v>
      </c>
      <c r="O2594" s="20">
        <v>0</v>
      </c>
      <c r="P2594" s="20">
        <v>0</v>
      </c>
      <c r="Q2594" s="20">
        <v>0</v>
      </c>
      <c r="R2594" s="20">
        <v>0</v>
      </c>
      <c r="S2594" s="20">
        <v>0</v>
      </c>
      <c r="T2594" s="20">
        <v>0</v>
      </c>
      <c r="U2594" s="20">
        <v>0</v>
      </c>
      <c r="V2594" s="20">
        <v>0</v>
      </c>
      <c r="W2594" s="20">
        <v>0</v>
      </c>
      <c r="X2594" s="20">
        <v>0</v>
      </c>
      <c r="Y2594" s="20">
        <v>0</v>
      </c>
      <c r="Z2594" s="20">
        <v>0</v>
      </c>
      <c r="AA2594" s="20">
        <v>0</v>
      </c>
      <c r="AB2594" s="20">
        <v>0</v>
      </c>
      <c r="AC2594" s="17"/>
      <c r="AD2594" s="18"/>
      <c r="AE2594" s="18"/>
      <c r="AF2594" s="18"/>
      <c r="AG2594" s="18"/>
      <c r="AH2594" s="18"/>
    </row>
    <row r="2595" spans="1:34" x14ac:dyDescent="0.3">
      <c r="A2595" s="17" t="s">
        <v>6911</v>
      </c>
      <c r="B2595" s="24" t="s">
        <v>822</v>
      </c>
      <c r="C2595" s="17" t="s">
        <v>823</v>
      </c>
      <c r="D2595" s="20" t="s">
        <v>806</v>
      </c>
      <c r="E2595" s="17" t="s">
        <v>824</v>
      </c>
      <c r="F2595" s="21">
        <v>42125</v>
      </c>
      <c r="G2595" s="21">
        <v>42825</v>
      </c>
      <c r="H2595" s="17" t="s">
        <v>8</v>
      </c>
      <c r="I2595" s="22">
        <v>28636.39</v>
      </c>
      <c r="J2595" s="20">
        <v>0</v>
      </c>
      <c r="K2595" s="20">
        <v>0</v>
      </c>
      <c r="L2595" s="20">
        <v>0</v>
      </c>
      <c r="M2595" s="20">
        <v>0</v>
      </c>
      <c r="N2595" s="20">
        <v>0</v>
      </c>
      <c r="O2595" s="20">
        <v>28636.39</v>
      </c>
      <c r="P2595" s="20">
        <v>0</v>
      </c>
      <c r="Q2595" s="20">
        <v>0</v>
      </c>
      <c r="R2595" s="20">
        <v>0</v>
      </c>
      <c r="S2595" s="20">
        <v>0</v>
      </c>
      <c r="T2595" s="20">
        <v>0</v>
      </c>
      <c r="U2595" s="20">
        <v>0</v>
      </c>
      <c r="V2595" s="20">
        <v>0</v>
      </c>
      <c r="W2595" s="20">
        <v>0</v>
      </c>
      <c r="X2595" s="20">
        <v>0</v>
      </c>
      <c r="Y2595" s="20">
        <v>0</v>
      </c>
      <c r="Z2595" s="20">
        <v>0</v>
      </c>
      <c r="AA2595" s="20">
        <v>0</v>
      </c>
      <c r="AB2595" s="20">
        <v>0</v>
      </c>
      <c r="AC2595" s="17" t="s">
        <v>5244</v>
      </c>
      <c r="AD2595" s="18"/>
      <c r="AE2595" s="18"/>
      <c r="AF2595" s="18"/>
      <c r="AG2595" s="18"/>
      <c r="AH2595" s="18"/>
    </row>
    <row r="2596" spans="1:34" x14ac:dyDescent="0.3">
      <c r="A2596" s="17" t="s">
        <v>6923</v>
      </c>
      <c r="B2596" s="24" t="s">
        <v>2770</v>
      </c>
      <c r="C2596" s="17" t="s">
        <v>2771</v>
      </c>
      <c r="D2596" s="20" t="s">
        <v>2769</v>
      </c>
      <c r="E2596" s="17" t="s">
        <v>12</v>
      </c>
      <c r="F2596" s="21">
        <v>42125</v>
      </c>
      <c r="G2596" s="21">
        <v>42490</v>
      </c>
      <c r="H2596" s="17" t="s">
        <v>8</v>
      </c>
      <c r="I2596" s="22">
        <v>110000</v>
      </c>
      <c r="J2596" s="20">
        <v>0</v>
      </c>
      <c r="K2596" s="20">
        <v>0</v>
      </c>
      <c r="L2596" s="20">
        <v>0</v>
      </c>
      <c r="M2596" s="20">
        <v>110000</v>
      </c>
      <c r="N2596" s="20">
        <v>0</v>
      </c>
      <c r="O2596" s="20">
        <v>0</v>
      </c>
      <c r="P2596" s="20">
        <v>0</v>
      </c>
      <c r="Q2596" s="20">
        <v>0</v>
      </c>
      <c r="R2596" s="20">
        <v>0</v>
      </c>
      <c r="S2596" s="20">
        <v>0</v>
      </c>
      <c r="T2596" s="20">
        <v>0</v>
      </c>
      <c r="U2596" s="20">
        <v>0</v>
      </c>
      <c r="V2596" s="20">
        <v>0</v>
      </c>
      <c r="W2596" s="20">
        <v>0</v>
      </c>
      <c r="X2596" s="20">
        <v>0</v>
      </c>
      <c r="Y2596" s="20">
        <v>0</v>
      </c>
      <c r="Z2596" s="20">
        <v>0</v>
      </c>
      <c r="AA2596" s="20">
        <v>0</v>
      </c>
      <c r="AB2596" s="20">
        <v>0</v>
      </c>
      <c r="AC2596" s="17"/>
      <c r="AD2596" s="18"/>
      <c r="AE2596" s="18"/>
      <c r="AF2596" s="18"/>
      <c r="AG2596" s="18"/>
      <c r="AH2596" s="18"/>
    </row>
    <row r="2597" spans="1:34" x14ac:dyDescent="0.3">
      <c r="A2597" s="17" t="s">
        <v>6923</v>
      </c>
      <c r="B2597" s="24" t="s">
        <v>3001</v>
      </c>
      <c r="C2597" s="17" t="s">
        <v>5128</v>
      </c>
      <c r="D2597" s="20" t="s">
        <v>3000</v>
      </c>
      <c r="E2597" s="17" t="s">
        <v>10</v>
      </c>
      <c r="F2597" s="21">
        <v>42125</v>
      </c>
      <c r="G2597" s="21">
        <v>42428</v>
      </c>
      <c r="H2597" s="17" t="s">
        <v>8</v>
      </c>
      <c r="I2597" s="22">
        <v>53862</v>
      </c>
      <c r="J2597" s="20">
        <v>0</v>
      </c>
      <c r="K2597" s="20">
        <v>0</v>
      </c>
      <c r="L2597" s="20">
        <v>0</v>
      </c>
      <c r="M2597" s="20">
        <v>0</v>
      </c>
      <c r="N2597" s="20">
        <v>53862</v>
      </c>
      <c r="O2597" s="20">
        <v>0</v>
      </c>
      <c r="P2597" s="20">
        <v>0</v>
      </c>
      <c r="Q2597" s="20">
        <v>0</v>
      </c>
      <c r="R2597" s="20">
        <v>0</v>
      </c>
      <c r="S2597" s="20">
        <v>0</v>
      </c>
      <c r="T2597" s="20">
        <v>0</v>
      </c>
      <c r="U2597" s="20">
        <v>0</v>
      </c>
      <c r="V2597" s="20">
        <v>0</v>
      </c>
      <c r="W2597" s="20">
        <v>0</v>
      </c>
      <c r="X2597" s="20">
        <v>0</v>
      </c>
      <c r="Y2597" s="20">
        <v>0</v>
      </c>
      <c r="Z2597" s="20">
        <v>0</v>
      </c>
      <c r="AA2597" s="20">
        <v>0</v>
      </c>
      <c r="AB2597" s="20">
        <v>0</v>
      </c>
      <c r="AC2597" s="17"/>
      <c r="AD2597" s="18"/>
      <c r="AE2597" s="18"/>
      <c r="AF2597" s="18"/>
      <c r="AG2597" s="18"/>
      <c r="AH2597" s="18"/>
    </row>
    <row r="2598" spans="1:34" x14ac:dyDescent="0.3">
      <c r="A2598" s="17" t="s">
        <v>6923</v>
      </c>
      <c r="B2598" s="24" t="s">
        <v>2932</v>
      </c>
      <c r="C2598" s="17" t="s">
        <v>2933</v>
      </c>
      <c r="D2598" s="20" t="s">
        <v>2911</v>
      </c>
      <c r="E2598" s="17" t="s">
        <v>824</v>
      </c>
      <c r="F2598" s="21">
        <v>42125</v>
      </c>
      <c r="G2598" s="21">
        <v>42428</v>
      </c>
      <c r="H2598" s="17" t="s">
        <v>8</v>
      </c>
      <c r="I2598" s="22">
        <v>19750</v>
      </c>
      <c r="J2598" s="20">
        <v>0</v>
      </c>
      <c r="K2598" s="20">
        <v>0</v>
      </c>
      <c r="L2598" s="20">
        <v>0</v>
      </c>
      <c r="M2598" s="20">
        <v>0</v>
      </c>
      <c r="N2598" s="20">
        <v>19750</v>
      </c>
      <c r="O2598" s="20">
        <v>0</v>
      </c>
      <c r="P2598" s="20">
        <v>0</v>
      </c>
      <c r="Q2598" s="20">
        <v>0</v>
      </c>
      <c r="R2598" s="20">
        <v>0</v>
      </c>
      <c r="S2598" s="20">
        <v>0</v>
      </c>
      <c r="T2598" s="20">
        <v>0</v>
      </c>
      <c r="U2598" s="20">
        <v>0</v>
      </c>
      <c r="V2598" s="20">
        <v>0</v>
      </c>
      <c r="W2598" s="20">
        <v>0</v>
      </c>
      <c r="X2598" s="20">
        <v>0</v>
      </c>
      <c r="Y2598" s="20">
        <v>0</v>
      </c>
      <c r="Z2598" s="20">
        <v>0</v>
      </c>
      <c r="AA2598" s="20">
        <v>0</v>
      </c>
      <c r="AB2598" s="20">
        <v>0</v>
      </c>
      <c r="AC2598" s="17"/>
      <c r="AD2598" s="18"/>
      <c r="AE2598" s="18"/>
      <c r="AF2598" s="18"/>
      <c r="AG2598" s="18"/>
      <c r="AH2598" s="18"/>
    </row>
    <row r="2599" spans="1:34" x14ac:dyDescent="0.3">
      <c r="A2599" s="17" t="s">
        <v>6911</v>
      </c>
      <c r="B2599" s="24" t="s">
        <v>830</v>
      </c>
      <c r="C2599" s="17" t="s">
        <v>3687</v>
      </c>
      <c r="D2599" s="20" t="s">
        <v>806</v>
      </c>
      <c r="E2599" s="17" t="s">
        <v>13</v>
      </c>
      <c r="F2599" s="21">
        <v>42125</v>
      </c>
      <c r="G2599" s="21">
        <v>42855</v>
      </c>
      <c r="H2599" s="17" t="s">
        <v>8</v>
      </c>
      <c r="I2599" s="22">
        <v>42738.000000000007</v>
      </c>
      <c r="J2599" s="20">
        <v>0</v>
      </c>
      <c r="K2599" s="20">
        <v>0</v>
      </c>
      <c r="L2599" s="20">
        <v>0</v>
      </c>
      <c r="M2599" s="20">
        <v>0</v>
      </c>
      <c r="N2599" s="20">
        <v>0</v>
      </c>
      <c r="O2599" s="20">
        <v>42738.000000000007</v>
      </c>
      <c r="P2599" s="20">
        <v>0</v>
      </c>
      <c r="Q2599" s="20">
        <v>0</v>
      </c>
      <c r="R2599" s="20">
        <v>0</v>
      </c>
      <c r="S2599" s="20">
        <v>0</v>
      </c>
      <c r="T2599" s="20">
        <v>0</v>
      </c>
      <c r="U2599" s="20">
        <v>0</v>
      </c>
      <c r="V2599" s="20">
        <v>0</v>
      </c>
      <c r="W2599" s="20">
        <v>0</v>
      </c>
      <c r="X2599" s="20">
        <v>0</v>
      </c>
      <c r="Y2599" s="20">
        <v>0</v>
      </c>
      <c r="Z2599" s="20">
        <v>0</v>
      </c>
      <c r="AA2599" s="20">
        <v>0</v>
      </c>
      <c r="AB2599" s="20">
        <v>0</v>
      </c>
      <c r="AC2599" s="17" t="s">
        <v>5908</v>
      </c>
      <c r="AD2599" s="18"/>
      <c r="AE2599" s="18"/>
      <c r="AF2599" s="18"/>
      <c r="AG2599" s="18"/>
      <c r="AH2599" s="18"/>
    </row>
    <row r="2600" spans="1:34" x14ac:dyDescent="0.3">
      <c r="A2600" s="17" t="s">
        <v>6905</v>
      </c>
      <c r="B2600" s="24" t="s">
        <v>2677</v>
      </c>
      <c r="C2600" s="17" t="s">
        <v>2678</v>
      </c>
      <c r="D2600" s="20" t="s">
        <v>2672</v>
      </c>
      <c r="E2600" s="17" t="s">
        <v>27</v>
      </c>
      <c r="F2600" s="21">
        <v>42125</v>
      </c>
      <c r="G2600" s="21">
        <v>43220</v>
      </c>
      <c r="H2600" s="17" t="s">
        <v>8</v>
      </c>
      <c r="I2600" s="22">
        <v>166611.67000000001</v>
      </c>
      <c r="J2600" s="20">
        <v>0</v>
      </c>
      <c r="K2600" s="20">
        <v>0</v>
      </c>
      <c r="L2600" s="20">
        <v>0</v>
      </c>
      <c r="M2600" s="20">
        <v>0</v>
      </c>
      <c r="N2600" s="20">
        <v>0</v>
      </c>
      <c r="O2600" s="20">
        <v>99967.010000000009</v>
      </c>
      <c r="P2600" s="20">
        <v>66644.66</v>
      </c>
      <c r="Q2600" s="20">
        <v>0</v>
      </c>
      <c r="R2600" s="20">
        <v>0</v>
      </c>
      <c r="S2600" s="20">
        <v>0</v>
      </c>
      <c r="T2600" s="20">
        <v>0</v>
      </c>
      <c r="U2600" s="20">
        <v>0</v>
      </c>
      <c r="V2600" s="20">
        <v>0</v>
      </c>
      <c r="W2600" s="20">
        <v>0</v>
      </c>
      <c r="X2600" s="20">
        <v>0</v>
      </c>
      <c r="Y2600" s="20">
        <v>0</v>
      </c>
      <c r="Z2600" s="20">
        <v>0</v>
      </c>
      <c r="AA2600" s="20">
        <v>0</v>
      </c>
      <c r="AB2600" s="20">
        <v>0</v>
      </c>
      <c r="AC2600" s="17"/>
      <c r="AD2600" s="18"/>
      <c r="AE2600" s="18"/>
      <c r="AF2600" s="18"/>
      <c r="AG2600" s="18"/>
      <c r="AH2600" s="18"/>
    </row>
    <row r="2601" spans="1:34" x14ac:dyDescent="0.3">
      <c r="A2601" s="17" t="s">
        <v>6923</v>
      </c>
      <c r="B2601" s="24" t="s">
        <v>2938</v>
      </c>
      <c r="C2601" s="17" t="s">
        <v>984</v>
      </c>
      <c r="D2601" s="20" t="s">
        <v>2911</v>
      </c>
      <c r="E2601" s="17" t="s">
        <v>2939</v>
      </c>
      <c r="F2601" s="21">
        <v>42125</v>
      </c>
      <c r="G2601" s="21">
        <v>42428</v>
      </c>
      <c r="H2601" s="17" t="s">
        <v>8</v>
      </c>
      <c r="I2601" s="22">
        <v>16091</v>
      </c>
      <c r="J2601" s="20">
        <v>0</v>
      </c>
      <c r="K2601" s="20">
        <v>0</v>
      </c>
      <c r="L2601" s="20">
        <v>0</v>
      </c>
      <c r="M2601" s="20">
        <v>0</v>
      </c>
      <c r="N2601" s="20">
        <v>16091</v>
      </c>
      <c r="O2601" s="20">
        <v>0</v>
      </c>
      <c r="P2601" s="20">
        <v>0</v>
      </c>
      <c r="Q2601" s="20">
        <v>0</v>
      </c>
      <c r="R2601" s="20">
        <v>0</v>
      </c>
      <c r="S2601" s="20">
        <v>0</v>
      </c>
      <c r="T2601" s="20">
        <v>0</v>
      </c>
      <c r="U2601" s="20">
        <v>0</v>
      </c>
      <c r="V2601" s="20">
        <v>0</v>
      </c>
      <c r="W2601" s="20">
        <v>0</v>
      </c>
      <c r="X2601" s="20">
        <v>0</v>
      </c>
      <c r="Y2601" s="20">
        <v>0</v>
      </c>
      <c r="Z2601" s="20">
        <v>0</v>
      </c>
      <c r="AA2601" s="20">
        <v>0</v>
      </c>
      <c r="AB2601" s="20">
        <v>0</v>
      </c>
      <c r="AC2601" s="17"/>
      <c r="AD2601" s="18"/>
      <c r="AE2601" s="18"/>
      <c r="AF2601" s="18"/>
      <c r="AG2601" s="18"/>
      <c r="AH2601" s="18"/>
    </row>
    <row r="2602" spans="1:34" x14ac:dyDescent="0.3">
      <c r="A2602" s="17" t="s">
        <v>6923</v>
      </c>
      <c r="B2602" s="24" t="s">
        <v>2930</v>
      </c>
      <c r="C2602" s="17" t="s">
        <v>2931</v>
      </c>
      <c r="D2602" s="20" t="s">
        <v>2911</v>
      </c>
      <c r="E2602" s="17" t="s">
        <v>1071</v>
      </c>
      <c r="F2602" s="21">
        <v>42125</v>
      </c>
      <c r="G2602" s="21">
        <v>42428</v>
      </c>
      <c r="H2602" s="17" t="s">
        <v>8</v>
      </c>
      <c r="I2602" s="22">
        <v>20000</v>
      </c>
      <c r="J2602" s="20">
        <v>0</v>
      </c>
      <c r="K2602" s="20">
        <v>0</v>
      </c>
      <c r="L2602" s="20">
        <v>0</v>
      </c>
      <c r="M2602" s="20">
        <v>0</v>
      </c>
      <c r="N2602" s="20">
        <v>20000</v>
      </c>
      <c r="O2602" s="20">
        <v>0</v>
      </c>
      <c r="P2602" s="20">
        <v>0</v>
      </c>
      <c r="Q2602" s="20">
        <v>0</v>
      </c>
      <c r="R2602" s="20">
        <v>0</v>
      </c>
      <c r="S2602" s="20">
        <v>0</v>
      </c>
      <c r="T2602" s="20">
        <v>0</v>
      </c>
      <c r="U2602" s="20">
        <v>0</v>
      </c>
      <c r="V2602" s="20">
        <v>0</v>
      </c>
      <c r="W2602" s="20">
        <v>0</v>
      </c>
      <c r="X2602" s="20">
        <v>0</v>
      </c>
      <c r="Y2602" s="20">
        <v>0</v>
      </c>
      <c r="Z2602" s="20">
        <v>0</v>
      </c>
      <c r="AA2602" s="20">
        <v>0</v>
      </c>
      <c r="AB2602" s="20">
        <v>0</v>
      </c>
      <c r="AC2602" s="17"/>
      <c r="AD2602" s="18"/>
      <c r="AE2602" s="18"/>
      <c r="AF2602" s="18"/>
      <c r="AG2602" s="18"/>
      <c r="AH2602" s="18"/>
    </row>
    <row r="2603" spans="1:34" x14ac:dyDescent="0.3">
      <c r="A2603" s="17" t="s">
        <v>6923</v>
      </c>
      <c r="B2603" s="24" t="s">
        <v>2922</v>
      </c>
      <c r="C2603" s="17" t="s">
        <v>2923</v>
      </c>
      <c r="D2603" s="20" t="s">
        <v>2911</v>
      </c>
      <c r="E2603" s="17" t="s">
        <v>1033</v>
      </c>
      <c r="F2603" s="21">
        <v>42125</v>
      </c>
      <c r="G2603" s="21">
        <v>42428</v>
      </c>
      <c r="H2603" s="17" t="s">
        <v>8</v>
      </c>
      <c r="I2603" s="22">
        <v>18391</v>
      </c>
      <c r="J2603" s="20">
        <v>0</v>
      </c>
      <c r="K2603" s="20">
        <v>0</v>
      </c>
      <c r="L2603" s="20">
        <v>0</v>
      </c>
      <c r="M2603" s="20">
        <v>0</v>
      </c>
      <c r="N2603" s="20">
        <v>18391</v>
      </c>
      <c r="O2603" s="20">
        <v>0</v>
      </c>
      <c r="P2603" s="20">
        <v>0</v>
      </c>
      <c r="Q2603" s="20">
        <v>0</v>
      </c>
      <c r="R2603" s="20">
        <v>0</v>
      </c>
      <c r="S2603" s="20">
        <v>0</v>
      </c>
      <c r="T2603" s="20">
        <v>0</v>
      </c>
      <c r="U2603" s="20">
        <v>0</v>
      </c>
      <c r="V2603" s="20">
        <v>0</v>
      </c>
      <c r="W2603" s="20">
        <v>0</v>
      </c>
      <c r="X2603" s="20">
        <v>0</v>
      </c>
      <c r="Y2603" s="20">
        <v>0</v>
      </c>
      <c r="Z2603" s="20">
        <v>0</v>
      </c>
      <c r="AA2603" s="20">
        <v>0</v>
      </c>
      <c r="AB2603" s="20">
        <v>0</v>
      </c>
      <c r="AC2603" s="17"/>
      <c r="AD2603" s="18"/>
      <c r="AE2603" s="18"/>
      <c r="AF2603" s="18"/>
      <c r="AG2603" s="18"/>
      <c r="AH2603" s="18"/>
    </row>
    <row r="2604" spans="1:34" x14ac:dyDescent="0.3">
      <c r="A2604" s="17" t="s">
        <v>6923</v>
      </c>
      <c r="B2604" s="24" t="s">
        <v>2945</v>
      </c>
      <c r="C2604" s="17" t="s">
        <v>2946</v>
      </c>
      <c r="D2604" s="20" t="s">
        <v>2911</v>
      </c>
      <c r="E2604" s="17" t="s">
        <v>1307</v>
      </c>
      <c r="F2604" s="21">
        <v>42125</v>
      </c>
      <c r="G2604" s="21">
        <v>42428</v>
      </c>
      <c r="H2604" s="17" t="s">
        <v>8</v>
      </c>
      <c r="I2604" s="22">
        <v>20000</v>
      </c>
      <c r="J2604" s="20">
        <v>0</v>
      </c>
      <c r="K2604" s="20">
        <v>0</v>
      </c>
      <c r="L2604" s="20">
        <v>0</v>
      </c>
      <c r="M2604" s="20">
        <v>0</v>
      </c>
      <c r="N2604" s="20">
        <v>20000</v>
      </c>
      <c r="O2604" s="20">
        <v>0</v>
      </c>
      <c r="P2604" s="20">
        <v>0</v>
      </c>
      <c r="Q2604" s="20">
        <v>0</v>
      </c>
      <c r="R2604" s="20">
        <v>0</v>
      </c>
      <c r="S2604" s="20">
        <v>0</v>
      </c>
      <c r="T2604" s="20">
        <v>0</v>
      </c>
      <c r="U2604" s="20">
        <v>0</v>
      </c>
      <c r="V2604" s="20">
        <v>0</v>
      </c>
      <c r="W2604" s="20">
        <v>0</v>
      </c>
      <c r="X2604" s="20">
        <v>0</v>
      </c>
      <c r="Y2604" s="20">
        <v>0</v>
      </c>
      <c r="Z2604" s="20">
        <v>0</v>
      </c>
      <c r="AA2604" s="20">
        <v>0</v>
      </c>
      <c r="AB2604" s="20">
        <v>0</v>
      </c>
      <c r="AC2604" s="17"/>
      <c r="AD2604" s="18"/>
      <c r="AE2604" s="18"/>
      <c r="AF2604" s="18"/>
      <c r="AG2604" s="18"/>
      <c r="AH2604" s="18"/>
    </row>
    <row r="2605" spans="1:34" x14ac:dyDescent="0.3">
      <c r="A2605" s="17" t="s">
        <v>6923</v>
      </c>
      <c r="B2605" s="24" t="s">
        <v>2934</v>
      </c>
      <c r="C2605" s="17" t="s">
        <v>2935</v>
      </c>
      <c r="D2605" s="20" t="s">
        <v>2911</v>
      </c>
      <c r="E2605" s="17" t="s">
        <v>1951</v>
      </c>
      <c r="F2605" s="21">
        <v>42125</v>
      </c>
      <c r="G2605" s="21">
        <v>42428</v>
      </c>
      <c r="H2605" s="17" t="s">
        <v>8</v>
      </c>
      <c r="I2605" s="22">
        <v>19723</v>
      </c>
      <c r="J2605" s="20">
        <v>0</v>
      </c>
      <c r="K2605" s="20">
        <v>0</v>
      </c>
      <c r="L2605" s="20">
        <v>0</v>
      </c>
      <c r="M2605" s="20">
        <v>0</v>
      </c>
      <c r="N2605" s="20">
        <v>19723</v>
      </c>
      <c r="O2605" s="20">
        <v>0</v>
      </c>
      <c r="P2605" s="20">
        <v>0</v>
      </c>
      <c r="Q2605" s="20">
        <v>0</v>
      </c>
      <c r="R2605" s="20">
        <v>0</v>
      </c>
      <c r="S2605" s="20">
        <v>0</v>
      </c>
      <c r="T2605" s="20">
        <v>0</v>
      </c>
      <c r="U2605" s="20">
        <v>0</v>
      </c>
      <c r="V2605" s="20">
        <v>0</v>
      </c>
      <c r="W2605" s="20">
        <v>0</v>
      </c>
      <c r="X2605" s="20">
        <v>0</v>
      </c>
      <c r="Y2605" s="20">
        <v>0</v>
      </c>
      <c r="Z2605" s="20">
        <v>0</v>
      </c>
      <c r="AA2605" s="20">
        <v>0</v>
      </c>
      <c r="AB2605" s="20">
        <v>0</v>
      </c>
      <c r="AC2605" s="17"/>
      <c r="AD2605" s="18"/>
      <c r="AE2605" s="18"/>
      <c r="AF2605" s="18"/>
      <c r="AG2605" s="18"/>
      <c r="AH2605" s="18"/>
    </row>
    <row r="2606" spans="1:34" x14ac:dyDescent="0.3">
      <c r="A2606" s="17" t="s">
        <v>6923</v>
      </c>
      <c r="B2606" s="24" t="s">
        <v>2924</v>
      </c>
      <c r="C2606" s="17" t="s">
        <v>2925</v>
      </c>
      <c r="D2606" s="20" t="s">
        <v>2911</v>
      </c>
      <c r="E2606" s="17" t="s">
        <v>1052</v>
      </c>
      <c r="F2606" s="21">
        <v>42125</v>
      </c>
      <c r="G2606" s="21">
        <v>42428</v>
      </c>
      <c r="H2606" s="17" t="s">
        <v>8</v>
      </c>
      <c r="I2606" s="22">
        <v>20000</v>
      </c>
      <c r="J2606" s="20">
        <v>0</v>
      </c>
      <c r="K2606" s="20">
        <v>0</v>
      </c>
      <c r="L2606" s="20">
        <v>0</v>
      </c>
      <c r="M2606" s="20">
        <v>20000</v>
      </c>
      <c r="N2606" s="20">
        <v>0</v>
      </c>
      <c r="O2606" s="20">
        <v>0</v>
      </c>
      <c r="P2606" s="20">
        <v>0</v>
      </c>
      <c r="Q2606" s="20">
        <v>0</v>
      </c>
      <c r="R2606" s="20">
        <v>0</v>
      </c>
      <c r="S2606" s="20">
        <v>0</v>
      </c>
      <c r="T2606" s="20">
        <v>0</v>
      </c>
      <c r="U2606" s="20">
        <v>0</v>
      </c>
      <c r="V2606" s="20">
        <v>0</v>
      </c>
      <c r="W2606" s="20">
        <v>0</v>
      </c>
      <c r="X2606" s="20">
        <v>0</v>
      </c>
      <c r="Y2606" s="20">
        <v>0</v>
      </c>
      <c r="Z2606" s="20">
        <v>0</v>
      </c>
      <c r="AA2606" s="20">
        <v>0</v>
      </c>
      <c r="AB2606" s="20">
        <v>0</v>
      </c>
      <c r="AC2606" s="17"/>
      <c r="AD2606" s="18"/>
      <c r="AE2606" s="18"/>
      <c r="AF2606" s="18"/>
      <c r="AG2606" s="18"/>
      <c r="AH2606" s="18"/>
    </row>
    <row r="2607" spans="1:34" x14ac:dyDescent="0.3">
      <c r="A2607" s="17" t="s">
        <v>6922</v>
      </c>
      <c r="B2607" s="24" t="s">
        <v>821</v>
      </c>
      <c r="C2607" s="17" t="s">
        <v>3688</v>
      </c>
      <c r="D2607" s="20" t="s">
        <v>806</v>
      </c>
      <c r="E2607" s="17" t="s">
        <v>7470</v>
      </c>
      <c r="F2607" s="21">
        <v>42125</v>
      </c>
      <c r="G2607" s="21">
        <v>42551</v>
      </c>
      <c r="H2607" s="17" t="s">
        <v>8</v>
      </c>
      <c r="I2607" s="22">
        <v>22999.95</v>
      </c>
      <c r="J2607" s="20">
        <v>0</v>
      </c>
      <c r="K2607" s="20">
        <v>0</v>
      </c>
      <c r="L2607" s="20">
        <v>0</v>
      </c>
      <c r="M2607" s="20">
        <v>4181.8</v>
      </c>
      <c r="N2607" s="20">
        <v>18818.150000000001</v>
      </c>
      <c r="O2607" s="20">
        <v>0</v>
      </c>
      <c r="P2607" s="20">
        <v>0</v>
      </c>
      <c r="Q2607" s="20">
        <v>0</v>
      </c>
      <c r="R2607" s="20">
        <v>0</v>
      </c>
      <c r="S2607" s="20">
        <v>0</v>
      </c>
      <c r="T2607" s="20">
        <v>0</v>
      </c>
      <c r="U2607" s="20">
        <v>0</v>
      </c>
      <c r="V2607" s="20">
        <v>0</v>
      </c>
      <c r="W2607" s="20">
        <v>0</v>
      </c>
      <c r="X2607" s="20">
        <v>0</v>
      </c>
      <c r="Y2607" s="20">
        <v>0</v>
      </c>
      <c r="Z2607" s="20">
        <v>0</v>
      </c>
      <c r="AA2607" s="20">
        <v>0</v>
      </c>
      <c r="AB2607" s="20">
        <v>0</v>
      </c>
      <c r="AC2607" s="17" t="s">
        <v>5909</v>
      </c>
      <c r="AD2607" s="18"/>
      <c r="AE2607" s="18"/>
      <c r="AF2607" s="18"/>
      <c r="AG2607" s="18"/>
      <c r="AH2607" s="18"/>
    </row>
    <row r="2608" spans="1:34" x14ac:dyDescent="0.3">
      <c r="A2608" s="17" t="s">
        <v>6911</v>
      </c>
      <c r="B2608" s="24" t="s">
        <v>827</v>
      </c>
      <c r="C2608" s="17" t="s">
        <v>3689</v>
      </c>
      <c r="D2608" s="20" t="s">
        <v>806</v>
      </c>
      <c r="E2608" s="17" t="s">
        <v>3730</v>
      </c>
      <c r="F2608" s="21">
        <v>42125</v>
      </c>
      <c r="G2608" s="21">
        <v>42855</v>
      </c>
      <c r="H2608" s="17" t="s">
        <v>8</v>
      </c>
      <c r="I2608" s="22">
        <v>41650</v>
      </c>
      <c r="J2608" s="20">
        <v>0</v>
      </c>
      <c r="K2608" s="20">
        <v>0</v>
      </c>
      <c r="L2608" s="20">
        <v>0</v>
      </c>
      <c r="M2608" s="20">
        <v>0</v>
      </c>
      <c r="N2608" s="20">
        <v>0</v>
      </c>
      <c r="O2608" s="20">
        <v>41650</v>
      </c>
      <c r="P2608" s="20">
        <v>0</v>
      </c>
      <c r="Q2608" s="20">
        <v>0</v>
      </c>
      <c r="R2608" s="20">
        <v>0</v>
      </c>
      <c r="S2608" s="20">
        <v>0</v>
      </c>
      <c r="T2608" s="20">
        <v>0</v>
      </c>
      <c r="U2608" s="20">
        <v>0</v>
      </c>
      <c r="V2608" s="20">
        <v>0</v>
      </c>
      <c r="W2608" s="20">
        <v>0</v>
      </c>
      <c r="X2608" s="20">
        <v>0</v>
      </c>
      <c r="Y2608" s="20">
        <v>0</v>
      </c>
      <c r="Z2608" s="20">
        <v>0</v>
      </c>
      <c r="AA2608" s="20">
        <v>0</v>
      </c>
      <c r="AB2608" s="20">
        <v>0</v>
      </c>
      <c r="AC2608" s="17" t="s">
        <v>5906</v>
      </c>
      <c r="AD2608" s="18"/>
      <c r="AE2608" s="18"/>
      <c r="AF2608" s="18"/>
      <c r="AG2608" s="18"/>
      <c r="AH2608" s="18"/>
    </row>
    <row r="2609" spans="1:34" x14ac:dyDescent="0.3">
      <c r="A2609" s="17" t="s">
        <v>6911</v>
      </c>
      <c r="B2609" s="24" t="s">
        <v>828</v>
      </c>
      <c r="C2609" s="17" t="s">
        <v>829</v>
      </c>
      <c r="D2609" s="20" t="s">
        <v>806</v>
      </c>
      <c r="E2609" s="17" t="s">
        <v>3730</v>
      </c>
      <c r="F2609" s="21">
        <v>42125</v>
      </c>
      <c r="G2609" s="21">
        <v>42855</v>
      </c>
      <c r="H2609" s="17" t="s">
        <v>8</v>
      </c>
      <c r="I2609" s="22">
        <v>41666.67</v>
      </c>
      <c r="J2609" s="20">
        <v>0</v>
      </c>
      <c r="K2609" s="20">
        <v>0</v>
      </c>
      <c r="L2609" s="20">
        <v>0</v>
      </c>
      <c r="M2609" s="20">
        <v>0</v>
      </c>
      <c r="N2609" s="20">
        <v>0</v>
      </c>
      <c r="O2609" s="20">
        <v>41666.67</v>
      </c>
      <c r="P2609" s="20">
        <v>0</v>
      </c>
      <c r="Q2609" s="20">
        <v>0</v>
      </c>
      <c r="R2609" s="20">
        <v>0</v>
      </c>
      <c r="S2609" s="20">
        <v>0</v>
      </c>
      <c r="T2609" s="20">
        <v>0</v>
      </c>
      <c r="U2609" s="20">
        <v>0</v>
      </c>
      <c r="V2609" s="20">
        <v>0</v>
      </c>
      <c r="W2609" s="20">
        <v>0</v>
      </c>
      <c r="X2609" s="20">
        <v>0</v>
      </c>
      <c r="Y2609" s="20">
        <v>0</v>
      </c>
      <c r="Z2609" s="20">
        <v>0</v>
      </c>
      <c r="AA2609" s="20">
        <v>0</v>
      </c>
      <c r="AB2609" s="20">
        <v>0</v>
      </c>
      <c r="AC2609" s="17" t="s">
        <v>5907</v>
      </c>
      <c r="AD2609" s="18"/>
      <c r="AE2609" s="18"/>
      <c r="AF2609" s="18"/>
      <c r="AG2609" s="18"/>
      <c r="AH2609" s="18"/>
    </row>
    <row r="2610" spans="1:34" x14ac:dyDescent="0.3">
      <c r="A2610" s="17" t="s">
        <v>6922</v>
      </c>
      <c r="B2610" s="24" t="s">
        <v>822</v>
      </c>
      <c r="C2610" s="17" t="s">
        <v>823</v>
      </c>
      <c r="D2610" s="20" t="s">
        <v>806</v>
      </c>
      <c r="E2610" s="17" t="s">
        <v>824</v>
      </c>
      <c r="F2610" s="21">
        <v>42125</v>
      </c>
      <c r="G2610" s="21">
        <v>42825</v>
      </c>
      <c r="H2610" s="17" t="s">
        <v>8</v>
      </c>
      <c r="I2610" s="22">
        <v>66363.64</v>
      </c>
      <c r="J2610" s="20">
        <v>0</v>
      </c>
      <c r="K2610" s="20">
        <v>0</v>
      </c>
      <c r="L2610" s="20">
        <v>0</v>
      </c>
      <c r="M2610" s="20">
        <v>10000</v>
      </c>
      <c r="N2610" s="20">
        <v>56363.64</v>
      </c>
      <c r="O2610" s="20">
        <v>0</v>
      </c>
      <c r="P2610" s="20">
        <v>0</v>
      </c>
      <c r="Q2610" s="20">
        <v>0</v>
      </c>
      <c r="R2610" s="20">
        <v>0</v>
      </c>
      <c r="S2610" s="20">
        <v>0</v>
      </c>
      <c r="T2610" s="20">
        <v>0</v>
      </c>
      <c r="U2610" s="20">
        <v>0</v>
      </c>
      <c r="V2610" s="20">
        <v>0</v>
      </c>
      <c r="W2610" s="20">
        <v>0</v>
      </c>
      <c r="X2610" s="20">
        <v>0</v>
      </c>
      <c r="Y2610" s="20">
        <v>0</v>
      </c>
      <c r="Z2610" s="20">
        <v>0</v>
      </c>
      <c r="AA2610" s="20">
        <v>0</v>
      </c>
      <c r="AB2610" s="20">
        <v>0</v>
      </c>
      <c r="AC2610" s="17" t="s">
        <v>5244</v>
      </c>
      <c r="AD2610" s="18"/>
      <c r="AE2610" s="18"/>
      <c r="AF2610" s="18"/>
      <c r="AG2610" s="18"/>
      <c r="AH2610" s="18"/>
    </row>
    <row r="2611" spans="1:34" x14ac:dyDescent="0.3">
      <c r="A2611" s="17" t="s">
        <v>6923</v>
      </c>
      <c r="B2611" s="24" t="s">
        <v>2912</v>
      </c>
      <c r="C2611" s="17" t="s">
        <v>5124</v>
      </c>
      <c r="D2611" s="20" t="s">
        <v>2911</v>
      </c>
      <c r="E2611" s="17" t="s">
        <v>2913</v>
      </c>
      <c r="F2611" s="21">
        <v>42125</v>
      </c>
      <c r="G2611" s="21">
        <v>42428</v>
      </c>
      <c r="H2611" s="17" t="s">
        <v>8</v>
      </c>
      <c r="I2611" s="22">
        <v>7026.54</v>
      </c>
      <c r="J2611" s="20">
        <v>0</v>
      </c>
      <c r="K2611" s="20">
        <v>0</v>
      </c>
      <c r="L2611" s="20">
        <v>0</v>
      </c>
      <c r="M2611" s="20">
        <v>7026.54</v>
      </c>
      <c r="N2611" s="20">
        <v>0</v>
      </c>
      <c r="O2611" s="20">
        <v>0</v>
      </c>
      <c r="P2611" s="20">
        <v>0</v>
      </c>
      <c r="Q2611" s="20">
        <v>0</v>
      </c>
      <c r="R2611" s="20">
        <v>0</v>
      </c>
      <c r="S2611" s="20">
        <v>0</v>
      </c>
      <c r="T2611" s="20">
        <v>0</v>
      </c>
      <c r="U2611" s="20">
        <v>0</v>
      </c>
      <c r="V2611" s="20">
        <v>0</v>
      </c>
      <c r="W2611" s="20">
        <v>0</v>
      </c>
      <c r="X2611" s="20">
        <v>0</v>
      </c>
      <c r="Y2611" s="20">
        <v>0</v>
      </c>
      <c r="Z2611" s="20">
        <v>0</v>
      </c>
      <c r="AA2611" s="20">
        <v>0</v>
      </c>
      <c r="AB2611" s="20">
        <v>0</v>
      </c>
      <c r="AC2611" s="17"/>
      <c r="AD2611" s="18"/>
      <c r="AE2611" s="18"/>
      <c r="AF2611" s="18"/>
      <c r="AG2611" s="18"/>
      <c r="AH2611" s="18"/>
    </row>
    <row r="2612" spans="1:34" x14ac:dyDescent="0.3">
      <c r="A2612" s="17" t="s">
        <v>6922</v>
      </c>
      <c r="B2612" s="24" t="s">
        <v>827</v>
      </c>
      <c r="C2612" s="17" t="s">
        <v>3689</v>
      </c>
      <c r="D2612" s="20" t="s">
        <v>806</v>
      </c>
      <c r="E2612" s="17" t="s">
        <v>3730</v>
      </c>
      <c r="F2612" s="21">
        <v>42125</v>
      </c>
      <c r="G2612" s="21">
        <v>42855</v>
      </c>
      <c r="H2612" s="17" t="s">
        <v>8</v>
      </c>
      <c r="I2612" s="22">
        <v>58310</v>
      </c>
      <c r="J2612" s="20">
        <v>0</v>
      </c>
      <c r="K2612" s="20">
        <v>0</v>
      </c>
      <c r="L2612" s="20">
        <v>0</v>
      </c>
      <c r="M2612" s="20">
        <v>8330</v>
      </c>
      <c r="N2612" s="20">
        <v>49980</v>
      </c>
      <c r="O2612" s="20">
        <v>0</v>
      </c>
      <c r="P2612" s="20">
        <v>0</v>
      </c>
      <c r="Q2612" s="20">
        <v>0</v>
      </c>
      <c r="R2612" s="20">
        <v>0</v>
      </c>
      <c r="S2612" s="20">
        <v>0</v>
      </c>
      <c r="T2612" s="20">
        <v>0</v>
      </c>
      <c r="U2612" s="20">
        <v>0</v>
      </c>
      <c r="V2612" s="20">
        <v>0</v>
      </c>
      <c r="W2612" s="20">
        <v>0</v>
      </c>
      <c r="X2612" s="20">
        <v>0</v>
      </c>
      <c r="Y2612" s="20">
        <v>0</v>
      </c>
      <c r="Z2612" s="20">
        <v>0</v>
      </c>
      <c r="AA2612" s="20">
        <v>0</v>
      </c>
      <c r="AB2612" s="20">
        <v>0</v>
      </c>
      <c r="AC2612" s="17" t="s">
        <v>5906</v>
      </c>
      <c r="AD2612" s="18"/>
      <c r="AE2612" s="18"/>
      <c r="AF2612" s="18"/>
      <c r="AG2612" s="18"/>
      <c r="AH2612" s="18"/>
    </row>
    <row r="2613" spans="1:34" x14ac:dyDescent="0.3">
      <c r="A2613" s="17" t="s">
        <v>6922</v>
      </c>
      <c r="B2613" s="24" t="s">
        <v>828</v>
      </c>
      <c r="C2613" s="17" t="s">
        <v>829</v>
      </c>
      <c r="D2613" s="20" t="s">
        <v>806</v>
      </c>
      <c r="E2613" s="17" t="s">
        <v>3730</v>
      </c>
      <c r="F2613" s="21">
        <v>42125</v>
      </c>
      <c r="G2613" s="21">
        <v>42855</v>
      </c>
      <c r="H2613" s="17" t="s">
        <v>8</v>
      </c>
      <c r="I2613" s="22">
        <v>58333.349999999991</v>
      </c>
      <c r="J2613" s="20">
        <v>0</v>
      </c>
      <c r="K2613" s="20">
        <v>0</v>
      </c>
      <c r="L2613" s="20">
        <v>0</v>
      </c>
      <c r="M2613" s="20">
        <v>8333.34</v>
      </c>
      <c r="N2613" s="20">
        <v>50000.009999999995</v>
      </c>
      <c r="O2613" s="20">
        <v>0</v>
      </c>
      <c r="P2613" s="20">
        <v>0</v>
      </c>
      <c r="Q2613" s="20">
        <v>0</v>
      </c>
      <c r="R2613" s="20">
        <v>0</v>
      </c>
      <c r="S2613" s="20">
        <v>0</v>
      </c>
      <c r="T2613" s="20">
        <v>0</v>
      </c>
      <c r="U2613" s="20">
        <v>0</v>
      </c>
      <c r="V2613" s="20">
        <v>0</v>
      </c>
      <c r="W2613" s="20">
        <v>0</v>
      </c>
      <c r="X2613" s="20">
        <v>0</v>
      </c>
      <c r="Y2613" s="20">
        <v>0</v>
      </c>
      <c r="Z2613" s="20">
        <v>0</v>
      </c>
      <c r="AA2613" s="20">
        <v>0</v>
      </c>
      <c r="AB2613" s="20">
        <v>0</v>
      </c>
      <c r="AC2613" s="17" t="s">
        <v>5907</v>
      </c>
      <c r="AD2613" s="18"/>
      <c r="AE2613" s="18"/>
      <c r="AF2613" s="18"/>
      <c r="AG2613" s="18"/>
      <c r="AH2613" s="18"/>
    </row>
    <row r="2614" spans="1:34" x14ac:dyDescent="0.3">
      <c r="A2614" s="17" t="s">
        <v>6923</v>
      </c>
      <c r="B2614" s="24" t="s">
        <v>2914</v>
      </c>
      <c r="C2614" s="17" t="s">
        <v>2915</v>
      </c>
      <c r="D2614" s="20" t="s">
        <v>2911</v>
      </c>
      <c r="E2614" s="17" t="s">
        <v>2916</v>
      </c>
      <c r="F2614" s="21">
        <v>42125</v>
      </c>
      <c r="G2614" s="21">
        <v>42428</v>
      </c>
      <c r="H2614" s="17" t="s">
        <v>8</v>
      </c>
      <c r="I2614" s="22">
        <v>20000</v>
      </c>
      <c r="J2614" s="20">
        <v>0</v>
      </c>
      <c r="K2614" s="20">
        <v>0</v>
      </c>
      <c r="L2614" s="20">
        <v>0</v>
      </c>
      <c r="M2614" s="20">
        <v>0</v>
      </c>
      <c r="N2614" s="20">
        <v>20000</v>
      </c>
      <c r="O2614" s="20">
        <v>0</v>
      </c>
      <c r="P2614" s="20">
        <v>0</v>
      </c>
      <c r="Q2614" s="20">
        <v>0</v>
      </c>
      <c r="R2614" s="20">
        <v>0</v>
      </c>
      <c r="S2614" s="20">
        <v>0</v>
      </c>
      <c r="T2614" s="20">
        <v>0</v>
      </c>
      <c r="U2614" s="20">
        <v>0</v>
      </c>
      <c r="V2614" s="20">
        <v>0</v>
      </c>
      <c r="W2614" s="20">
        <v>0</v>
      </c>
      <c r="X2614" s="20">
        <v>0</v>
      </c>
      <c r="Y2614" s="20">
        <v>0</v>
      </c>
      <c r="Z2614" s="20">
        <v>0</v>
      </c>
      <c r="AA2614" s="20">
        <v>0</v>
      </c>
      <c r="AB2614" s="20">
        <v>0</v>
      </c>
      <c r="AC2614" s="17"/>
      <c r="AD2614" s="18"/>
      <c r="AE2614" s="18"/>
      <c r="AF2614" s="18"/>
      <c r="AG2614" s="18"/>
      <c r="AH2614" s="18"/>
    </row>
    <row r="2615" spans="1:34" x14ac:dyDescent="0.3">
      <c r="A2615" s="17" t="s">
        <v>6923</v>
      </c>
      <c r="B2615" s="24" t="s">
        <v>2942</v>
      </c>
      <c r="C2615" s="17" t="s">
        <v>2943</v>
      </c>
      <c r="D2615" s="20" t="s">
        <v>2911</v>
      </c>
      <c r="E2615" s="17" t="s">
        <v>2944</v>
      </c>
      <c r="F2615" s="21">
        <v>42125</v>
      </c>
      <c r="G2615" s="21">
        <v>42428</v>
      </c>
      <c r="H2615" s="17" t="s">
        <v>8</v>
      </c>
      <c r="I2615" s="22">
        <v>20000</v>
      </c>
      <c r="J2615" s="20">
        <v>0</v>
      </c>
      <c r="K2615" s="20">
        <v>0</v>
      </c>
      <c r="L2615" s="20">
        <v>0</v>
      </c>
      <c r="M2615" s="20">
        <v>20000</v>
      </c>
      <c r="N2615" s="20">
        <v>0</v>
      </c>
      <c r="O2615" s="20">
        <v>0</v>
      </c>
      <c r="P2615" s="20">
        <v>0</v>
      </c>
      <c r="Q2615" s="20">
        <v>0</v>
      </c>
      <c r="R2615" s="20">
        <v>0</v>
      </c>
      <c r="S2615" s="20">
        <v>0</v>
      </c>
      <c r="T2615" s="20">
        <v>0</v>
      </c>
      <c r="U2615" s="20">
        <v>0</v>
      </c>
      <c r="V2615" s="20">
        <v>0</v>
      </c>
      <c r="W2615" s="20">
        <v>0</v>
      </c>
      <c r="X2615" s="20">
        <v>0</v>
      </c>
      <c r="Y2615" s="20">
        <v>0</v>
      </c>
      <c r="Z2615" s="20">
        <v>0</v>
      </c>
      <c r="AA2615" s="20">
        <v>0</v>
      </c>
      <c r="AB2615" s="20">
        <v>0</v>
      </c>
      <c r="AC2615" s="17"/>
      <c r="AD2615" s="18"/>
      <c r="AE2615" s="18"/>
      <c r="AF2615" s="18"/>
      <c r="AG2615" s="18"/>
      <c r="AH2615" s="18"/>
    </row>
    <row r="2616" spans="1:34" x14ac:dyDescent="0.3">
      <c r="A2616" s="17" t="s">
        <v>6922</v>
      </c>
      <c r="B2616" s="24" t="s">
        <v>830</v>
      </c>
      <c r="C2616" s="17" t="s">
        <v>3687</v>
      </c>
      <c r="D2616" s="20" t="s">
        <v>806</v>
      </c>
      <c r="E2616" s="17" t="s">
        <v>13</v>
      </c>
      <c r="F2616" s="21">
        <v>42125</v>
      </c>
      <c r="G2616" s="21">
        <v>42855</v>
      </c>
      <c r="H2616" s="17" t="s">
        <v>8</v>
      </c>
      <c r="I2616" s="22">
        <v>57261.950000000012</v>
      </c>
      <c r="J2616" s="20">
        <v>0</v>
      </c>
      <c r="K2616" s="20">
        <v>0</v>
      </c>
      <c r="L2616" s="20">
        <v>0</v>
      </c>
      <c r="M2616" s="20">
        <v>9543.66</v>
      </c>
      <c r="N2616" s="20">
        <v>47718.290000000008</v>
      </c>
      <c r="O2616" s="20">
        <v>0</v>
      </c>
      <c r="P2616" s="20">
        <v>0</v>
      </c>
      <c r="Q2616" s="20">
        <v>0</v>
      </c>
      <c r="R2616" s="20">
        <v>0</v>
      </c>
      <c r="S2616" s="20">
        <v>0</v>
      </c>
      <c r="T2616" s="20">
        <v>0</v>
      </c>
      <c r="U2616" s="20">
        <v>0</v>
      </c>
      <c r="V2616" s="20">
        <v>0</v>
      </c>
      <c r="W2616" s="20">
        <v>0</v>
      </c>
      <c r="X2616" s="20">
        <v>0</v>
      </c>
      <c r="Y2616" s="20">
        <v>0</v>
      </c>
      <c r="Z2616" s="20">
        <v>0</v>
      </c>
      <c r="AA2616" s="20">
        <v>0</v>
      </c>
      <c r="AB2616" s="20">
        <v>0</v>
      </c>
      <c r="AC2616" s="17" t="s">
        <v>5908</v>
      </c>
      <c r="AD2616" s="18"/>
      <c r="AE2616" s="18"/>
      <c r="AF2616" s="18"/>
      <c r="AG2616" s="18"/>
      <c r="AH2616" s="18"/>
    </row>
    <row r="2617" spans="1:34" x14ac:dyDescent="0.3">
      <c r="A2617" s="17" t="s">
        <v>6922</v>
      </c>
      <c r="B2617" s="24" t="s">
        <v>825</v>
      </c>
      <c r="C2617" s="17" t="s">
        <v>826</v>
      </c>
      <c r="D2617" s="20" t="s">
        <v>806</v>
      </c>
      <c r="E2617" s="17" t="s">
        <v>39</v>
      </c>
      <c r="F2617" s="21">
        <v>42125</v>
      </c>
      <c r="G2617" s="21">
        <v>43069</v>
      </c>
      <c r="H2617" s="17" t="s">
        <v>8</v>
      </c>
      <c r="I2617" s="22">
        <v>105000</v>
      </c>
      <c r="J2617" s="20">
        <v>0</v>
      </c>
      <c r="K2617" s="20">
        <v>0</v>
      </c>
      <c r="L2617" s="20">
        <v>0</v>
      </c>
      <c r="M2617" s="20">
        <v>0</v>
      </c>
      <c r="N2617" s="20">
        <v>105000</v>
      </c>
      <c r="O2617" s="20">
        <v>0</v>
      </c>
      <c r="P2617" s="20">
        <v>0</v>
      </c>
      <c r="Q2617" s="20">
        <v>0</v>
      </c>
      <c r="R2617" s="20">
        <v>0</v>
      </c>
      <c r="S2617" s="20">
        <v>0</v>
      </c>
      <c r="T2617" s="20">
        <v>0</v>
      </c>
      <c r="U2617" s="20">
        <v>0</v>
      </c>
      <c r="V2617" s="20">
        <v>0</v>
      </c>
      <c r="W2617" s="20">
        <v>0</v>
      </c>
      <c r="X2617" s="20">
        <v>0</v>
      </c>
      <c r="Y2617" s="20">
        <v>0</v>
      </c>
      <c r="Z2617" s="20">
        <v>0</v>
      </c>
      <c r="AA2617" s="20">
        <v>0</v>
      </c>
      <c r="AB2617" s="20">
        <v>0</v>
      </c>
      <c r="AC2617" s="17" t="s">
        <v>5910</v>
      </c>
      <c r="AD2617" s="18"/>
      <c r="AE2617" s="18"/>
      <c r="AF2617" s="18"/>
      <c r="AG2617" s="18"/>
      <c r="AH2617" s="18"/>
    </row>
    <row r="2618" spans="1:34" x14ac:dyDescent="0.3">
      <c r="A2618" s="17" t="s">
        <v>6923</v>
      </c>
      <c r="B2618" s="24" t="s">
        <v>3002</v>
      </c>
      <c r="C2618" s="17" t="s">
        <v>3003</v>
      </c>
      <c r="D2618" s="20" t="s">
        <v>3000</v>
      </c>
      <c r="E2618" s="17" t="s">
        <v>3004</v>
      </c>
      <c r="F2618" s="21">
        <v>42125</v>
      </c>
      <c r="G2618" s="21">
        <v>42428</v>
      </c>
      <c r="H2618" s="17" t="s">
        <v>8</v>
      </c>
      <c r="I2618" s="22">
        <v>121905</v>
      </c>
      <c r="J2618" s="20">
        <v>0</v>
      </c>
      <c r="K2618" s="20">
        <v>0</v>
      </c>
      <c r="L2618" s="20">
        <v>0</v>
      </c>
      <c r="M2618" s="20">
        <v>60952.5</v>
      </c>
      <c r="N2618" s="20">
        <v>60952.5</v>
      </c>
      <c r="O2618" s="20">
        <v>0</v>
      </c>
      <c r="P2618" s="20">
        <v>0</v>
      </c>
      <c r="Q2618" s="20">
        <v>0</v>
      </c>
      <c r="R2618" s="20">
        <v>0</v>
      </c>
      <c r="S2618" s="20">
        <v>0</v>
      </c>
      <c r="T2618" s="20">
        <v>0</v>
      </c>
      <c r="U2618" s="20">
        <v>0</v>
      </c>
      <c r="V2618" s="20">
        <v>0</v>
      </c>
      <c r="W2618" s="20">
        <v>0</v>
      </c>
      <c r="X2618" s="20">
        <v>0</v>
      </c>
      <c r="Y2618" s="20">
        <v>0</v>
      </c>
      <c r="Z2618" s="20">
        <v>0</v>
      </c>
      <c r="AA2618" s="20">
        <v>0</v>
      </c>
      <c r="AB2618" s="20">
        <v>0</v>
      </c>
      <c r="AC2618" s="17"/>
      <c r="AD2618" s="18"/>
      <c r="AE2618" s="18"/>
      <c r="AF2618" s="18"/>
      <c r="AG2618" s="18"/>
      <c r="AH2618" s="18"/>
    </row>
    <row r="2619" spans="1:34" x14ac:dyDescent="0.3">
      <c r="A2619" s="17" t="s">
        <v>6911</v>
      </c>
      <c r="B2619" s="24" t="s">
        <v>812</v>
      </c>
      <c r="C2619" s="17" t="s">
        <v>813</v>
      </c>
      <c r="D2619" s="20" t="s">
        <v>806</v>
      </c>
      <c r="E2619" s="17" t="s">
        <v>39</v>
      </c>
      <c r="F2619" s="21">
        <v>42095</v>
      </c>
      <c r="G2619" s="21">
        <v>42826</v>
      </c>
      <c r="H2619" s="17" t="s">
        <v>8</v>
      </c>
      <c r="I2619" s="22">
        <v>67500</v>
      </c>
      <c r="J2619" s="20">
        <v>0</v>
      </c>
      <c r="K2619" s="20">
        <v>0</v>
      </c>
      <c r="L2619" s="20">
        <v>0</v>
      </c>
      <c r="M2619" s="20">
        <v>0</v>
      </c>
      <c r="N2619" s="20">
        <v>0</v>
      </c>
      <c r="O2619" s="20">
        <v>67500</v>
      </c>
      <c r="P2619" s="20">
        <v>0</v>
      </c>
      <c r="Q2619" s="20">
        <v>0</v>
      </c>
      <c r="R2619" s="20">
        <v>0</v>
      </c>
      <c r="S2619" s="20">
        <v>0</v>
      </c>
      <c r="T2619" s="20">
        <v>0</v>
      </c>
      <c r="U2619" s="20">
        <v>0</v>
      </c>
      <c r="V2619" s="20">
        <v>0</v>
      </c>
      <c r="W2619" s="20">
        <v>0</v>
      </c>
      <c r="X2619" s="20">
        <v>0</v>
      </c>
      <c r="Y2619" s="20">
        <v>0</v>
      </c>
      <c r="Z2619" s="20">
        <v>0</v>
      </c>
      <c r="AA2619" s="20">
        <v>0</v>
      </c>
      <c r="AB2619" s="20">
        <v>0</v>
      </c>
      <c r="AC2619" s="17" t="s">
        <v>5902</v>
      </c>
      <c r="AD2619" s="18"/>
      <c r="AE2619" s="18"/>
      <c r="AF2619" s="18"/>
      <c r="AG2619" s="18"/>
      <c r="AH2619" s="18"/>
    </row>
    <row r="2620" spans="1:34" x14ac:dyDescent="0.3">
      <c r="A2620" s="17" t="s">
        <v>6922</v>
      </c>
      <c r="B2620" s="24" t="s">
        <v>807</v>
      </c>
      <c r="C2620" s="17" t="s">
        <v>3686</v>
      </c>
      <c r="D2620" s="20" t="s">
        <v>806</v>
      </c>
      <c r="E2620" s="17" t="s">
        <v>7420</v>
      </c>
      <c r="F2620" s="21">
        <v>42095</v>
      </c>
      <c r="G2620" s="21">
        <v>42460</v>
      </c>
      <c r="H2620" s="17" t="s">
        <v>8</v>
      </c>
      <c r="I2620" s="22">
        <v>99999.99</v>
      </c>
      <c r="J2620" s="20">
        <v>0</v>
      </c>
      <c r="K2620" s="20">
        <v>0</v>
      </c>
      <c r="L2620" s="20">
        <v>0</v>
      </c>
      <c r="M2620" s="20">
        <v>24999.99</v>
      </c>
      <c r="N2620" s="20">
        <v>75000</v>
      </c>
      <c r="O2620" s="20">
        <v>0</v>
      </c>
      <c r="P2620" s="20">
        <v>0</v>
      </c>
      <c r="Q2620" s="20">
        <v>0</v>
      </c>
      <c r="R2620" s="20">
        <v>0</v>
      </c>
      <c r="S2620" s="20">
        <v>0</v>
      </c>
      <c r="T2620" s="20">
        <v>0</v>
      </c>
      <c r="U2620" s="20">
        <v>0</v>
      </c>
      <c r="V2620" s="20">
        <v>0</v>
      </c>
      <c r="W2620" s="20">
        <v>0</v>
      </c>
      <c r="X2620" s="20">
        <v>0</v>
      </c>
      <c r="Y2620" s="20">
        <v>0</v>
      </c>
      <c r="Z2620" s="20">
        <v>0</v>
      </c>
      <c r="AA2620" s="20">
        <v>0</v>
      </c>
      <c r="AB2620" s="20">
        <v>0</v>
      </c>
      <c r="AC2620" s="17" t="s">
        <v>5904</v>
      </c>
      <c r="AD2620" s="18"/>
      <c r="AE2620" s="18"/>
      <c r="AF2620" s="18"/>
      <c r="AG2620" s="18"/>
      <c r="AH2620" s="18"/>
    </row>
    <row r="2621" spans="1:34" x14ac:dyDescent="0.3">
      <c r="A2621" s="17" t="s">
        <v>6922</v>
      </c>
      <c r="B2621" s="24" t="s">
        <v>819</v>
      </c>
      <c r="C2621" s="17" t="s">
        <v>820</v>
      </c>
      <c r="D2621" s="20" t="s">
        <v>806</v>
      </c>
      <c r="E2621" s="17" t="s">
        <v>7471</v>
      </c>
      <c r="F2621" s="21">
        <v>42095</v>
      </c>
      <c r="G2621" s="21">
        <v>42767</v>
      </c>
      <c r="H2621" s="17" t="s">
        <v>8</v>
      </c>
      <c r="I2621" s="22">
        <v>117000</v>
      </c>
      <c r="J2621" s="20">
        <v>0</v>
      </c>
      <c r="K2621" s="20">
        <v>0</v>
      </c>
      <c r="L2621" s="20">
        <v>0</v>
      </c>
      <c r="M2621" s="20">
        <v>22500</v>
      </c>
      <c r="N2621" s="20">
        <v>94500</v>
      </c>
      <c r="O2621" s="20">
        <v>0</v>
      </c>
      <c r="P2621" s="20">
        <v>0</v>
      </c>
      <c r="Q2621" s="20">
        <v>0</v>
      </c>
      <c r="R2621" s="20">
        <v>0</v>
      </c>
      <c r="S2621" s="20">
        <v>0</v>
      </c>
      <c r="T2621" s="20">
        <v>0</v>
      </c>
      <c r="U2621" s="20">
        <v>0</v>
      </c>
      <c r="V2621" s="20">
        <v>0</v>
      </c>
      <c r="W2621" s="20">
        <v>0</v>
      </c>
      <c r="X2621" s="20">
        <v>0</v>
      </c>
      <c r="Y2621" s="20">
        <v>0</v>
      </c>
      <c r="Z2621" s="20">
        <v>0</v>
      </c>
      <c r="AA2621" s="20">
        <v>0</v>
      </c>
      <c r="AB2621" s="20">
        <v>0</v>
      </c>
      <c r="AC2621" s="17" t="s">
        <v>5240</v>
      </c>
      <c r="AD2621" s="18"/>
      <c r="AE2621" s="18"/>
      <c r="AF2621" s="18"/>
      <c r="AG2621" s="18"/>
      <c r="AH2621" s="18"/>
    </row>
    <row r="2622" spans="1:34" x14ac:dyDescent="0.3">
      <c r="A2622" s="17" t="s">
        <v>6922</v>
      </c>
      <c r="B2622" s="24" t="s">
        <v>812</v>
      </c>
      <c r="C2622" s="17" t="s">
        <v>813</v>
      </c>
      <c r="D2622" s="20" t="s">
        <v>806</v>
      </c>
      <c r="E2622" s="17" t="s">
        <v>39</v>
      </c>
      <c r="F2622" s="21">
        <v>42095</v>
      </c>
      <c r="G2622" s="21">
        <v>42826</v>
      </c>
      <c r="H2622" s="17" t="s">
        <v>8</v>
      </c>
      <c r="I2622" s="22">
        <v>112500</v>
      </c>
      <c r="J2622" s="20">
        <v>0</v>
      </c>
      <c r="K2622" s="20">
        <v>0</v>
      </c>
      <c r="L2622" s="20">
        <v>0</v>
      </c>
      <c r="M2622" s="20">
        <v>22500</v>
      </c>
      <c r="N2622" s="20">
        <v>90000</v>
      </c>
      <c r="O2622" s="20">
        <v>0</v>
      </c>
      <c r="P2622" s="20">
        <v>0</v>
      </c>
      <c r="Q2622" s="20">
        <v>0</v>
      </c>
      <c r="R2622" s="20">
        <v>0</v>
      </c>
      <c r="S2622" s="20">
        <v>0</v>
      </c>
      <c r="T2622" s="20">
        <v>0</v>
      </c>
      <c r="U2622" s="20">
        <v>0</v>
      </c>
      <c r="V2622" s="20">
        <v>0</v>
      </c>
      <c r="W2622" s="20">
        <v>0</v>
      </c>
      <c r="X2622" s="20">
        <v>0</v>
      </c>
      <c r="Y2622" s="20">
        <v>0</v>
      </c>
      <c r="Z2622" s="20">
        <v>0</v>
      </c>
      <c r="AA2622" s="20">
        <v>0</v>
      </c>
      <c r="AB2622" s="20">
        <v>0</v>
      </c>
      <c r="AC2622" s="17" t="s">
        <v>5902</v>
      </c>
      <c r="AD2622" s="18"/>
      <c r="AE2622" s="18"/>
      <c r="AF2622" s="18"/>
      <c r="AG2622" s="18"/>
      <c r="AH2622" s="18"/>
    </row>
    <row r="2623" spans="1:34" x14ac:dyDescent="0.3">
      <c r="A2623" s="17" t="s">
        <v>6922</v>
      </c>
      <c r="B2623" s="24" t="s">
        <v>808</v>
      </c>
      <c r="C2623" s="17" t="s">
        <v>809</v>
      </c>
      <c r="D2623" s="20" t="s">
        <v>806</v>
      </c>
      <c r="E2623" s="17" t="s">
        <v>3570</v>
      </c>
      <c r="F2623" s="21">
        <v>42095</v>
      </c>
      <c r="G2623" s="21">
        <v>42826</v>
      </c>
      <c r="H2623" s="17" t="s">
        <v>8</v>
      </c>
      <c r="I2623" s="22">
        <v>112500</v>
      </c>
      <c r="J2623" s="20">
        <v>0</v>
      </c>
      <c r="K2623" s="20">
        <v>0</v>
      </c>
      <c r="L2623" s="20">
        <v>0</v>
      </c>
      <c r="M2623" s="20">
        <v>22500</v>
      </c>
      <c r="N2623" s="20">
        <v>90000</v>
      </c>
      <c r="O2623" s="20">
        <v>0</v>
      </c>
      <c r="P2623" s="20">
        <v>0</v>
      </c>
      <c r="Q2623" s="20">
        <v>0</v>
      </c>
      <c r="R2623" s="20">
        <v>0</v>
      </c>
      <c r="S2623" s="20">
        <v>0</v>
      </c>
      <c r="T2623" s="20">
        <v>0</v>
      </c>
      <c r="U2623" s="20">
        <v>0</v>
      </c>
      <c r="V2623" s="20">
        <v>0</v>
      </c>
      <c r="W2623" s="20">
        <v>0</v>
      </c>
      <c r="X2623" s="20">
        <v>0</v>
      </c>
      <c r="Y2623" s="20">
        <v>0</v>
      </c>
      <c r="Z2623" s="20">
        <v>0</v>
      </c>
      <c r="AA2623" s="20">
        <v>0</v>
      </c>
      <c r="AB2623" s="20">
        <v>0</v>
      </c>
      <c r="AC2623" s="17" t="s">
        <v>5242</v>
      </c>
      <c r="AD2623" s="18"/>
      <c r="AE2623" s="18"/>
      <c r="AF2623" s="18"/>
      <c r="AG2623" s="18"/>
      <c r="AH2623" s="18"/>
    </row>
    <row r="2624" spans="1:34" x14ac:dyDescent="0.3">
      <c r="A2624" s="17" t="s">
        <v>6911</v>
      </c>
      <c r="B2624" s="24" t="s">
        <v>810</v>
      </c>
      <c r="C2624" s="17" t="s">
        <v>811</v>
      </c>
      <c r="D2624" s="20" t="s">
        <v>806</v>
      </c>
      <c r="E2624" s="17" t="s">
        <v>3733</v>
      </c>
      <c r="F2624" s="21">
        <v>42095</v>
      </c>
      <c r="G2624" s="21">
        <v>42886</v>
      </c>
      <c r="H2624" s="17" t="s">
        <v>8</v>
      </c>
      <c r="I2624" s="22">
        <v>37500</v>
      </c>
      <c r="J2624" s="20">
        <v>0</v>
      </c>
      <c r="K2624" s="20">
        <v>0</v>
      </c>
      <c r="L2624" s="20">
        <v>0</v>
      </c>
      <c r="M2624" s="20">
        <v>0</v>
      </c>
      <c r="N2624" s="20">
        <v>0</v>
      </c>
      <c r="O2624" s="20">
        <v>37500</v>
      </c>
      <c r="P2624" s="20">
        <v>0</v>
      </c>
      <c r="Q2624" s="20">
        <v>0</v>
      </c>
      <c r="R2624" s="20">
        <v>0</v>
      </c>
      <c r="S2624" s="20">
        <v>0</v>
      </c>
      <c r="T2624" s="20">
        <v>0</v>
      </c>
      <c r="U2624" s="20">
        <v>0</v>
      </c>
      <c r="V2624" s="20">
        <v>0</v>
      </c>
      <c r="W2624" s="20">
        <v>0</v>
      </c>
      <c r="X2624" s="20">
        <v>0</v>
      </c>
      <c r="Y2624" s="20">
        <v>0</v>
      </c>
      <c r="Z2624" s="20">
        <v>0</v>
      </c>
      <c r="AA2624" s="20">
        <v>0</v>
      </c>
      <c r="AB2624" s="20">
        <v>0</v>
      </c>
      <c r="AC2624" s="17" t="s">
        <v>5243</v>
      </c>
      <c r="AD2624" s="18"/>
      <c r="AE2624" s="18"/>
      <c r="AF2624" s="18"/>
      <c r="AG2624" s="18"/>
      <c r="AH2624" s="18"/>
    </row>
    <row r="2625" spans="1:34" x14ac:dyDescent="0.3">
      <c r="A2625" s="17" t="s">
        <v>6911</v>
      </c>
      <c r="B2625" s="24" t="s">
        <v>819</v>
      </c>
      <c r="C2625" s="17" t="s">
        <v>820</v>
      </c>
      <c r="D2625" s="20" t="s">
        <v>806</v>
      </c>
      <c r="E2625" s="17" t="s">
        <v>7471</v>
      </c>
      <c r="F2625" s="21">
        <v>42095</v>
      </c>
      <c r="G2625" s="21">
        <v>42767</v>
      </c>
      <c r="H2625" s="17" t="s">
        <v>8</v>
      </c>
      <c r="I2625" s="22">
        <v>63000</v>
      </c>
      <c r="J2625" s="20">
        <v>0</v>
      </c>
      <c r="K2625" s="20">
        <v>0</v>
      </c>
      <c r="L2625" s="20">
        <v>0</v>
      </c>
      <c r="M2625" s="20">
        <v>0</v>
      </c>
      <c r="N2625" s="20">
        <v>0</v>
      </c>
      <c r="O2625" s="20">
        <v>63000</v>
      </c>
      <c r="P2625" s="20">
        <v>0</v>
      </c>
      <c r="Q2625" s="20">
        <v>0</v>
      </c>
      <c r="R2625" s="20">
        <v>0</v>
      </c>
      <c r="S2625" s="20">
        <v>0</v>
      </c>
      <c r="T2625" s="20">
        <v>0</v>
      </c>
      <c r="U2625" s="20">
        <v>0</v>
      </c>
      <c r="V2625" s="20">
        <v>0</v>
      </c>
      <c r="W2625" s="20">
        <v>0</v>
      </c>
      <c r="X2625" s="20">
        <v>0</v>
      </c>
      <c r="Y2625" s="20">
        <v>0</v>
      </c>
      <c r="Z2625" s="20">
        <v>0</v>
      </c>
      <c r="AA2625" s="20">
        <v>0</v>
      </c>
      <c r="AB2625" s="20">
        <v>0</v>
      </c>
      <c r="AC2625" s="17" t="s">
        <v>5240</v>
      </c>
      <c r="AD2625" s="18"/>
      <c r="AE2625" s="18"/>
      <c r="AF2625" s="18"/>
      <c r="AG2625" s="18"/>
      <c r="AH2625" s="18"/>
    </row>
    <row r="2626" spans="1:34" x14ac:dyDescent="0.3">
      <c r="A2626" s="17" t="s">
        <v>6922</v>
      </c>
      <c r="B2626" s="24" t="s">
        <v>814</v>
      </c>
      <c r="C2626" s="17" t="s">
        <v>815</v>
      </c>
      <c r="D2626" s="20" t="s">
        <v>806</v>
      </c>
      <c r="E2626" s="17" t="s">
        <v>27</v>
      </c>
      <c r="F2626" s="21">
        <v>42095</v>
      </c>
      <c r="G2626" s="21">
        <v>42825</v>
      </c>
      <c r="H2626" s="17" t="s">
        <v>8</v>
      </c>
      <c r="I2626" s="22">
        <v>62500.02</v>
      </c>
      <c r="J2626" s="20">
        <v>0</v>
      </c>
      <c r="K2626" s="20">
        <v>0</v>
      </c>
      <c r="L2626" s="20">
        <v>0</v>
      </c>
      <c r="M2626" s="20">
        <v>12500.01</v>
      </c>
      <c r="N2626" s="20">
        <v>50000.009999999995</v>
      </c>
      <c r="O2626" s="20">
        <v>0</v>
      </c>
      <c r="P2626" s="20">
        <v>0</v>
      </c>
      <c r="Q2626" s="20">
        <v>0</v>
      </c>
      <c r="R2626" s="20">
        <v>0</v>
      </c>
      <c r="S2626" s="20">
        <v>0</v>
      </c>
      <c r="T2626" s="20">
        <v>0</v>
      </c>
      <c r="U2626" s="20">
        <v>0</v>
      </c>
      <c r="V2626" s="20">
        <v>0</v>
      </c>
      <c r="W2626" s="20">
        <v>0</v>
      </c>
      <c r="X2626" s="20">
        <v>0</v>
      </c>
      <c r="Y2626" s="20">
        <v>0</v>
      </c>
      <c r="Z2626" s="20">
        <v>0</v>
      </c>
      <c r="AA2626" s="20">
        <v>0</v>
      </c>
      <c r="AB2626" s="20">
        <v>0</v>
      </c>
      <c r="AC2626" s="17" t="s">
        <v>5905</v>
      </c>
      <c r="AD2626" s="18"/>
      <c r="AE2626" s="18"/>
      <c r="AF2626" s="18"/>
      <c r="AG2626" s="18"/>
      <c r="AH2626" s="18"/>
    </row>
    <row r="2627" spans="1:34" x14ac:dyDescent="0.3">
      <c r="A2627" s="17" t="s">
        <v>6922</v>
      </c>
      <c r="B2627" s="24" t="s">
        <v>816</v>
      </c>
      <c r="C2627" s="17" t="s">
        <v>3685</v>
      </c>
      <c r="D2627" s="20" t="s">
        <v>806</v>
      </c>
      <c r="E2627" s="17" t="s">
        <v>3765</v>
      </c>
      <c r="F2627" s="21">
        <v>42095</v>
      </c>
      <c r="G2627" s="21">
        <v>42825</v>
      </c>
      <c r="H2627" s="17" t="s">
        <v>8</v>
      </c>
      <c r="I2627" s="22">
        <v>41556.29</v>
      </c>
      <c r="J2627" s="20">
        <v>0</v>
      </c>
      <c r="K2627" s="20">
        <v>0</v>
      </c>
      <c r="L2627" s="20">
        <v>0</v>
      </c>
      <c r="M2627" s="20">
        <v>8311.26</v>
      </c>
      <c r="N2627" s="20">
        <v>33245.03</v>
      </c>
      <c r="O2627" s="20">
        <v>0</v>
      </c>
      <c r="P2627" s="20">
        <v>0</v>
      </c>
      <c r="Q2627" s="20">
        <v>0</v>
      </c>
      <c r="R2627" s="20">
        <v>0</v>
      </c>
      <c r="S2627" s="20">
        <v>0</v>
      </c>
      <c r="T2627" s="20">
        <v>0</v>
      </c>
      <c r="U2627" s="20">
        <v>0</v>
      </c>
      <c r="V2627" s="20">
        <v>0</v>
      </c>
      <c r="W2627" s="20">
        <v>0</v>
      </c>
      <c r="X2627" s="20">
        <v>0</v>
      </c>
      <c r="Y2627" s="20">
        <v>0</v>
      </c>
      <c r="Z2627" s="20">
        <v>0</v>
      </c>
      <c r="AA2627" s="20">
        <v>0</v>
      </c>
      <c r="AB2627" s="20">
        <v>0</v>
      </c>
      <c r="AC2627" s="17" t="s">
        <v>5903</v>
      </c>
      <c r="AD2627" s="18"/>
      <c r="AE2627" s="18"/>
      <c r="AF2627" s="18"/>
      <c r="AG2627" s="18"/>
      <c r="AH2627" s="18"/>
    </row>
    <row r="2628" spans="1:34" x14ac:dyDescent="0.3">
      <c r="A2628" s="17" t="s">
        <v>6911</v>
      </c>
      <c r="B2628" s="24" t="s">
        <v>814</v>
      </c>
      <c r="C2628" s="17" t="s">
        <v>815</v>
      </c>
      <c r="D2628" s="20" t="s">
        <v>806</v>
      </c>
      <c r="E2628" s="17" t="s">
        <v>27</v>
      </c>
      <c r="F2628" s="21">
        <v>42095</v>
      </c>
      <c r="G2628" s="21">
        <v>42825</v>
      </c>
      <c r="H2628" s="17" t="s">
        <v>8</v>
      </c>
      <c r="I2628" s="22">
        <v>37500</v>
      </c>
      <c r="J2628" s="20">
        <v>0</v>
      </c>
      <c r="K2628" s="20">
        <v>0</v>
      </c>
      <c r="L2628" s="20">
        <v>0</v>
      </c>
      <c r="M2628" s="20">
        <v>0</v>
      </c>
      <c r="N2628" s="20">
        <v>0</v>
      </c>
      <c r="O2628" s="20">
        <v>37500</v>
      </c>
      <c r="P2628" s="20">
        <v>0</v>
      </c>
      <c r="Q2628" s="20">
        <v>0</v>
      </c>
      <c r="R2628" s="20">
        <v>0</v>
      </c>
      <c r="S2628" s="20">
        <v>0</v>
      </c>
      <c r="T2628" s="20">
        <v>0</v>
      </c>
      <c r="U2628" s="20">
        <v>0</v>
      </c>
      <c r="V2628" s="20">
        <v>0</v>
      </c>
      <c r="W2628" s="20">
        <v>0</v>
      </c>
      <c r="X2628" s="20">
        <v>0</v>
      </c>
      <c r="Y2628" s="20">
        <v>0</v>
      </c>
      <c r="Z2628" s="20">
        <v>0</v>
      </c>
      <c r="AA2628" s="20">
        <v>0</v>
      </c>
      <c r="AB2628" s="20">
        <v>0</v>
      </c>
      <c r="AC2628" s="17" t="s">
        <v>5905</v>
      </c>
      <c r="AD2628" s="18"/>
      <c r="AE2628" s="18"/>
      <c r="AF2628" s="18"/>
      <c r="AG2628" s="18"/>
      <c r="AH2628" s="18"/>
    </row>
    <row r="2629" spans="1:34" x14ac:dyDescent="0.3">
      <c r="A2629" s="17" t="s">
        <v>6922</v>
      </c>
      <c r="B2629" s="24" t="s">
        <v>810</v>
      </c>
      <c r="C2629" s="17" t="s">
        <v>811</v>
      </c>
      <c r="D2629" s="20" t="s">
        <v>806</v>
      </c>
      <c r="E2629" s="17" t="s">
        <v>3733</v>
      </c>
      <c r="F2629" s="21">
        <v>42095</v>
      </c>
      <c r="G2629" s="21">
        <v>42886</v>
      </c>
      <c r="H2629" s="17" t="s">
        <v>8</v>
      </c>
      <c r="I2629" s="22">
        <v>62500.02</v>
      </c>
      <c r="J2629" s="20">
        <v>0</v>
      </c>
      <c r="K2629" s="20">
        <v>0</v>
      </c>
      <c r="L2629" s="20">
        <v>0</v>
      </c>
      <c r="M2629" s="20">
        <v>12500.01</v>
      </c>
      <c r="N2629" s="20">
        <v>50000.009999999995</v>
      </c>
      <c r="O2629" s="20">
        <v>0</v>
      </c>
      <c r="P2629" s="20">
        <v>0</v>
      </c>
      <c r="Q2629" s="20">
        <v>0</v>
      </c>
      <c r="R2629" s="20">
        <v>0</v>
      </c>
      <c r="S2629" s="20">
        <v>0</v>
      </c>
      <c r="T2629" s="20">
        <v>0</v>
      </c>
      <c r="U2629" s="20">
        <v>0</v>
      </c>
      <c r="V2629" s="20">
        <v>0</v>
      </c>
      <c r="W2629" s="20">
        <v>0</v>
      </c>
      <c r="X2629" s="20">
        <v>0</v>
      </c>
      <c r="Y2629" s="20">
        <v>0</v>
      </c>
      <c r="Z2629" s="20">
        <v>0</v>
      </c>
      <c r="AA2629" s="20">
        <v>0</v>
      </c>
      <c r="AB2629" s="20">
        <v>0</v>
      </c>
      <c r="AC2629" s="17" t="s">
        <v>5243</v>
      </c>
      <c r="AD2629" s="18"/>
      <c r="AE2629" s="18"/>
      <c r="AF2629" s="18"/>
      <c r="AG2629" s="18"/>
      <c r="AH2629" s="18"/>
    </row>
    <row r="2630" spans="1:34" x14ac:dyDescent="0.3">
      <c r="A2630" s="17" t="s">
        <v>6911</v>
      </c>
      <c r="B2630" s="24" t="s">
        <v>808</v>
      </c>
      <c r="C2630" s="17" t="s">
        <v>809</v>
      </c>
      <c r="D2630" s="20" t="s">
        <v>806</v>
      </c>
      <c r="E2630" s="17" t="s">
        <v>3570</v>
      </c>
      <c r="F2630" s="21">
        <v>42095</v>
      </c>
      <c r="G2630" s="21">
        <v>42826</v>
      </c>
      <c r="H2630" s="17" t="s">
        <v>8</v>
      </c>
      <c r="I2630" s="22">
        <v>67500</v>
      </c>
      <c r="J2630" s="20">
        <v>0</v>
      </c>
      <c r="K2630" s="20">
        <v>0</v>
      </c>
      <c r="L2630" s="20">
        <v>0</v>
      </c>
      <c r="M2630" s="20">
        <v>0</v>
      </c>
      <c r="N2630" s="20">
        <v>0</v>
      </c>
      <c r="O2630" s="20">
        <v>67500</v>
      </c>
      <c r="P2630" s="20">
        <v>0</v>
      </c>
      <c r="Q2630" s="20">
        <v>0</v>
      </c>
      <c r="R2630" s="20">
        <v>0</v>
      </c>
      <c r="S2630" s="20">
        <v>0</v>
      </c>
      <c r="T2630" s="20">
        <v>0</v>
      </c>
      <c r="U2630" s="20">
        <v>0</v>
      </c>
      <c r="V2630" s="20">
        <v>0</v>
      </c>
      <c r="W2630" s="20">
        <v>0</v>
      </c>
      <c r="X2630" s="20">
        <v>0</v>
      </c>
      <c r="Y2630" s="20">
        <v>0</v>
      </c>
      <c r="Z2630" s="20">
        <v>0</v>
      </c>
      <c r="AA2630" s="20">
        <v>0</v>
      </c>
      <c r="AB2630" s="20">
        <v>0</v>
      </c>
      <c r="AC2630" s="17" t="s">
        <v>5242</v>
      </c>
      <c r="AD2630" s="18"/>
      <c r="AE2630" s="18"/>
      <c r="AF2630" s="18"/>
      <c r="AG2630" s="18"/>
      <c r="AH2630" s="18"/>
    </row>
    <row r="2631" spans="1:34" x14ac:dyDescent="0.3">
      <c r="A2631" s="17" t="s">
        <v>6922</v>
      </c>
      <c r="B2631" s="24" t="s">
        <v>817</v>
      </c>
      <c r="C2631" s="17" t="s">
        <v>818</v>
      </c>
      <c r="D2631" s="20" t="s">
        <v>806</v>
      </c>
      <c r="E2631" s="17" t="s">
        <v>39</v>
      </c>
      <c r="F2631" s="21">
        <v>42095</v>
      </c>
      <c r="G2631" s="21">
        <v>42461</v>
      </c>
      <c r="H2631" s="17" t="s">
        <v>8</v>
      </c>
      <c r="I2631" s="22">
        <v>99999.99</v>
      </c>
      <c r="J2631" s="20">
        <v>0</v>
      </c>
      <c r="K2631" s="20">
        <v>0</v>
      </c>
      <c r="L2631" s="20">
        <v>0</v>
      </c>
      <c r="M2631" s="20">
        <v>24999.99</v>
      </c>
      <c r="N2631" s="20">
        <v>75000</v>
      </c>
      <c r="O2631" s="20">
        <v>0</v>
      </c>
      <c r="P2631" s="20">
        <v>0</v>
      </c>
      <c r="Q2631" s="20">
        <v>0</v>
      </c>
      <c r="R2631" s="20">
        <v>0</v>
      </c>
      <c r="S2631" s="20">
        <v>0</v>
      </c>
      <c r="T2631" s="20">
        <v>0</v>
      </c>
      <c r="U2631" s="20">
        <v>0</v>
      </c>
      <c r="V2631" s="20">
        <v>0</v>
      </c>
      <c r="W2631" s="20">
        <v>0</v>
      </c>
      <c r="X2631" s="20">
        <v>0</v>
      </c>
      <c r="Y2631" s="20">
        <v>0</v>
      </c>
      <c r="Z2631" s="20">
        <v>0</v>
      </c>
      <c r="AA2631" s="20">
        <v>0</v>
      </c>
      <c r="AB2631" s="20">
        <v>0</v>
      </c>
      <c r="AC2631" s="17" t="s">
        <v>5241</v>
      </c>
      <c r="AD2631" s="18"/>
      <c r="AE2631" s="18"/>
      <c r="AF2631" s="18"/>
      <c r="AG2631" s="18"/>
      <c r="AH2631" s="18"/>
    </row>
    <row r="2632" spans="1:34" x14ac:dyDescent="0.3">
      <c r="A2632" s="17" t="s">
        <v>6911</v>
      </c>
      <c r="B2632" s="24" t="s">
        <v>816</v>
      </c>
      <c r="C2632" s="17" t="s">
        <v>3685</v>
      </c>
      <c r="D2632" s="20" t="s">
        <v>806</v>
      </c>
      <c r="E2632" s="17" t="s">
        <v>3765</v>
      </c>
      <c r="F2632" s="21">
        <v>42095</v>
      </c>
      <c r="G2632" s="21">
        <v>42825</v>
      </c>
      <c r="H2632" s="17" t="s">
        <v>8</v>
      </c>
      <c r="I2632" s="22">
        <v>24933.77</v>
      </c>
      <c r="J2632" s="20">
        <v>0</v>
      </c>
      <c r="K2632" s="20">
        <v>0</v>
      </c>
      <c r="L2632" s="20">
        <v>0</v>
      </c>
      <c r="M2632" s="20">
        <v>0</v>
      </c>
      <c r="N2632" s="20">
        <v>0</v>
      </c>
      <c r="O2632" s="20">
        <v>24933.77</v>
      </c>
      <c r="P2632" s="20">
        <v>0</v>
      </c>
      <c r="Q2632" s="20">
        <v>0</v>
      </c>
      <c r="R2632" s="20">
        <v>0</v>
      </c>
      <c r="S2632" s="20">
        <v>0</v>
      </c>
      <c r="T2632" s="20">
        <v>0</v>
      </c>
      <c r="U2632" s="20">
        <v>0</v>
      </c>
      <c r="V2632" s="20">
        <v>0</v>
      </c>
      <c r="W2632" s="20">
        <v>0</v>
      </c>
      <c r="X2632" s="20">
        <v>0</v>
      </c>
      <c r="Y2632" s="20">
        <v>0</v>
      </c>
      <c r="Z2632" s="20">
        <v>0</v>
      </c>
      <c r="AA2632" s="20">
        <v>0</v>
      </c>
      <c r="AB2632" s="20">
        <v>0</v>
      </c>
      <c r="AC2632" s="17" t="s">
        <v>5903</v>
      </c>
      <c r="AD2632" s="18"/>
      <c r="AE2632" s="18"/>
      <c r="AF2632" s="18"/>
      <c r="AG2632" s="18"/>
      <c r="AH2632" s="18"/>
    </row>
    <row r="2633" spans="1:34" x14ac:dyDescent="0.3">
      <c r="A2633" s="17" t="s">
        <v>6909</v>
      </c>
      <c r="B2633" s="24" t="s">
        <v>657</v>
      </c>
      <c r="C2633" s="17" t="s">
        <v>658</v>
      </c>
      <c r="D2633" s="20" t="s">
        <v>654</v>
      </c>
      <c r="E2633" s="17" t="s">
        <v>30</v>
      </c>
      <c r="F2633" s="21">
        <v>42088</v>
      </c>
      <c r="G2633" s="21">
        <v>42445</v>
      </c>
      <c r="H2633" s="17" t="s">
        <v>8</v>
      </c>
      <c r="I2633" s="22">
        <v>18750</v>
      </c>
      <c r="J2633" s="20">
        <v>0</v>
      </c>
      <c r="K2633" s="20">
        <v>0</v>
      </c>
      <c r="L2633" s="20">
        <v>0</v>
      </c>
      <c r="M2633" s="20">
        <v>0</v>
      </c>
      <c r="N2633" s="20">
        <v>18750</v>
      </c>
      <c r="O2633" s="20">
        <v>0</v>
      </c>
      <c r="P2633" s="20">
        <v>0</v>
      </c>
      <c r="Q2633" s="20">
        <v>0</v>
      </c>
      <c r="R2633" s="20">
        <v>0</v>
      </c>
      <c r="S2633" s="20">
        <v>0</v>
      </c>
      <c r="T2633" s="20">
        <v>0</v>
      </c>
      <c r="U2633" s="20">
        <v>0</v>
      </c>
      <c r="V2633" s="20">
        <v>0</v>
      </c>
      <c r="W2633" s="20">
        <v>0</v>
      </c>
      <c r="X2633" s="20">
        <v>0</v>
      </c>
      <c r="Y2633" s="20">
        <v>0</v>
      </c>
      <c r="Z2633" s="20">
        <v>0</v>
      </c>
      <c r="AA2633" s="20">
        <v>0</v>
      </c>
      <c r="AB2633" s="20">
        <v>0</v>
      </c>
      <c r="AC2633" s="17"/>
      <c r="AD2633" s="18"/>
      <c r="AE2633" s="18"/>
      <c r="AF2633" s="18"/>
      <c r="AG2633" s="18"/>
      <c r="AH2633" s="18"/>
    </row>
    <row r="2634" spans="1:34" x14ac:dyDescent="0.3">
      <c r="A2634" s="17" t="s">
        <v>6907</v>
      </c>
      <c r="B2634" s="24" t="s">
        <v>507</v>
      </c>
      <c r="C2634" s="17" t="s">
        <v>508</v>
      </c>
      <c r="D2634" s="20" t="s">
        <v>504</v>
      </c>
      <c r="E2634" s="17" t="s">
        <v>3045</v>
      </c>
      <c r="F2634" s="21">
        <v>42074</v>
      </c>
      <c r="G2634" s="21">
        <v>42551</v>
      </c>
      <c r="H2634" s="17" t="s">
        <v>8</v>
      </c>
      <c r="I2634" s="22">
        <v>17000</v>
      </c>
      <c r="J2634" s="20">
        <v>0</v>
      </c>
      <c r="K2634" s="20">
        <v>0</v>
      </c>
      <c r="L2634" s="20">
        <v>0</v>
      </c>
      <c r="M2634" s="20">
        <v>0</v>
      </c>
      <c r="N2634" s="20">
        <v>17000</v>
      </c>
      <c r="O2634" s="20">
        <v>0</v>
      </c>
      <c r="P2634" s="20">
        <v>0</v>
      </c>
      <c r="Q2634" s="20">
        <v>0</v>
      </c>
      <c r="R2634" s="20">
        <v>0</v>
      </c>
      <c r="S2634" s="20">
        <v>0</v>
      </c>
      <c r="T2634" s="20">
        <v>0</v>
      </c>
      <c r="U2634" s="20">
        <v>0</v>
      </c>
      <c r="V2634" s="20">
        <v>0</v>
      </c>
      <c r="W2634" s="20">
        <v>0</v>
      </c>
      <c r="X2634" s="20">
        <v>0</v>
      </c>
      <c r="Y2634" s="20">
        <v>0</v>
      </c>
      <c r="Z2634" s="20">
        <v>0</v>
      </c>
      <c r="AA2634" s="20">
        <v>0</v>
      </c>
      <c r="AB2634" s="20">
        <v>0</v>
      </c>
      <c r="AC2634" s="17"/>
      <c r="AD2634" s="18"/>
      <c r="AE2634" s="18"/>
      <c r="AF2634" s="18"/>
      <c r="AG2634" s="18"/>
      <c r="AH2634" s="18"/>
    </row>
    <row r="2635" spans="1:34" x14ac:dyDescent="0.3">
      <c r="A2635" s="17" t="s">
        <v>6905</v>
      </c>
      <c r="B2635" s="24" t="s">
        <v>2675</v>
      </c>
      <c r="C2635" s="17" t="s">
        <v>2676</v>
      </c>
      <c r="D2635" s="20" t="s">
        <v>2672</v>
      </c>
      <c r="E2635" s="17" t="s">
        <v>10</v>
      </c>
      <c r="F2635" s="21">
        <v>42064</v>
      </c>
      <c r="G2635" s="21">
        <v>43921</v>
      </c>
      <c r="H2635" s="17" t="s">
        <v>8</v>
      </c>
      <c r="I2635" s="22">
        <v>166271.14999999997</v>
      </c>
      <c r="J2635" s="20">
        <v>0</v>
      </c>
      <c r="K2635" s="20">
        <v>0</v>
      </c>
      <c r="L2635" s="20">
        <v>0</v>
      </c>
      <c r="M2635" s="20">
        <v>0</v>
      </c>
      <c r="N2635" s="20">
        <v>0</v>
      </c>
      <c r="O2635" s="20">
        <v>99762.689999999988</v>
      </c>
      <c r="P2635" s="20">
        <v>66508.459999999992</v>
      </c>
      <c r="Q2635" s="20">
        <v>0</v>
      </c>
      <c r="R2635" s="20">
        <v>0</v>
      </c>
      <c r="S2635" s="20">
        <v>0</v>
      </c>
      <c r="T2635" s="20">
        <v>0</v>
      </c>
      <c r="U2635" s="20">
        <v>0</v>
      </c>
      <c r="V2635" s="20">
        <v>0</v>
      </c>
      <c r="W2635" s="20">
        <v>0</v>
      </c>
      <c r="X2635" s="20">
        <v>0</v>
      </c>
      <c r="Y2635" s="20">
        <v>0</v>
      </c>
      <c r="Z2635" s="20">
        <v>0</v>
      </c>
      <c r="AA2635" s="20">
        <v>0</v>
      </c>
      <c r="AB2635" s="20">
        <v>0</v>
      </c>
      <c r="AC2635" s="17"/>
      <c r="AD2635" s="18"/>
      <c r="AE2635" s="18"/>
      <c r="AF2635" s="18"/>
      <c r="AG2635" s="18"/>
      <c r="AH2635" s="18"/>
    </row>
    <row r="2636" spans="1:34" x14ac:dyDescent="0.3">
      <c r="A2636" s="17" t="s">
        <v>6921</v>
      </c>
      <c r="B2636" s="24" t="s">
        <v>2673</v>
      </c>
      <c r="C2636" s="17" t="s">
        <v>2674</v>
      </c>
      <c r="D2636" s="20" t="s">
        <v>2672</v>
      </c>
      <c r="E2636" s="17" t="s">
        <v>13</v>
      </c>
      <c r="F2636" s="21">
        <v>42064</v>
      </c>
      <c r="G2636" s="21">
        <v>43159</v>
      </c>
      <c r="H2636" s="17" t="s">
        <v>8</v>
      </c>
      <c r="I2636" s="22">
        <v>133333.32</v>
      </c>
      <c r="J2636" s="20">
        <v>0</v>
      </c>
      <c r="K2636" s="20">
        <v>0</v>
      </c>
      <c r="L2636" s="20">
        <v>0</v>
      </c>
      <c r="M2636" s="20">
        <v>33333.32</v>
      </c>
      <c r="N2636" s="20">
        <v>100000</v>
      </c>
      <c r="O2636" s="20">
        <v>0</v>
      </c>
      <c r="P2636" s="20">
        <v>0</v>
      </c>
      <c r="Q2636" s="20">
        <v>0</v>
      </c>
      <c r="R2636" s="20">
        <v>0</v>
      </c>
      <c r="S2636" s="20">
        <v>0</v>
      </c>
      <c r="T2636" s="20">
        <v>0</v>
      </c>
      <c r="U2636" s="20">
        <v>0</v>
      </c>
      <c r="V2636" s="20">
        <v>0</v>
      </c>
      <c r="W2636" s="20">
        <v>0</v>
      </c>
      <c r="X2636" s="20">
        <v>0</v>
      </c>
      <c r="Y2636" s="20">
        <v>0</v>
      </c>
      <c r="Z2636" s="20">
        <v>0</v>
      </c>
      <c r="AA2636" s="20">
        <v>0</v>
      </c>
      <c r="AB2636" s="20">
        <v>0</v>
      </c>
      <c r="AC2636" s="17"/>
      <c r="AD2636" s="18"/>
      <c r="AE2636" s="18"/>
      <c r="AF2636" s="18"/>
      <c r="AG2636" s="18"/>
      <c r="AH2636" s="18"/>
    </row>
    <row r="2637" spans="1:34" x14ac:dyDescent="0.3">
      <c r="A2637" s="17" t="s">
        <v>6921</v>
      </c>
      <c r="B2637" s="24" t="s">
        <v>2675</v>
      </c>
      <c r="C2637" s="17" t="s">
        <v>2676</v>
      </c>
      <c r="D2637" s="20" t="s">
        <v>2672</v>
      </c>
      <c r="E2637" s="17" t="s">
        <v>10</v>
      </c>
      <c r="F2637" s="21">
        <v>42064</v>
      </c>
      <c r="G2637" s="21">
        <v>43921</v>
      </c>
      <c r="H2637" s="17" t="s">
        <v>8</v>
      </c>
      <c r="I2637" s="22">
        <v>133016.93</v>
      </c>
      <c r="J2637" s="20">
        <v>0</v>
      </c>
      <c r="K2637" s="20">
        <v>0</v>
      </c>
      <c r="L2637" s="20">
        <v>0</v>
      </c>
      <c r="M2637" s="20">
        <v>33254.239999999998</v>
      </c>
      <c r="N2637" s="20">
        <v>99762.69</v>
      </c>
      <c r="O2637" s="20">
        <v>0</v>
      </c>
      <c r="P2637" s="20">
        <v>0</v>
      </c>
      <c r="Q2637" s="20">
        <v>0</v>
      </c>
      <c r="R2637" s="20">
        <v>0</v>
      </c>
      <c r="S2637" s="20">
        <v>0</v>
      </c>
      <c r="T2637" s="20">
        <v>0</v>
      </c>
      <c r="U2637" s="20">
        <v>0</v>
      </c>
      <c r="V2637" s="20">
        <v>0</v>
      </c>
      <c r="W2637" s="20">
        <v>0</v>
      </c>
      <c r="X2637" s="20">
        <v>0</v>
      </c>
      <c r="Y2637" s="20">
        <v>0</v>
      </c>
      <c r="Z2637" s="20">
        <v>0</v>
      </c>
      <c r="AA2637" s="20">
        <v>0</v>
      </c>
      <c r="AB2637" s="20">
        <v>0</v>
      </c>
      <c r="AC2637" s="17"/>
      <c r="AD2637" s="18"/>
      <c r="AE2637" s="18"/>
      <c r="AF2637" s="18"/>
      <c r="AG2637" s="18"/>
      <c r="AH2637" s="18"/>
    </row>
    <row r="2638" spans="1:34" x14ac:dyDescent="0.3">
      <c r="A2638" s="17" t="s">
        <v>6905</v>
      </c>
      <c r="B2638" s="24" t="s">
        <v>2673</v>
      </c>
      <c r="C2638" s="17" t="s">
        <v>2674</v>
      </c>
      <c r="D2638" s="20" t="s">
        <v>2672</v>
      </c>
      <c r="E2638" s="17" t="s">
        <v>13</v>
      </c>
      <c r="F2638" s="21">
        <v>42064</v>
      </c>
      <c r="G2638" s="21">
        <v>43159</v>
      </c>
      <c r="H2638" s="17" t="s">
        <v>8</v>
      </c>
      <c r="I2638" s="22">
        <v>166666.66</v>
      </c>
      <c r="J2638" s="20">
        <v>0</v>
      </c>
      <c r="K2638" s="20">
        <v>0</v>
      </c>
      <c r="L2638" s="20">
        <v>0</v>
      </c>
      <c r="M2638" s="20">
        <v>0</v>
      </c>
      <c r="N2638" s="20">
        <v>0</v>
      </c>
      <c r="O2638" s="20">
        <v>100000</v>
      </c>
      <c r="P2638" s="20">
        <v>66666.66</v>
      </c>
      <c r="Q2638" s="20">
        <v>0</v>
      </c>
      <c r="R2638" s="20">
        <v>0</v>
      </c>
      <c r="S2638" s="20">
        <v>0</v>
      </c>
      <c r="T2638" s="20">
        <v>0</v>
      </c>
      <c r="U2638" s="20">
        <v>0</v>
      </c>
      <c r="V2638" s="20">
        <v>0</v>
      </c>
      <c r="W2638" s="20">
        <v>0</v>
      </c>
      <c r="X2638" s="20">
        <v>0</v>
      </c>
      <c r="Y2638" s="20">
        <v>0</v>
      </c>
      <c r="Z2638" s="20">
        <v>0</v>
      </c>
      <c r="AA2638" s="20">
        <v>0</v>
      </c>
      <c r="AB2638" s="20">
        <v>0</v>
      </c>
      <c r="AC2638" s="17"/>
      <c r="AD2638" s="18"/>
      <c r="AE2638" s="18"/>
      <c r="AF2638" s="18"/>
      <c r="AG2638" s="18"/>
      <c r="AH2638" s="18"/>
    </row>
    <row r="2639" spans="1:34" x14ac:dyDescent="0.3">
      <c r="A2639" s="17" t="s">
        <v>6913</v>
      </c>
      <c r="B2639" s="24" t="s">
        <v>650</v>
      </c>
      <c r="C2639" s="17" t="s">
        <v>651</v>
      </c>
      <c r="D2639" s="20" t="s">
        <v>647</v>
      </c>
      <c r="E2639" s="17" t="s">
        <v>3045</v>
      </c>
      <c r="F2639" s="21">
        <v>42064</v>
      </c>
      <c r="G2639" s="21">
        <v>42855</v>
      </c>
      <c r="H2639" s="17" t="s">
        <v>8</v>
      </c>
      <c r="I2639" s="22">
        <v>156368</v>
      </c>
      <c r="J2639" s="20">
        <v>0</v>
      </c>
      <c r="K2639" s="20">
        <v>0</v>
      </c>
      <c r="L2639" s="20">
        <v>0</v>
      </c>
      <c r="M2639" s="20">
        <v>0</v>
      </c>
      <c r="N2639" s="20">
        <v>0</v>
      </c>
      <c r="O2639" s="20">
        <v>125096</v>
      </c>
      <c r="P2639" s="20">
        <v>31272</v>
      </c>
      <c r="Q2639" s="20">
        <v>0</v>
      </c>
      <c r="R2639" s="20">
        <v>0</v>
      </c>
      <c r="S2639" s="20">
        <v>0</v>
      </c>
      <c r="T2639" s="20">
        <v>0</v>
      </c>
      <c r="U2639" s="20">
        <v>0</v>
      </c>
      <c r="V2639" s="20">
        <v>0</v>
      </c>
      <c r="W2639" s="20">
        <v>0</v>
      </c>
      <c r="X2639" s="20">
        <v>0</v>
      </c>
      <c r="Y2639" s="20">
        <v>0</v>
      </c>
      <c r="Z2639" s="20">
        <v>0</v>
      </c>
      <c r="AA2639" s="20">
        <v>0</v>
      </c>
      <c r="AB2639" s="20">
        <v>0</v>
      </c>
      <c r="AC2639" s="17"/>
      <c r="AD2639" s="18"/>
      <c r="AE2639" s="18"/>
      <c r="AF2639" s="18"/>
      <c r="AG2639" s="18"/>
      <c r="AH2639" s="18"/>
    </row>
    <row r="2640" spans="1:34" x14ac:dyDescent="0.3">
      <c r="A2640" s="17" t="s">
        <v>6907</v>
      </c>
      <c r="B2640" s="24" t="s">
        <v>650</v>
      </c>
      <c r="C2640" s="17" t="s">
        <v>651</v>
      </c>
      <c r="D2640" s="20" t="s">
        <v>647</v>
      </c>
      <c r="E2640" s="17" t="s">
        <v>3045</v>
      </c>
      <c r="F2640" s="21">
        <v>42064</v>
      </c>
      <c r="G2640" s="21">
        <v>42855</v>
      </c>
      <c r="H2640" s="17" t="s">
        <v>8</v>
      </c>
      <c r="I2640" s="22">
        <v>93822</v>
      </c>
      <c r="J2640" s="20">
        <v>0</v>
      </c>
      <c r="K2640" s="20">
        <v>0</v>
      </c>
      <c r="L2640" s="20">
        <v>0</v>
      </c>
      <c r="M2640" s="20">
        <v>0</v>
      </c>
      <c r="N2640" s="20">
        <v>93822</v>
      </c>
      <c r="O2640" s="20">
        <v>0</v>
      </c>
      <c r="P2640" s="20">
        <v>0</v>
      </c>
      <c r="Q2640" s="20">
        <v>0</v>
      </c>
      <c r="R2640" s="20">
        <v>0</v>
      </c>
      <c r="S2640" s="20">
        <v>0</v>
      </c>
      <c r="T2640" s="20">
        <v>0</v>
      </c>
      <c r="U2640" s="20">
        <v>0</v>
      </c>
      <c r="V2640" s="20">
        <v>0</v>
      </c>
      <c r="W2640" s="20">
        <v>0</v>
      </c>
      <c r="X2640" s="20">
        <v>0</v>
      </c>
      <c r="Y2640" s="20">
        <v>0</v>
      </c>
      <c r="Z2640" s="20">
        <v>0</v>
      </c>
      <c r="AA2640" s="20">
        <v>0</v>
      </c>
      <c r="AB2640" s="20">
        <v>0</v>
      </c>
      <c r="AC2640" s="17"/>
      <c r="AD2640" s="18"/>
      <c r="AE2640" s="18"/>
      <c r="AF2640" s="18"/>
      <c r="AG2640" s="18"/>
      <c r="AH2640" s="18"/>
    </row>
    <row r="2641" spans="1:34" x14ac:dyDescent="0.3">
      <c r="A2641" s="17" t="s">
        <v>6905</v>
      </c>
      <c r="B2641" s="24" t="s">
        <v>2764</v>
      </c>
      <c r="C2641" s="17" t="s">
        <v>2765</v>
      </c>
      <c r="D2641" s="20" t="s">
        <v>2760</v>
      </c>
      <c r="E2641" s="17" t="s">
        <v>3733</v>
      </c>
      <c r="F2641" s="21">
        <v>42050</v>
      </c>
      <c r="G2641" s="21">
        <v>42766</v>
      </c>
      <c r="H2641" s="17" t="s">
        <v>8</v>
      </c>
      <c r="I2641" s="22">
        <v>73693.440000000002</v>
      </c>
      <c r="J2641" s="20">
        <v>0</v>
      </c>
      <c r="K2641" s="20">
        <v>0</v>
      </c>
      <c r="L2641" s="20">
        <v>0</v>
      </c>
      <c r="M2641" s="20">
        <v>0</v>
      </c>
      <c r="N2641" s="20">
        <v>0</v>
      </c>
      <c r="O2641" s="20">
        <v>73693.440000000002</v>
      </c>
      <c r="P2641" s="20">
        <v>0</v>
      </c>
      <c r="Q2641" s="20">
        <v>0</v>
      </c>
      <c r="R2641" s="20">
        <v>0</v>
      </c>
      <c r="S2641" s="20">
        <v>0</v>
      </c>
      <c r="T2641" s="20">
        <v>0</v>
      </c>
      <c r="U2641" s="20">
        <v>0</v>
      </c>
      <c r="V2641" s="20">
        <v>0</v>
      </c>
      <c r="W2641" s="20">
        <v>0</v>
      </c>
      <c r="X2641" s="20">
        <v>0</v>
      </c>
      <c r="Y2641" s="20">
        <v>0</v>
      </c>
      <c r="Z2641" s="20">
        <v>0</v>
      </c>
      <c r="AA2641" s="20">
        <v>0</v>
      </c>
      <c r="AB2641" s="20">
        <v>0</v>
      </c>
      <c r="AC2641" s="17" t="s">
        <v>3262</v>
      </c>
      <c r="AD2641" s="18"/>
      <c r="AE2641" s="18"/>
      <c r="AF2641" s="18"/>
      <c r="AG2641" s="18"/>
      <c r="AH2641" s="18"/>
    </row>
    <row r="2642" spans="1:34" x14ac:dyDescent="0.3">
      <c r="A2642" s="17" t="s">
        <v>6905</v>
      </c>
      <c r="B2642" s="24" t="s">
        <v>2761</v>
      </c>
      <c r="C2642" s="17" t="s">
        <v>2762</v>
      </c>
      <c r="D2642" s="20" t="s">
        <v>2760</v>
      </c>
      <c r="E2642" s="17" t="s">
        <v>107</v>
      </c>
      <c r="F2642" s="21">
        <v>42050</v>
      </c>
      <c r="G2642" s="21">
        <v>42766</v>
      </c>
      <c r="H2642" s="17" t="s">
        <v>8</v>
      </c>
      <c r="I2642" s="22">
        <v>110017.12</v>
      </c>
      <c r="J2642" s="20">
        <v>0</v>
      </c>
      <c r="K2642" s="20">
        <v>0</v>
      </c>
      <c r="L2642" s="20">
        <v>0</v>
      </c>
      <c r="M2642" s="20">
        <v>0</v>
      </c>
      <c r="N2642" s="20">
        <v>0</v>
      </c>
      <c r="O2642" s="20">
        <v>110017.12</v>
      </c>
      <c r="P2642" s="20">
        <v>0</v>
      </c>
      <c r="Q2642" s="20">
        <v>0</v>
      </c>
      <c r="R2642" s="20">
        <v>0</v>
      </c>
      <c r="S2642" s="20">
        <v>0</v>
      </c>
      <c r="T2642" s="20">
        <v>0</v>
      </c>
      <c r="U2642" s="20">
        <v>0</v>
      </c>
      <c r="V2642" s="20">
        <v>0</v>
      </c>
      <c r="W2642" s="20">
        <v>0</v>
      </c>
      <c r="X2642" s="20">
        <v>0</v>
      </c>
      <c r="Y2642" s="20">
        <v>0</v>
      </c>
      <c r="Z2642" s="20">
        <v>0</v>
      </c>
      <c r="AA2642" s="20">
        <v>0</v>
      </c>
      <c r="AB2642" s="20">
        <v>0</v>
      </c>
      <c r="AC2642" s="17" t="s">
        <v>2763</v>
      </c>
      <c r="AD2642" s="18"/>
      <c r="AE2642" s="18"/>
      <c r="AF2642" s="18"/>
      <c r="AG2642" s="18"/>
      <c r="AH2642" s="18"/>
    </row>
    <row r="2643" spans="1:34" x14ac:dyDescent="0.3">
      <c r="A2643" s="17" t="s">
        <v>6921</v>
      </c>
      <c r="B2643" s="24" t="s">
        <v>2766</v>
      </c>
      <c r="C2643" s="17" t="s">
        <v>2767</v>
      </c>
      <c r="D2643" s="20" t="s">
        <v>2760</v>
      </c>
      <c r="E2643" s="17" t="s">
        <v>39</v>
      </c>
      <c r="F2643" s="21">
        <v>42050</v>
      </c>
      <c r="G2643" s="21">
        <v>42766</v>
      </c>
      <c r="H2643" s="17" t="s">
        <v>8</v>
      </c>
      <c r="I2643" s="22">
        <v>289473.64</v>
      </c>
      <c r="J2643" s="20">
        <v>0</v>
      </c>
      <c r="K2643" s="20">
        <v>0</v>
      </c>
      <c r="L2643" s="20">
        <v>0</v>
      </c>
      <c r="M2643" s="20">
        <v>100000</v>
      </c>
      <c r="N2643" s="20">
        <v>189473.63999999998</v>
      </c>
      <c r="O2643" s="20">
        <v>0</v>
      </c>
      <c r="P2643" s="20">
        <v>0</v>
      </c>
      <c r="Q2643" s="20">
        <v>0</v>
      </c>
      <c r="R2643" s="20">
        <v>0</v>
      </c>
      <c r="S2643" s="20">
        <v>0</v>
      </c>
      <c r="T2643" s="20">
        <v>0</v>
      </c>
      <c r="U2643" s="20">
        <v>0</v>
      </c>
      <c r="V2643" s="20">
        <v>0</v>
      </c>
      <c r="W2643" s="20">
        <v>0</v>
      </c>
      <c r="X2643" s="20">
        <v>0</v>
      </c>
      <c r="Y2643" s="20">
        <v>0</v>
      </c>
      <c r="Z2643" s="20">
        <v>0</v>
      </c>
      <c r="AA2643" s="20">
        <v>0</v>
      </c>
      <c r="AB2643" s="20">
        <v>0</v>
      </c>
      <c r="AC2643" s="17" t="s">
        <v>2768</v>
      </c>
      <c r="AD2643" s="18"/>
      <c r="AE2643" s="18"/>
      <c r="AF2643" s="18"/>
      <c r="AG2643" s="18"/>
      <c r="AH2643" s="18"/>
    </row>
    <row r="2644" spans="1:34" x14ac:dyDescent="0.3">
      <c r="A2644" s="17" t="s">
        <v>6921</v>
      </c>
      <c r="B2644" s="24" t="s">
        <v>2764</v>
      </c>
      <c r="C2644" s="17" t="s">
        <v>2765</v>
      </c>
      <c r="D2644" s="20" t="s">
        <v>2760</v>
      </c>
      <c r="E2644" s="17" t="s">
        <v>3733</v>
      </c>
      <c r="F2644" s="21">
        <v>42050</v>
      </c>
      <c r="G2644" s="21">
        <v>42766</v>
      </c>
      <c r="H2644" s="17" t="s">
        <v>8</v>
      </c>
      <c r="I2644" s="22">
        <v>226331.56</v>
      </c>
      <c r="J2644" s="20">
        <v>0</v>
      </c>
      <c r="K2644" s="20">
        <v>0</v>
      </c>
      <c r="L2644" s="20">
        <v>0</v>
      </c>
      <c r="M2644" s="20">
        <v>100000</v>
      </c>
      <c r="N2644" s="20">
        <v>126331.56</v>
      </c>
      <c r="O2644" s="20">
        <v>0</v>
      </c>
      <c r="P2644" s="20">
        <v>0</v>
      </c>
      <c r="Q2644" s="20">
        <v>0</v>
      </c>
      <c r="R2644" s="20">
        <v>0</v>
      </c>
      <c r="S2644" s="20">
        <v>0</v>
      </c>
      <c r="T2644" s="20">
        <v>0</v>
      </c>
      <c r="U2644" s="20">
        <v>0</v>
      </c>
      <c r="V2644" s="20">
        <v>0</v>
      </c>
      <c r="W2644" s="20">
        <v>0</v>
      </c>
      <c r="X2644" s="20">
        <v>0</v>
      </c>
      <c r="Y2644" s="20">
        <v>0</v>
      </c>
      <c r="Z2644" s="20">
        <v>0</v>
      </c>
      <c r="AA2644" s="20">
        <v>0</v>
      </c>
      <c r="AB2644" s="20">
        <v>0</v>
      </c>
      <c r="AC2644" s="17" t="s">
        <v>3262</v>
      </c>
      <c r="AD2644" s="18"/>
      <c r="AE2644" s="18"/>
      <c r="AF2644" s="18"/>
      <c r="AG2644" s="18"/>
      <c r="AH2644" s="18"/>
    </row>
    <row r="2645" spans="1:34" x14ac:dyDescent="0.3">
      <c r="A2645" s="17" t="s">
        <v>6905</v>
      </c>
      <c r="B2645" s="24" t="s">
        <v>2766</v>
      </c>
      <c r="C2645" s="17" t="s">
        <v>2767</v>
      </c>
      <c r="D2645" s="20" t="s">
        <v>2760</v>
      </c>
      <c r="E2645" s="17" t="s">
        <v>39</v>
      </c>
      <c r="F2645" s="21">
        <v>42050</v>
      </c>
      <c r="G2645" s="21">
        <v>42766</v>
      </c>
      <c r="H2645" s="17" t="s">
        <v>8</v>
      </c>
      <c r="I2645" s="22">
        <v>110526.35999999999</v>
      </c>
      <c r="J2645" s="20">
        <v>0</v>
      </c>
      <c r="K2645" s="20">
        <v>0</v>
      </c>
      <c r="L2645" s="20">
        <v>0</v>
      </c>
      <c r="M2645" s="20">
        <v>0</v>
      </c>
      <c r="N2645" s="20">
        <v>0</v>
      </c>
      <c r="O2645" s="20">
        <v>110526.35999999999</v>
      </c>
      <c r="P2645" s="20">
        <v>0</v>
      </c>
      <c r="Q2645" s="20">
        <v>0</v>
      </c>
      <c r="R2645" s="20">
        <v>0</v>
      </c>
      <c r="S2645" s="20">
        <v>0</v>
      </c>
      <c r="T2645" s="20">
        <v>0</v>
      </c>
      <c r="U2645" s="20">
        <v>0</v>
      </c>
      <c r="V2645" s="20">
        <v>0</v>
      </c>
      <c r="W2645" s="20">
        <v>0</v>
      </c>
      <c r="X2645" s="20">
        <v>0</v>
      </c>
      <c r="Y2645" s="20">
        <v>0</v>
      </c>
      <c r="Z2645" s="20">
        <v>0</v>
      </c>
      <c r="AA2645" s="20">
        <v>0</v>
      </c>
      <c r="AB2645" s="20">
        <v>0</v>
      </c>
      <c r="AC2645" s="17" t="s">
        <v>2768</v>
      </c>
      <c r="AD2645" s="18"/>
      <c r="AE2645" s="18"/>
      <c r="AF2645" s="18"/>
      <c r="AG2645" s="18"/>
      <c r="AH2645" s="18"/>
    </row>
    <row r="2646" spans="1:34" x14ac:dyDescent="0.3">
      <c r="A2646" s="17" t="s">
        <v>6921</v>
      </c>
      <c r="B2646" s="24" t="s">
        <v>2761</v>
      </c>
      <c r="C2646" s="17" t="s">
        <v>2762</v>
      </c>
      <c r="D2646" s="20" t="s">
        <v>2760</v>
      </c>
      <c r="E2646" s="17" t="s">
        <v>107</v>
      </c>
      <c r="F2646" s="21">
        <v>42050</v>
      </c>
      <c r="G2646" s="21">
        <v>42766</v>
      </c>
      <c r="H2646" s="17" t="s">
        <v>8</v>
      </c>
      <c r="I2646" s="22">
        <v>288600.88</v>
      </c>
      <c r="J2646" s="20">
        <v>0</v>
      </c>
      <c r="K2646" s="20">
        <v>0</v>
      </c>
      <c r="L2646" s="20">
        <v>0</v>
      </c>
      <c r="M2646" s="20">
        <v>100000</v>
      </c>
      <c r="N2646" s="20">
        <v>188600.88</v>
      </c>
      <c r="O2646" s="20">
        <v>0</v>
      </c>
      <c r="P2646" s="20">
        <v>0</v>
      </c>
      <c r="Q2646" s="20">
        <v>0</v>
      </c>
      <c r="R2646" s="20">
        <v>0</v>
      </c>
      <c r="S2646" s="20">
        <v>0</v>
      </c>
      <c r="T2646" s="20">
        <v>0</v>
      </c>
      <c r="U2646" s="20">
        <v>0</v>
      </c>
      <c r="V2646" s="20">
        <v>0</v>
      </c>
      <c r="W2646" s="20">
        <v>0</v>
      </c>
      <c r="X2646" s="20">
        <v>0</v>
      </c>
      <c r="Y2646" s="20">
        <v>0</v>
      </c>
      <c r="Z2646" s="20">
        <v>0</v>
      </c>
      <c r="AA2646" s="20">
        <v>0</v>
      </c>
      <c r="AB2646" s="20">
        <v>0</v>
      </c>
      <c r="AC2646" s="17" t="s">
        <v>2763</v>
      </c>
      <c r="AD2646" s="18"/>
      <c r="AE2646" s="18"/>
      <c r="AF2646" s="18"/>
      <c r="AG2646" s="18"/>
      <c r="AH2646" s="18"/>
    </row>
    <row r="2647" spans="1:34" x14ac:dyDescent="0.3">
      <c r="A2647" s="17" t="s">
        <v>6913</v>
      </c>
      <c r="B2647" s="24" t="s">
        <v>505</v>
      </c>
      <c r="C2647" s="17" t="s">
        <v>506</v>
      </c>
      <c r="D2647" s="20" t="s">
        <v>504</v>
      </c>
      <c r="E2647" s="17" t="s">
        <v>3045</v>
      </c>
      <c r="F2647" s="21">
        <v>42046</v>
      </c>
      <c r="G2647" s="21">
        <v>42551</v>
      </c>
      <c r="H2647" s="17" t="s">
        <v>8</v>
      </c>
      <c r="I2647" s="22">
        <v>20000</v>
      </c>
      <c r="J2647" s="20">
        <v>0</v>
      </c>
      <c r="K2647" s="20">
        <v>0</v>
      </c>
      <c r="L2647" s="20">
        <v>0</v>
      </c>
      <c r="M2647" s="20">
        <v>0</v>
      </c>
      <c r="N2647" s="20">
        <v>0</v>
      </c>
      <c r="O2647" s="20">
        <v>20000</v>
      </c>
      <c r="P2647" s="20">
        <v>0</v>
      </c>
      <c r="Q2647" s="20">
        <v>0</v>
      </c>
      <c r="R2647" s="20">
        <v>0</v>
      </c>
      <c r="S2647" s="20">
        <v>0</v>
      </c>
      <c r="T2647" s="20">
        <v>0</v>
      </c>
      <c r="U2647" s="20">
        <v>0</v>
      </c>
      <c r="V2647" s="20">
        <v>0</v>
      </c>
      <c r="W2647" s="20">
        <v>0</v>
      </c>
      <c r="X2647" s="20">
        <v>0</v>
      </c>
      <c r="Y2647" s="20">
        <v>0</v>
      </c>
      <c r="Z2647" s="20">
        <v>0</v>
      </c>
      <c r="AA2647" s="20">
        <v>0</v>
      </c>
      <c r="AB2647" s="20">
        <v>0</v>
      </c>
      <c r="AC2647" s="17"/>
      <c r="AD2647" s="18"/>
      <c r="AE2647" s="18"/>
      <c r="AF2647" s="18"/>
      <c r="AG2647" s="18"/>
      <c r="AH2647" s="18"/>
    </row>
    <row r="2648" spans="1:34" x14ac:dyDescent="0.3">
      <c r="A2648" s="17" t="s">
        <v>6913</v>
      </c>
      <c r="B2648" s="24" t="s">
        <v>655</v>
      </c>
      <c r="C2648" s="17" t="s">
        <v>656</v>
      </c>
      <c r="D2648" s="20" t="s">
        <v>654</v>
      </c>
      <c r="E2648" s="17" t="s">
        <v>3569</v>
      </c>
      <c r="F2648" s="21">
        <v>42045</v>
      </c>
      <c r="G2648" s="21">
        <v>42551</v>
      </c>
      <c r="H2648" s="17" t="s">
        <v>8</v>
      </c>
      <c r="I2648" s="22">
        <v>36115.79</v>
      </c>
      <c r="J2648" s="20">
        <v>0</v>
      </c>
      <c r="K2648" s="20">
        <v>0</v>
      </c>
      <c r="L2648" s="20">
        <v>0</v>
      </c>
      <c r="M2648" s="20">
        <v>0</v>
      </c>
      <c r="N2648" s="20">
        <v>0</v>
      </c>
      <c r="O2648" s="20">
        <v>36115.79</v>
      </c>
      <c r="P2648" s="20">
        <v>0</v>
      </c>
      <c r="Q2648" s="20">
        <v>0</v>
      </c>
      <c r="R2648" s="20">
        <v>0</v>
      </c>
      <c r="S2648" s="20">
        <v>0</v>
      </c>
      <c r="T2648" s="20">
        <v>0</v>
      </c>
      <c r="U2648" s="20">
        <v>0</v>
      </c>
      <c r="V2648" s="20">
        <v>0</v>
      </c>
      <c r="W2648" s="20">
        <v>0</v>
      </c>
      <c r="X2648" s="20">
        <v>0</v>
      </c>
      <c r="Y2648" s="20">
        <v>0</v>
      </c>
      <c r="Z2648" s="20">
        <v>0</v>
      </c>
      <c r="AA2648" s="20">
        <v>0</v>
      </c>
      <c r="AB2648" s="20">
        <v>0</v>
      </c>
      <c r="AC2648" s="17"/>
      <c r="AD2648" s="18"/>
      <c r="AE2648" s="18"/>
      <c r="AF2648" s="18"/>
      <c r="AG2648" s="18"/>
      <c r="AH2648" s="18"/>
    </row>
    <row r="2649" spans="1:34" x14ac:dyDescent="0.3">
      <c r="A2649" s="17" t="s">
        <v>6921</v>
      </c>
      <c r="B2649" s="24" t="s">
        <v>2619</v>
      </c>
      <c r="C2649" s="17" t="s">
        <v>2620</v>
      </c>
      <c r="D2649" s="20" t="s">
        <v>2616</v>
      </c>
      <c r="E2649" s="17" t="s">
        <v>3045</v>
      </c>
      <c r="F2649" s="21">
        <v>42038</v>
      </c>
      <c r="G2649" s="21">
        <v>42643</v>
      </c>
      <c r="H2649" s="17" t="s">
        <v>8</v>
      </c>
      <c r="I2649" s="22">
        <v>200000</v>
      </c>
      <c r="J2649" s="20">
        <v>0</v>
      </c>
      <c r="K2649" s="20">
        <v>0</v>
      </c>
      <c r="L2649" s="20">
        <v>0</v>
      </c>
      <c r="M2649" s="20">
        <v>100000</v>
      </c>
      <c r="N2649" s="20">
        <v>100000</v>
      </c>
      <c r="O2649" s="20">
        <v>0</v>
      </c>
      <c r="P2649" s="20">
        <v>0</v>
      </c>
      <c r="Q2649" s="20">
        <v>0</v>
      </c>
      <c r="R2649" s="20">
        <v>0</v>
      </c>
      <c r="S2649" s="20">
        <v>0</v>
      </c>
      <c r="T2649" s="20">
        <v>0</v>
      </c>
      <c r="U2649" s="20">
        <v>0</v>
      </c>
      <c r="V2649" s="20">
        <v>0</v>
      </c>
      <c r="W2649" s="20">
        <v>0</v>
      </c>
      <c r="X2649" s="20">
        <v>0</v>
      </c>
      <c r="Y2649" s="20">
        <v>0</v>
      </c>
      <c r="Z2649" s="20">
        <v>0</v>
      </c>
      <c r="AA2649" s="20">
        <v>0</v>
      </c>
      <c r="AB2649" s="20">
        <v>0</v>
      </c>
      <c r="AC2649" s="17"/>
      <c r="AD2649" s="18"/>
      <c r="AE2649" s="18"/>
      <c r="AF2649" s="18"/>
      <c r="AG2649" s="18"/>
      <c r="AH2649" s="18"/>
    </row>
    <row r="2650" spans="1:34" x14ac:dyDescent="0.3">
      <c r="A2650" s="17" t="s">
        <v>6921</v>
      </c>
      <c r="B2650" s="24" t="s">
        <v>2621</v>
      </c>
      <c r="C2650" s="17" t="s">
        <v>2622</v>
      </c>
      <c r="D2650" s="20" t="s">
        <v>2616</v>
      </c>
      <c r="E2650" s="17" t="s">
        <v>7420</v>
      </c>
      <c r="F2650" s="21">
        <v>42038</v>
      </c>
      <c r="G2650" s="21">
        <v>42643</v>
      </c>
      <c r="H2650" s="17" t="s">
        <v>8</v>
      </c>
      <c r="I2650" s="22">
        <v>200000</v>
      </c>
      <c r="J2650" s="20">
        <v>0</v>
      </c>
      <c r="K2650" s="20">
        <v>0</v>
      </c>
      <c r="L2650" s="20">
        <v>0</v>
      </c>
      <c r="M2650" s="20">
        <v>100000</v>
      </c>
      <c r="N2650" s="20">
        <v>100000</v>
      </c>
      <c r="O2650" s="20">
        <v>0</v>
      </c>
      <c r="P2650" s="20">
        <v>0</v>
      </c>
      <c r="Q2650" s="20">
        <v>0</v>
      </c>
      <c r="R2650" s="20">
        <v>0</v>
      </c>
      <c r="S2650" s="20">
        <v>0</v>
      </c>
      <c r="T2650" s="20">
        <v>0</v>
      </c>
      <c r="U2650" s="20">
        <v>0</v>
      </c>
      <c r="V2650" s="20">
        <v>0</v>
      </c>
      <c r="W2650" s="20">
        <v>0</v>
      </c>
      <c r="X2650" s="20">
        <v>0</v>
      </c>
      <c r="Y2650" s="20">
        <v>0</v>
      </c>
      <c r="Z2650" s="20">
        <v>0</v>
      </c>
      <c r="AA2650" s="20">
        <v>0</v>
      </c>
      <c r="AB2650" s="20">
        <v>0</v>
      </c>
      <c r="AC2650" s="17"/>
      <c r="AD2650" s="18"/>
      <c r="AE2650" s="18"/>
      <c r="AF2650" s="18"/>
      <c r="AG2650" s="18"/>
      <c r="AH2650" s="18"/>
    </row>
    <row r="2651" spans="1:34" x14ac:dyDescent="0.3">
      <c r="A2651" s="17" t="s">
        <v>6921</v>
      </c>
      <c r="B2651" s="24" t="s">
        <v>2623</v>
      </c>
      <c r="C2651" s="17" t="s">
        <v>2624</v>
      </c>
      <c r="D2651" s="20" t="s">
        <v>2616</v>
      </c>
      <c r="E2651" s="17" t="s">
        <v>3045</v>
      </c>
      <c r="F2651" s="21">
        <v>42038</v>
      </c>
      <c r="G2651" s="21">
        <v>42643</v>
      </c>
      <c r="H2651" s="17" t="s">
        <v>8</v>
      </c>
      <c r="I2651" s="22">
        <v>200000</v>
      </c>
      <c r="J2651" s="20">
        <v>0</v>
      </c>
      <c r="K2651" s="20">
        <v>0</v>
      </c>
      <c r="L2651" s="20">
        <v>0</v>
      </c>
      <c r="M2651" s="20">
        <v>100000</v>
      </c>
      <c r="N2651" s="20">
        <v>100000</v>
      </c>
      <c r="O2651" s="20">
        <v>0</v>
      </c>
      <c r="P2651" s="20">
        <v>0</v>
      </c>
      <c r="Q2651" s="20">
        <v>0</v>
      </c>
      <c r="R2651" s="20">
        <v>0</v>
      </c>
      <c r="S2651" s="20">
        <v>0</v>
      </c>
      <c r="T2651" s="20">
        <v>0</v>
      </c>
      <c r="U2651" s="20">
        <v>0</v>
      </c>
      <c r="V2651" s="20">
        <v>0</v>
      </c>
      <c r="W2651" s="20">
        <v>0</v>
      </c>
      <c r="X2651" s="20">
        <v>0</v>
      </c>
      <c r="Y2651" s="20">
        <v>0</v>
      </c>
      <c r="Z2651" s="20">
        <v>0</v>
      </c>
      <c r="AA2651" s="20">
        <v>0</v>
      </c>
      <c r="AB2651" s="20">
        <v>0</v>
      </c>
      <c r="AC2651" s="17"/>
      <c r="AD2651" s="18"/>
      <c r="AE2651" s="18"/>
      <c r="AF2651" s="18"/>
      <c r="AG2651" s="18"/>
      <c r="AH2651" s="18"/>
    </row>
    <row r="2652" spans="1:34" x14ac:dyDescent="0.3">
      <c r="A2652" s="17" t="s">
        <v>6921</v>
      </c>
      <c r="B2652" s="24" t="s">
        <v>2617</v>
      </c>
      <c r="C2652" s="17" t="s">
        <v>2618</v>
      </c>
      <c r="D2652" s="20" t="s">
        <v>2616</v>
      </c>
      <c r="E2652" s="17" t="s">
        <v>3730</v>
      </c>
      <c r="F2652" s="21">
        <v>42037</v>
      </c>
      <c r="G2652" s="21">
        <v>42643</v>
      </c>
      <c r="H2652" s="17" t="s">
        <v>8</v>
      </c>
      <c r="I2652" s="22">
        <v>200000</v>
      </c>
      <c r="J2652" s="20">
        <v>0</v>
      </c>
      <c r="K2652" s="20">
        <v>0</v>
      </c>
      <c r="L2652" s="20">
        <v>0</v>
      </c>
      <c r="M2652" s="20">
        <v>100000</v>
      </c>
      <c r="N2652" s="20">
        <v>100000</v>
      </c>
      <c r="O2652" s="20">
        <v>0</v>
      </c>
      <c r="P2652" s="20">
        <v>0</v>
      </c>
      <c r="Q2652" s="20">
        <v>0</v>
      </c>
      <c r="R2652" s="20">
        <v>0</v>
      </c>
      <c r="S2652" s="20">
        <v>0</v>
      </c>
      <c r="T2652" s="20">
        <v>0</v>
      </c>
      <c r="U2652" s="20">
        <v>0</v>
      </c>
      <c r="V2652" s="20">
        <v>0</v>
      </c>
      <c r="W2652" s="20">
        <v>0</v>
      </c>
      <c r="X2652" s="20">
        <v>0</v>
      </c>
      <c r="Y2652" s="20">
        <v>0</v>
      </c>
      <c r="Z2652" s="20">
        <v>0</v>
      </c>
      <c r="AA2652" s="20">
        <v>0</v>
      </c>
      <c r="AB2652" s="20">
        <v>0</v>
      </c>
      <c r="AC2652" s="17"/>
      <c r="AD2652" s="18"/>
      <c r="AE2652" s="18"/>
      <c r="AF2652" s="18"/>
      <c r="AG2652" s="18"/>
      <c r="AH2652" s="18"/>
    </row>
    <row r="2653" spans="1:34" x14ac:dyDescent="0.3">
      <c r="A2653" s="17" t="s">
        <v>6911</v>
      </c>
      <c r="B2653" s="24" t="s">
        <v>501</v>
      </c>
      <c r="C2653" s="17" t="s">
        <v>502</v>
      </c>
      <c r="D2653" s="20" t="s">
        <v>484</v>
      </c>
      <c r="E2653" s="17" t="s">
        <v>39</v>
      </c>
      <c r="F2653" s="21">
        <v>42005</v>
      </c>
      <c r="G2653" s="21">
        <v>42916</v>
      </c>
      <c r="H2653" s="17" t="s">
        <v>8</v>
      </c>
      <c r="I2653" s="22">
        <v>45000</v>
      </c>
      <c r="J2653" s="20">
        <v>0</v>
      </c>
      <c r="K2653" s="20">
        <v>0</v>
      </c>
      <c r="L2653" s="20">
        <v>0</v>
      </c>
      <c r="M2653" s="20">
        <v>0</v>
      </c>
      <c r="N2653" s="20">
        <v>0</v>
      </c>
      <c r="O2653" s="20">
        <v>45000</v>
      </c>
      <c r="P2653" s="20">
        <v>0</v>
      </c>
      <c r="Q2653" s="20">
        <v>0</v>
      </c>
      <c r="R2653" s="20">
        <v>0</v>
      </c>
      <c r="S2653" s="20">
        <v>0</v>
      </c>
      <c r="T2653" s="20">
        <v>0</v>
      </c>
      <c r="U2653" s="20">
        <v>0</v>
      </c>
      <c r="V2653" s="20">
        <v>0</v>
      </c>
      <c r="W2653" s="20">
        <v>0</v>
      </c>
      <c r="X2653" s="20">
        <v>0</v>
      </c>
      <c r="Y2653" s="20">
        <v>0</v>
      </c>
      <c r="Z2653" s="20">
        <v>0</v>
      </c>
      <c r="AA2653" s="20">
        <v>0</v>
      </c>
      <c r="AB2653" s="20">
        <v>0</v>
      </c>
      <c r="AC2653" s="17" t="s">
        <v>5881</v>
      </c>
      <c r="AD2653" s="18"/>
      <c r="AE2653" s="18"/>
      <c r="AF2653" s="18"/>
      <c r="AG2653" s="18"/>
      <c r="AH2653" s="18"/>
    </row>
    <row r="2654" spans="1:34" x14ac:dyDescent="0.3">
      <c r="A2654" s="17" t="s">
        <v>6921</v>
      </c>
      <c r="B2654" s="24" t="s">
        <v>2687</v>
      </c>
      <c r="C2654" s="17" t="s">
        <v>2688</v>
      </c>
      <c r="D2654" s="20" t="s">
        <v>2684</v>
      </c>
      <c r="E2654" s="17" t="s">
        <v>2896</v>
      </c>
      <c r="F2654" s="21">
        <v>42005</v>
      </c>
      <c r="G2654" s="21">
        <v>43100</v>
      </c>
      <c r="H2654" s="17" t="s">
        <v>8</v>
      </c>
      <c r="I2654" s="22">
        <v>225000</v>
      </c>
      <c r="J2654" s="20">
        <v>0</v>
      </c>
      <c r="K2654" s="20">
        <v>0</v>
      </c>
      <c r="L2654" s="20">
        <v>0</v>
      </c>
      <c r="M2654" s="20">
        <v>75000</v>
      </c>
      <c r="N2654" s="20">
        <v>150000</v>
      </c>
      <c r="O2654" s="20">
        <v>0</v>
      </c>
      <c r="P2654" s="20">
        <v>0</v>
      </c>
      <c r="Q2654" s="20">
        <v>0</v>
      </c>
      <c r="R2654" s="20">
        <v>0</v>
      </c>
      <c r="S2654" s="20">
        <v>0</v>
      </c>
      <c r="T2654" s="20">
        <v>0</v>
      </c>
      <c r="U2654" s="20">
        <v>0</v>
      </c>
      <c r="V2654" s="20">
        <v>0</v>
      </c>
      <c r="W2654" s="20">
        <v>0</v>
      </c>
      <c r="X2654" s="20">
        <v>0</v>
      </c>
      <c r="Y2654" s="20">
        <v>0</v>
      </c>
      <c r="Z2654" s="20">
        <v>0</v>
      </c>
      <c r="AA2654" s="20">
        <v>0</v>
      </c>
      <c r="AB2654" s="20">
        <v>0</v>
      </c>
      <c r="AC2654" s="17" t="s">
        <v>3260</v>
      </c>
      <c r="AD2654" s="18"/>
      <c r="AE2654" s="18"/>
      <c r="AF2654" s="18"/>
      <c r="AG2654" s="18"/>
      <c r="AH2654" s="18"/>
    </row>
    <row r="2655" spans="1:34" x14ac:dyDescent="0.3">
      <c r="A2655" s="17" t="s">
        <v>6913</v>
      </c>
      <c r="B2655" s="24" t="s">
        <v>2791</v>
      </c>
      <c r="C2655" s="17" t="s">
        <v>2792</v>
      </c>
      <c r="D2655" s="20" t="s">
        <v>2785</v>
      </c>
      <c r="E2655" s="17" t="s">
        <v>7440</v>
      </c>
      <c r="F2655" s="21">
        <v>42005</v>
      </c>
      <c r="G2655" s="21">
        <v>44926</v>
      </c>
      <c r="H2655" s="17" t="s">
        <v>8</v>
      </c>
      <c r="I2655" s="22">
        <v>2750000.0299999993</v>
      </c>
      <c r="J2655" s="20">
        <v>0</v>
      </c>
      <c r="K2655" s="20">
        <v>0</v>
      </c>
      <c r="L2655" s="20">
        <v>0</v>
      </c>
      <c r="M2655" s="20">
        <v>0</v>
      </c>
      <c r="N2655" s="20">
        <v>0</v>
      </c>
      <c r="O2655" s="20">
        <v>500000.00999999989</v>
      </c>
      <c r="P2655" s="20">
        <v>500000.00999999995</v>
      </c>
      <c r="Q2655" s="20">
        <v>500000.00999999995</v>
      </c>
      <c r="R2655" s="20">
        <v>499999.99999999994</v>
      </c>
      <c r="S2655" s="20">
        <v>500000.00999999989</v>
      </c>
      <c r="T2655" s="20">
        <v>249999.99</v>
      </c>
      <c r="U2655" s="20">
        <v>0</v>
      </c>
      <c r="V2655" s="20">
        <v>0</v>
      </c>
      <c r="W2655" s="20">
        <v>0</v>
      </c>
      <c r="X2655" s="20">
        <v>0</v>
      </c>
      <c r="Y2655" s="20">
        <v>0</v>
      </c>
      <c r="Z2655" s="20">
        <v>0</v>
      </c>
      <c r="AA2655" s="20">
        <v>0</v>
      </c>
      <c r="AB2655" s="20">
        <v>0</v>
      </c>
      <c r="AC2655" s="17" t="s">
        <v>6579</v>
      </c>
      <c r="AD2655" s="18"/>
      <c r="AE2655" s="18"/>
      <c r="AF2655" s="18"/>
      <c r="AG2655" s="18"/>
      <c r="AH2655" s="18"/>
    </row>
    <row r="2656" spans="1:34" x14ac:dyDescent="0.3">
      <c r="A2656" s="17" t="s">
        <v>5039</v>
      </c>
      <c r="B2656" s="24" t="s">
        <v>2745</v>
      </c>
      <c r="C2656" s="17" t="s">
        <v>2746</v>
      </c>
      <c r="D2656" s="20" t="s">
        <v>2744</v>
      </c>
      <c r="E2656" s="17" t="s">
        <v>12</v>
      </c>
      <c r="F2656" s="21">
        <v>42005</v>
      </c>
      <c r="G2656" s="21">
        <v>43646</v>
      </c>
      <c r="H2656" s="17" t="s">
        <v>8</v>
      </c>
      <c r="I2656" s="22">
        <v>23700000</v>
      </c>
      <c r="J2656" s="20">
        <v>0</v>
      </c>
      <c r="K2656" s="20">
        <v>0</v>
      </c>
      <c r="L2656" s="20">
        <v>0</v>
      </c>
      <c r="M2656" s="20">
        <v>0</v>
      </c>
      <c r="N2656" s="20">
        <v>0</v>
      </c>
      <c r="O2656" s="20">
        <v>8700000</v>
      </c>
      <c r="P2656" s="20">
        <v>8800000</v>
      </c>
      <c r="Q2656" s="20">
        <v>6200000</v>
      </c>
      <c r="R2656" s="20">
        <v>0</v>
      </c>
      <c r="S2656" s="20">
        <v>0</v>
      </c>
      <c r="T2656" s="20">
        <v>0</v>
      </c>
      <c r="U2656" s="20">
        <v>0</v>
      </c>
      <c r="V2656" s="20">
        <v>0</v>
      </c>
      <c r="W2656" s="20">
        <v>0</v>
      </c>
      <c r="X2656" s="20">
        <v>0</v>
      </c>
      <c r="Y2656" s="20">
        <v>0</v>
      </c>
      <c r="Z2656" s="20">
        <v>0</v>
      </c>
      <c r="AA2656" s="20">
        <v>0</v>
      </c>
      <c r="AB2656" s="20">
        <v>0</v>
      </c>
      <c r="AC2656" s="17" t="s">
        <v>5810</v>
      </c>
      <c r="AD2656" s="18"/>
      <c r="AE2656" s="18"/>
      <c r="AF2656" s="18"/>
      <c r="AG2656" s="18"/>
      <c r="AH2656" s="18"/>
    </row>
    <row r="2657" spans="1:34" x14ac:dyDescent="0.3">
      <c r="A2657" s="17" t="s">
        <v>6911</v>
      </c>
      <c r="B2657" s="24" t="s">
        <v>500</v>
      </c>
      <c r="C2657" s="17" t="s">
        <v>3681</v>
      </c>
      <c r="D2657" s="20" t="s">
        <v>484</v>
      </c>
      <c r="E2657" s="17" t="s">
        <v>30</v>
      </c>
      <c r="F2657" s="21">
        <v>42005</v>
      </c>
      <c r="G2657" s="21">
        <v>43074</v>
      </c>
      <c r="H2657" s="17" t="s">
        <v>8</v>
      </c>
      <c r="I2657" s="22">
        <v>24999.949999999997</v>
      </c>
      <c r="J2657" s="20">
        <v>0</v>
      </c>
      <c r="K2657" s="20">
        <v>0</v>
      </c>
      <c r="L2657" s="20">
        <v>0</v>
      </c>
      <c r="M2657" s="20">
        <v>0</v>
      </c>
      <c r="N2657" s="20">
        <v>0</v>
      </c>
      <c r="O2657" s="20">
        <v>24999.949999999997</v>
      </c>
      <c r="P2657" s="20">
        <v>0</v>
      </c>
      <c r="Q2657" s="20">
        <v>0</v>
      </c>
      <c r="R2657" s="20">
        <v>0</v>
      </c>
      <c r="S2657" s="20">
        <v>0</v>
      </c>
      <c r="T2657" s="20">
        <v>0</v>
      </c>
      <c r="U2657" s="20">
        <v>0</v>
      </c>
      <c r="V2657" s="20">
        <v>0</v>
      </c>
      <c r="W2657" s="20">
        <v>0</v>
      </c>
      <c r="X2657" s="20">
        <v>0</v>
      </c>
      <c r="Y2657" s="20">
        <v>0</v>
      </c>
      <c r="Z2657" s="20">
        <v>0</v>
      </c>
      <c r="AA2657" s="20">
        <v>0</v>
      </c>
      <c r="AB2657" s="20">
        <v>0</v>
      </c>
      <c r="AC2657" s="17" t="s">
        <v>5882</v>
      </c>
      <c r="AD2657" s="18"/>
      <c r="AE2657" s="18"/>
      <c r="AF2657" s="18"/>
      <c r="AG2657" s="18"/>
      <c r="AH2657" s="18"/>
    </row>
    <row r="2658" spans="1:34" x14ac:dyDescent="0.3">
      <c r="A2658" s="17" t="s">
        <v>6905</v>
      </c>
      <c r="B2658" s="24" t="s">
        <v>2685</v>
      </c>
      <c r="C2658" s="17" t="s">
        <v>2686</v>
      </c>
      <c r="D2658" s="20" t="s">
        <v>2684</v>
      </c>
      <c r="E2658" s="17" t="s">
        <v>10</v>
      </c>
      <c r="F2658" s="21">
        <v>42005</v>
      </c>
      <c r="G2658" s="21">
        <v>43646</v>
      </c>
      <c r="H2658" s="17" t="s">
        <v>8</v>
      </c>
      <c r="I2658" s="22">
        <v>224230.41999999998</v>
      </c>
      <c r="J2658" s="20">
        <v>0</v>
      </c>
      <c r="K2658" s="20">
        <v>0</v>
      </c>
      <c r="L2658" s="20">
        <v>0</v>
      </c>
      <c r="M2658" s="20">
        <v>0</v>
      </c>
      <c r="N2658" s="20">
        <v>0</v>
      </c>
      <c r="O2658" s="20">
        <v>149487</v>
      </c>
      <c r="P2658" s="20">
        <v>74743.42</v>
      </c>
      <c r="Q2658" s="20">
        <v>0</v>
      </c>
      <c r="R2658" s="20">
        <v>0</v>
      </c>
      <c r="S2658" s="20">
        <v>0</v>
      </c>
      <c r="T2658" s="20">
        <v>0</v>
      </c>
      <c r="U2658" s="20">
        <v>0</v>
      </c>
      <c r="V2658" s="20">
        <v>0</v>
      </c>
      <c r="W2658" s="20">
        <v>0</v>
      </c>
      <c r="X2658" s="20">
        <v>0</v>
      </c>
      <c r="Y2658" s="20">
        <v>0</v>
      </c>
      <c r="Z2658" s="20">
        <v>0</v>
      </c>
      <c r="AA2658" s="20">
        <v>0</v>
      </c>
      <c r="AB2658" s="20">
        <v>0</v>
      </c>
      <c r="AC2658" s="17" t="s">
        <v>3261</v>
      </c>
      <c r="AD2658" s="18"/>
      <c r="AE2658" s="18"/>
      <c r="AF2658" s="18"/>
      <c r="AG2658" s="18"/>
      <c r="AH2658" s="18"/>
    </row>
    <row r="2659" spans="1:34" x14ac:dyDescent="0.3">
      <c r="A2659" s="17" t="s">
        <v>6906</v>
      </c>
      <c r="B2659" s="24" t="s">
        <v>2791</v>
      </c>
      <c r="C2659" s="17" t="s">
        <v>2792</v>
      </c>
      <c r="D2659" s="20" t="s">
        <v>2785</v>
      </c>
      <c r="E2659" s="17" t="s">
        <v>7440</v>
      </c>
      <c r="F2659" s="21">
        <v>42005</v>
      </c>
      <c r="G2659" s="21">
        <v>44926</v>
      </c>
      <c r="H2659" s="17" t="s">
        <v>8</v>
      </c>
      <c r="I2659" s="22">
        <v>750000.02999999991</v>
      </c>
      <c r="J2659" s="20">
        <v>0</v>
      </c>
      <c r="K2659" s="20">
        <v>0</v>
      </c>
      <c r="L2659" s="20">
        <v>0</v>
      </c>
      <c r="M2659" s="20">
        <v>250000.02</v>
      </c>
      <c r="N2659" s="20">
        <v>500000.00999999989</v>
      </c>
      <c r="O2659" s="20">
        <v>0</v>
      </c>
      <c r="P2659" s="20">
        <v>0</v>
      </c>
      <c r="Q2659" s="20">
        <v>0</v>
      </c>
      <c r="R2659" s="20">
        <v>0</v>
      </c>
      <c r="S2659" s="20">
        <v>0</v>
      </c>
      <c r="T2659" s="20">
        <v>0</v>
      </c>
      <c r="U2659" s="20">
        <v>0</v>
      </c>
      <c r="V2659" s="20">
        <v>0</v>
      </c>
      <c r="W2659" s="20">
        <v>0</v>
      </c>
      <c r="X2659" s="20">
        <v>0</v>
      </c>
      <c r="Y2659" s="20">
        <v>0</v>
      </c>
      <c r="Z2659" s="20">
        <v>0</v>
      </c>
      <c r="AA2659" s="20">
        <v>0</v>
      </c>
      <c r="AB2659" s="20">
        <v>0</v>
      </c>
      <c r="AC2659" s="17" t="s">
        <v>6579</v>
      </c>
      <c r="AD2659" s="18"/>
      <c r="AE2659" s="18"/>
      <c r="AF2659" s="18"/>
      <c r="AG2659" s="18"/>
      <c r="AH2659" s="18"/>
    </row>
    <row r="2660" spans="1:34" x14ac:dyDescent="0.3">
      <c r="A2660" s="17" t="s">
        <v>6905</v>
      </c>
      <c r="B2660" s="24" t="s">
        <v>2689</v>
      </c>
      <c r="C2660" s="17" t="s">
        <v>2690</v>
      </c>
      <c r="D2660" s="20" t="s">
        <v>2684</v>
      </c>
      <c r="E2660" s="17" t="s">
        <v>2691</v>
      </c>
      <c r="F2660" s="21">
        <v>42005</v>
      </c>
      <c r="G2660" s="21">
        <v>43100</v>
      </c>
      <c r="H2660" s="17" t="s">
        <v>8</v>
      </c>
      <c r="I2660" s="22">
        <v>225000</v>
      </c>
      <c r="J2660" s="20">
        <v>0</v>
      </c>
      <c r="K2660" s="20">
        <v>0</v>
      </c>
      <c r="L2660" s="20">
        <v>0</v>
      </c>
      <c r="M2660" s="20">
        <v>0</v>
      </c>
      <c r="N2660" s="20">
        <v>0</v>
      </c>
      <c r="O2660" s="20">
        <v>150000</v>
      </c>
      <c r="P2660" s="20">
        <v>75000</v>
      </c>
      <c r="Q2660" s="20">
        <v>0</v>
      </c>
      <c r="R2660" s="20">
        <v>0</v>
      </c>
      <c r="S2660" s="20">
        <v>0</v>
      </c>
      <c r="T2660" s="20">
        <v>0</v>
      </c>
      <c r="U2660" s="20">
        <v>0</v>
      </c>
      <c r="V2660" s="20">
        <v>0</v>
      </c>
      <c r="W2660" s="20">
        <v>0</v>
      </c>
      <c r="X2660" s="20">
        <v>0</v>
      </c>
      <c r="Y2660" s="20">
        <v>0</v>
      </c>
      <c r="Z2660" s="20">
        <v>0</v>
      </c>
      <c r="AA2660" s="20">
        <v>0</v>
      </c>
      <c r="AB2660" s="20">
        <v>0</v>
      </c>
      <c r="AC2660" s="17" t="s">
        <v>2692</v>
      </c>
      <c r="AD2660" s="18"/>
      <c r="AE2660" s="18"/>
      <c r="AF2660" s="18"/>
      <c r="AG2660" s="18"/>
      <c r="AH2660" s="18"/>
    </row>
    <row r="2661" spans="1:34" x14ac:dyDescent="0.3">
      <c r="A2661" s="17" t="s">
        <v>6906</v>
      </c>
      <c r="B2661" s="24" t="s">
        <v>2810</v>
      </c>
      <c r="C2661" s="17" t="s">
        <v>2811</v>
      </c>
      <c r="D2661" s="20" t="s">
        <v>2799</v>
      </c>
      <c r="E2661" s="17" t="s">
        <v>2812</v>
      </c>
      <c r="F2661" s="21">
        <v>42005</v>
      </c>
      <c r="G2661" s="21">
        <v>45107</v>
      </c>
      <c r="H2661" s="17" t="s">
        <v>8</v>
      </c>
      <c r="I2661" s="22">
        <v>932357.18</v>
      </c>
      <c r="J2661" s="20">
        <v>0</v>
      </c>
      <c r="K2661" s="20">
        <v>0</v>
      </c>
      <c r="L2661" s="20">
        <v>0</v>
      </c>
      <c r="M2661" s="20">
        <v>0</v>
      </c>
      <c r="N2661" s="20">
        <v>932357.18</v>
      </c>
      <c r="O2661" s="20">
        <v>0</v>
      </c>
      <c r="P2661" s="20">
        <v>0</v>
      </c>
      <c r="Q2661" s="20">
        <v>0</v>
      </c>
      <c r="R2661" s="20">
        <v>0</v>
      </c>
      <c r="S2661" s="20">
        <v>0</v>
      </c>
      <c r="T2661" s="20">
        <v>0</v>
      </c>
      <c r="U2661" s="20">
        <v>0</v>
      </c>
      <c r="V2661" s="20">
        <v>0</v>
      </c>
      <c r="W2661" s="20">
        <v>0</v>
      </c>
      <c r="X2661" s="20">
        <v>0</v>
      </c>
      <c r="Y2661" s="20">
        <v>0</v>
      </c>
      <c r="Z2661" s="20">
        <v>0</v>
      </c>
      <c r="AA2661" s="20">
        <v>0</v>
      </c>
      <c r="AB2661" s="20">
        <v>0</v>
      </c>
      <c r="AC2661" s="17" t="s">
        <v>3266</v>
      </c>
      <c r="AD2661" s="18"/>
      <c r="AE2661" s="18"/>
      <c r="AF2661" s="18"/>
      <c r="AG2661" s="18"/>
      <c r="AH2661" s="18"/>
    </row>
    <row r="2662" spans="1:34" x14ac:dyDescent="0.3">
      <c r="A2662" s="17" t="s">
        <v>6905</v>
      </c>
      <c r="B2662" s="24" t="s">
        <v>2687</v>
      </c>
      <c r="C2662" s="17" t="s">
        <v>2688</v>
      </c>
      <c r="D2662" s="20" t="s">
        <v>2684</v>
      </c>
      <c r="E2662" s="17" t="s">
        <v>2896</v>
      </c>
      <c r="F2662" s="21">
        <v>42005</v>
      </c>
      <c r="G2662" s="21">
        <v>43100</v>
      </c>
      <c r="H2662" s="17" t="s">
        <v>8</v>
      </c>
      <c r="I2662" s="22">
        <v>225000</v>
      </c>
      <c r="J2662" s="20">
        <v>0</v>
      </c>
      <c r="K2662" s="20">
        <v>0</v>
      </c>
      <c r="L2662" s="20">
        <v>0</v>
      </c>
      <c r="M2662" s="20">
        <v>0</v>
      </c>
      <c r="N2662" s="20">
        <v>0</v>
      </c>
      <c r="O2662" s="20">
        <v>150000</v>
      </c>
      <c r="P2662" s="20">
        <v>75000</v>
      </c>
      <c r="Q2662" s="20">
        <v>0</v>
      </c>
      <c r="R2662" s="20">
        <v>0</v>
      </c>
      <c r="S2662" s="20">
        <v>0</v>
      </c>
      <c r="T2662" s="20">
        <v>0</v>
      </c>
      <c r="U2662" s="20">
        <v>0</v>
      </c>
      <c r="V2662" s="20">
        <v>0</v>
      </c>
      <c r="W2662" s="20">
        <v>0</v>
      </c>
      <c r="X2662" s="20">
        <v>0</v>
      </c>
      <c r="Y2662" s="20">
        <v>0</v>
      </c>
      <c r="Z2662" s="20">
        <v>0</v>
      </c>
      <c r="AA2662" s="20">
        <v>0</v>
      </c>
      <c r="AB2662" s="20">
        <v>0</v>
      </c>
      <c r="AC2662" s="17" t="s">
        <v>3260</v>
      </c>
      <c r="AD2662" s="18"/>
      <c r="AE2662" s="18"/>
      <c r="AF2662" s="18"/>
      <c r="AG2662" s="18"/>
      <c r="AH2662" s="18"/>
    </row>
    <row r="2663" spans="1:34" x14ac:dyDescent="0.3">
      <c r="A2663" s="17" t="s">
        <v>5039</v>
      </c>
      <c r="B2663" s="24" t="s">
        <v>2743</v>
      </c>
      <c r="C2663" s="17" t="s">
        <v>5044</v>
      </c>
      <c r="D2663" s="20" t="s">
        <v>2742</v>
      </c>
      <c r="E2663" s="17" t="s">
        <v>3045</v>
      </c>
      <c r="F2663" s="21">
        <v>42005</v>
      </c>
      <c r="G2663" s="21">
        <v>43646</v>
      </c>
      <c r="H2663" s="17" t="s">
        <v>8</v>
      </c>
      <c r="I2663" s="22">
        <v>16500000</v>
      </c>
      <c r="J2663" s="20">
        <v>0</v>
      </c>
      <c r="K2663" s="20">
        <v>0</v>
      </c>
      <c r="L2663" s="20">
        <v>0</v>
      </c>
      <c r="M2663" s="20">
        <v>0</v>
      </c>
      <c r="N2663" s="20">
        <v>0</v>
      </c>
      <c r="O2663" s="20">
        <v>5500000</v>
      </c>
      <c r="P2663" s="20">
        <v>5500000</v>
      </c>
      <c r="Q2663" s="20">
        <v>5500000</v>
      </c>
      <c r="R2663" s="20">
        <v>0</v>
      </c>
      <c r="S2663" s="20">
        <v>0</v>
      </c>
      <c r="T2663" s="20">
        <v>0</v>
      </c>
      <c r="U2663" s="20">
        <v>0</v>
      </c>
      <c r="V2663" s="20">
        <v>0</v>
      </c>
      <c r="W2663" s="20">
        <v>0</v>
      </c>
      <c r="X2663" s="20">
        <v>0</v>
      </c>
      <c r="Y2663" s="20">
        <v>0</v>
      </c>
      <c r="Z2663" s="20">
        <v>0</v>
      </c>
      <c r="AA2663" s="20">
        <v>0</v>
      </c>
      <c r="AB2663" s="20">
        <v>0</v>
      </c>
      <c r="AC2663" s="17" t="s">
        <v>6576</v>
      </c>
      <c r="AD2663" s="18"/>
      <c r="AE2663" s="18"/>
      <c r="AF2663" s="18"/>
      <c r="AG2663" s="18"/>
      <c r="AH2663" s="18"/>
    </row>
    <row r="2664" spans="1:34" x14ac:dyDescent="0.3">
      <c r="A2664" s="17" t="s">
        <v>6922</v>
      </c>
      <c r="B2664" s="24" t="s">
        <v>500</v>
      </c>
      <c r="C2664" s="17" t="s">
        <v>3681</v>
      </c>
      <c r="D2664" s="20" t="s">
        <v>484</v>
      </c>
      <c r="E2664" s="17" t="s">
        <v>30</v>
      </c>
      <c r="F2664" s="21">
        <v>42005</v>
      </c>
      <c r="G2664" s="21">
        <v>43074</v>
      </c>
      <c r="H2664" s="17" t="s">
        <v>8</v>
      </c>
      <c r="I2664" s="22">
        <v>75000.06</v>
      </c>
      <c r="J2664" s="20">
        <v>0</v>
      </c>
      <c r="K2664" s="20">
        <v>0</v>
      </c>
      <c r="L2664" s="20">
        <v>0</v>
      </c>
      <c r="M2664" s="20">
        <v>25000.019999999997</v>
      </c>
      <c r="N2664" s="20">
        <v>50000.039999999994</v>
      </c>
      <c r="O2664" s="20">
        <v>0</v>
      </c>
      <c r="P2664" s="20">
        <v>0</v>
      </c>
      <c r="Q2664" s="20">
        <v>0</v>
      </c>
      <c r="R2664" s="20">
        <v>0</v>
      </c>
      <c r="S2664" s="20">
        <v>0</v>
      </c>
      <c r="T2664" s="20">
        <v>0</v>
      </c>
      <c r="U2664" s="20">
        <v>0</v>
      </c>
      <c r="V2664" s="20">
        <v>0</v>
      </c>
      <c r="W2664" s="20">
        <v>0</v>
      </c>
      <c r="X2664" s="20">
        <v>0</v>
      </c>
      <c r="Y2664" s="20">
        <v>0</v>
      </c>
      <c r="Z2664" s="20">
        <v>0</v>
      </c>
      <c r="AA2664" s="20">
        <v>0</v>
      </c>
      <c r="AB2664" s="20">
        <v>0</v>
      </c>
      <c r="AC2664" s="17" t="s">
        <v>5882</v>
      </c>
      <c r="AD2664" s="18"/>
      <c r="AE2664" s="18"/>
      <c r="AF2664" s="18"/>
      <c r="AG2664" s="18"/>
      <c r="AH2664" s="18"/>
    </row>
    <row r="2665" spans="1:34" x14ac:dyDescent="0.3">
      <c r="A2665" s="17" t="s">
        <v>6913</v>
      </c>
      <c r="B2665" s="24" t="s">
        <v>2810</v>
      </c>
      <c r="C2665" s="17" t="s">
        <v>2811</v>
      </c>
      <c r="D2665" s="20" t="s">
        <v>2799</v>
      </c>
      <c r="E2665" s="17" t="s">
        <v>2812</v>
      </c>
      <c r="F2665" s="21">
        <v>42005</v>
      </c>
      <c r="G2665" s="21">
        <v>45107</v>
      </c>
      <c r="H2665" s="17" t="s">
        <v>8</v>
      </c>
      <c r="I2665" s="22">
        <v>3418643.0599999996</v>
      </c>
      <c r="J2665" s="20">
        <v>0</v>
      </c>
      <c r="K2665" s="20">
        <v>0</v>
      </c>
      <c r="L2665" s="20">
        <v>0</v>
      </c>
      <c r="M2665" s="20">
        <v>0</v>
      </c>
      <c r="N2665" s="20">
        <v>0</v>
      </c>
      <c r="O2665" s="20">
        <v>621571.46</v>
      </c>
      <c r="P2665" s="20">
        <v>621571.46</v>
      </c>
      <c r="Q2665" s="20">
        <v>621571.46</v>
      </c>
      <c r="R2665" s="20">
        <v>621571.46</v>
      </c>
      <c r="S2665" s="20">
        <v>466178.6</v>
      </c>
      <c r="T2665" s="20">
        <v>310785.74</v>
      </c>
      <c r="U2665" s="20">
        <v>155392.88</v>
      </c>
      <c r="V2665" s="20">
        <v>0</v>
      </c>
      <c r="W2665" s="20">
        <v>0</v>
      </c>
      <c r="X2665" s="20">
        <v>0</v>
      </c>
      <c r="Y2665" s="20">
        <v>0</v>
      </c>
      <c r="Z2665" s="20">
        <v>0</v>
      </c>
      <c r="AA2665" s="20">
        <v>0</v>
      </c>
      <c r="AB2665" s="20">
        <v>0</v>
      </c>
      <c r="AC2665" s="17" t="s">
        <v>3266</v>
      </c>
      <c r="AD2665" s="18"/>
      <c r="AE2665" s="18"/>
      <c r="AF2665" s="18"/>
      <c r="AG2665" s="18"/>
      <c r="AH2665" s="18"/>
    </row>
    <row r="2666" spans="1:34" x14ac:dyDescent="0.3">
      <c r="A2666" s="17" t="s">
        <v>6921</v>
      </c>
      <c r="B2666" s="24" t="s">
        <v>2685</v>
      </c>
      <c r="C2666" s="17" t="s">
        <v>2686</v>
      </c>
      <c r="D2666" s="20" t="s">
        <v>2684</v>
      </c>
      <c r="E2666" s="17" t="s">
        <v>10</v>
      </c>
      <c r="F2666" s="21">
        <v>42005</v>
      </c>
      <c r="G2666" s="21">
        <v>43646</v>
      </c>
      <c r="H2666" s="17" t="s">
        <v>8</v>
      </c>
      <c r="I2666" s="22">
        <v>224230.5</v>
      </c>
      <c r="J2666" s="20">
        <v>0</v>
      </c>
      <c r="K2666" s="20">
        <v>0</v>
      </c>
      <c r="L2666" s="20">
        <v>0</v>
      </c>
      <c r="M2666" s="20">
        <v>74743.5</v>
      </c>
      <c r="N2666" s="20">
        <v>149487</v>
      </c>
      <c r="O2666" s="20">
        <v>0</v>
      </c>
      <c r="P2666" s="20">
        <v>0</v>
      </c>
      <c r="Q2666" s="20">
        <v>0</v>
      </c>
      <c r="R2666" s="20">
        <v>0</v>
      </c>
      <c r="S2666" s="20">
        <v>0</v>
      </c>
      <c r="T2666" s="20">
        <v>0</v>
      </c>
      <c r="U2666" s="20">
        <v>0</v>
      </c>
      <c r="V2666" s="20">
        <v>0</v>
      </c>
      <c r="W2666" s="20">
        <v>0</v>
      </c>
      <c r="X2666" s="20">
        <v>0</v>
      </c>
      <c r="Y2666" s="20">
        <v>0</v>
      </c>
      <c r="Z2666" s="20">
        <v>0</v>
      </c>
      <c r="AA2666" s="20">
        <v>0</v>
      </c>
      <c r="AB2666" s="20">
        <v>0</v>
      </c>
      <c r="AC2666" s="17" t="s">
        <v>3261</v>
      </c>
      <c r="AD2666" s="18"/>
      <c r="AE2666" s="18"/>
      <c r="AF2666" s="18"/>
      <c r="AG2666" s="18"/>
      <c r="AH2666" s="18"/>
    </row>
    <row r="2667" spans="1:34" x14ac:dyDescent="0.3">
      <c r="A2667" s="17" t="s">
        <v>6922</v>
      </c>
      <c r="B2667" s="24" t="s">
        <v>501</v>
      </c>
      <c r="C2667" s="17" t="s">
        <v>502</v>
      </c>
      <c r="D2667" s="20" t="s">
        <v>484</v>
      </c>
      <c r="E2667" s="17" t="s">
        <v>39</v>
      </c>
      <c r="F2667" s="21">
        <v>42005</v>
      </c>
      <c r="G2667" s="21">
        <v>42916</v>
      </c>
      <c r="H2667" s="17" t="s">
        <v>8</v>
      </c>
      <c r="I2667" s="22">
        <v>135000</v>
      </c>
      <c r="J2667" s="20">
        <v>0</v>
      </c>
      <c r="K2667" s="20">
        <v>0</v>
      </c>
      <c r="L2667" s="20">
        <v>0</v>
      </c>
      <c r="M2667" s="20">
        <v>45000</v>
      </c>
      <c r="N2667" s="20">
        <v>90000</v>
      </c>
      <c r="O2667" s="20">
        <v>0</v>
      </c>
      <c r="P2667" s="20">
        <v>0</v>
      </c>
      <c r="Q2667" s="20">
        <v>0</v>
      </c>
      <c r="R2667" s="20">
        <v>0</v>
      </c>
      <c r="S2667" s="20">
        <v>0</v>
      </c>
      <c r="T2667" s="20">
        <v>0</v>
      </c>
      <c r="U2667" s="20">
        <v>0</v>
      </c>
      <c r="V2667" s="20">
        <v>0</v>
      </c>
      <c r="W2667" s="20">
        <v>0</v>
      </c>
      <c r="X2667" s="20">
        <v>0</v>
      </c>
      <c r="Y2667" s="20">
        <v>0</v>
      </c>
      <c r="Z2667" s="20">
        <v>0</v>
      </c>
      <c r="AA2667" s="20">
        <v>0</v>
      </c>
      <c r="AB2667" s="20">
        <v>0</v>
      </c>
      <c r="AC2667" s="17" t="s">
        <v>5881</v>
      </c>
      <c r="AD2667" s="18"/>
      <c r="AE2667" s="18"/>
      <c r="AF2667" s="18"/>
      <c r="AG2667" s="18"/>
      <c r="AH2667" s="18"/>
    </row>
    <row r="2668" spans="1:34" x14ac:dyDescent="0.3">
      <c r="A2668" s="17" t="s">
        <v>6921</v>
      </c>
      <c r="B2668" s="24" t="s">
        <v>2689</v>
      </c>
      <c r="C2668" s="17" t="s">
        <v>2690</v>
      </c>
      <c r="D2668" s="20" t="s">
        <v>2684</v>
      </c>
      <c r="E2668" s="17" t="s">
        <v>2691</v>
      </c>
      <c r="F2668" s="21">
        <v>42005</v>
      </c>
      <c r="G2668" s="21">
        <v>43100</v>
      </c>
      <c r="H2668" s="17" t="s">
        <v>8</v>
      </c>
      <c r="I2668" s="22">
        <v>225000</v>
      </c>
      <c r="J2668" s="20">
        <v>0</v>
      </c>
      <c r="K2668" s="20">
        <v>0</v>
      </c>
      <c r="L2668" s="20">
        <v>0</v>
      </c>
      <c r="M2668" s="20">
        <v>75000</v>
      </c>
      <c r="N2668" s="20">
        <v>150000</v>
      </c>
      <c r="O2668" s="20">
        <v>0</v>
      </c>
      <c r="P2668" s="20">
        <v>0</v>
      </c>
      <c r="Q2668" s="20">
        <v>0</v>
      </c>
      <c r="R2668" s="20">
        <v>0</v>
      </c>
      <c r="S2668" s="20">
        <v>0</v>
      </c>
      <c r="T2668" s="20">
        <v>0</v>
      </c>
      <c r="U2668" s="20">
        <v>0</v>
      </c>
      <c r="V2668" s="20">
        <v>0</v>
      </c>
      <c r="W2668" s="20">
        <v>0</v>
      </c>
      <c r="X2668" s="20">
        <v>0</v>
      </c>
      <c r="Y2668" s="20">
        <v>0</v>
      </c>
      <c r="Z2668" s="20">
        <v>0</v>
      </c>
      <c r="AA2668" s="20">
        <v>0</v>
      </c>
      <c r="AB2668" s="20">
        <v>0</v>
      </c>
      <c r="AC2668" s="17" t="s">
        <v>2692</v>
      </c>
      <c r="AD2668" s="18"/>
      <c r="AE2668" s="18"/>
      <c r="AF2668" s="18"/>
      <c r="AG2668" s="18"/>
      <c r="AH2668" s="18"/>
    </row>
    <row r="2669" spans="1:34" x14ac:dyDescent="0.3">
      <c r="A2669" s="17" t="s">
        <v>6922</v>
      </c>
      <c r="B2669" s="24" t="s">
        <v>498</v>
      </c>
      <c r="C2669" s="17" t="s">
        <v>499</v>
      </c>
      <c r="D2669" s="20" t="s">
        <v>484</v>
      </c>
      <c r="E2669" s="17" t="s">
        <v>30</v>
      </c>
      <c r="F2669" s="21">
        <v>41988</v>
      </c>
      <c r="G2669" s="21">
        <v>42720</v>
      </c>
      <c r="H2669" s="17" t="s">
        <v>8</v>
      </c>
      <c r="I2669" s="22">
        <v>136800</v>
      </c>
      <c r="J2669" s="20">
        <v>0</v>
      </c>
      <c r="K2669" s="20">
        <v>0</v>
      </c>
      <c r="L2669" s="20">
        <v>0</v>
      </c>
      <c r="M2669" s="20">
        <v>50400</v>
      </c>
      <c r="N2669" s="20">
        <v>86400</v>
      </c>
      <c r="O2669" s="20">
        <v>0</v>
      </c>
      <c r="P2669" s="20">
        <v>0</v>
      </c>
      <c r="Q2669" s="20">
        <v>0</v>
      </c>
      <c r="R2669" s="20">
        <v>0</v>
      </c>
      <c r="S2669" s="20">
        <v>0</v>
      </c>
      <c r="T2669" s="20">
        <v>0</v>
      </c>
      <c r="U2669" s="20">
        <v>0</v>
      </c>
      <c r="V2669" s="20">
        <v>0</v>
      </c>
      <c r="W2669" s="20">
        <v>0</v>
      </c>
      <c r="X2669" s="20">
        <v>0</v>
      </c>
      <c r="Y2669" s="20">
        <v>0</v>
      </c>
      <c r="Z2669" s="20">
        <v>0</v>
      </c>
      <c r="AA2669" s="20">
        <v>0</v>
      </c>
      <c r="AB2669" s="20">
        <v>0</v>
      </c>
      <c r="AC2669" s="17" t="s">
        <v>5880</v>
      </c>
      <c r="AD2669" s="18"/>
      <c r="AE2669" s="18"/>
      <c r="AF2669" s="18"/>
      <c r="AG2669" s="18"/>
      <c r="AH2669" s="18"/>
    </row>
    <row r="2670" spans="1:34" x14ac:dyDescent="0.3">
      <c r="A2670" s="17" t="s">
        <v>6911</v>
      </c>
      <c r="B2670" s="24" t="s">
        <v>498</v>
      </c>
      <c r="C2670" s="17" t="s">
        <v>499</v>
      </c>
      <c r="D2670" s="20" t="s">
        <v>484</v>
      </c>
      <c r="E2670" s="17" t="s">
        <v>30</v>
      </c>
      <c r="F2670" s="21">
        <v>41988</v>
      </c>
      <c r="G2670" s="21">
        <v>42720</v>
      </c>
      <c r="H2670" s="17" t="s">
        <v>8</v>
      </c>
      <c r="I2670" s="22">
        <v>43200</v>
      </c>
      <c r="J2670" s="20">
        <v>0</v>
      </c>
      <c r="K2670" s="20">
        <v>0</v>
      </c>
      <c r="L2670" s="20">
        <v>0</v>
      </c>
      <c r="M2670" s="20">
        <v>0</v>
      </c>
      <c r="N2670" s="20">
        <v>0</v>
      </c>
      <c r="O2670" s="20">
        <v>43200</v>
      </c>
      <c r="P2670" s="20">
        <v>0</v>
      </c>
      <c r="Q2670" s="20">
        <v>0</v>
      </c>
      <c r="R2670" s="20">
        <v>0</v>
      </c>
      <c r="S2670" s="20">
        <v>0</v>
      </c>
      <c r="T2670" s="20">
        <v>0</v>
      </c>
      <c r="U2670" s="20">
        <v>0</v>
      </c>
      <c r="V2670" s="20">
        <v>0</v>
      </c>
      <c r="W2670" s="20">
        <v>0</v>
      </c>
      <c r="X2670" s="20">
        <v>0</v>
      </c>
      <c r="Y2670" s="20">
        <v>0</v>
      </c>
      <c r="Z2670" s="20">
        <v>0</v>
      </c>
      <c r="AA2670" s="20">
        <v>0</v>
      </c>
      <c r="AB2670" s="20">
        <v>0</v>
      </c>
      <c r="AC2670" s="17" t="s">
        <v>5880</v>
      </c>
      <c r="AD2670" s="18"/>
      <c r="AE2670" s="18"/>
      <c r="AF2670" s="18"/>
      <c r="AG2670" s="18"/>
      <c r="AH2670" s="18"/>
    </row>
    <row r="2671" spans="1:34" x14ac:dyDescent="0.3">
      <c r="A2671" s="17" t="s">
        <v>6937</v>
      </c>
      <c r="B2671" s="24" t="s">
        <v>5026</v>
      </c>
      <c r="C2671" s="17" t="s">
        <v>5027</v>
      </c>
      <c r="D2671" s="20" t="s">
        <v>2595</v>
      </c>
      <c r="E2671" s="17" t="s">
        <v>12</v>
      </c>
      <c r="F2671" s="21">
        <v>41974</v>
      </c>
      <c r="G2671" s="21">
        <v>45838</v>
      </c>
      <c r="H2671" s="17" t="s">
        <v>3668</v>
      </c>
      <c r="I2671" s="22">
        <v>65274000</v>
      </c>
      <c r="J2671" s="20">
        <v>0</v>
      </c>
      <c r="K2671" s="20">
        <v>0</v>
      </c>
      <c r="L2671" s="20">
        <v>0</v>
      </c>
      <c r="M2671" s="20">
        <v>0</v>
      </c>
      <c r="N2671" s="20">
        <v>0</v>
      </c>
      <c r="O2671" s="20">
        <v>7182000</v>
      </c>
      <c r="P2671" s="20">
        <v>7182000</v>
      </c>
      <c r="Q2671" s="20">
        <v>7181999</v>
      </c>
      <c r="R2671" s="20">
        <v>7182001</v>
      </c>
      <c r="S2671" s="20">
        <v>7182000</v>
      </c>
      <c r="T2671" s="20">
        <v>7182000</v>
      </c>
      <c r="U2671" s="20">
        <v>7822000</v>
      </c>
      <c r="V2671" s="20">
        <v>7180000</v>
      </c>
      <c r="W2671" s="20">
        <v>7180000</v>
      </c>
      <c r="X2671" s="20">
        <v>0</v>
      </c>
      <c r="Y2671" s="20">
        <v>0</v>
      </c>
      <c r="Z2671" s="20">
        <v>0</v>
      </c>
      <c r="AA2671" s="20">
        <v>0</v>
      </c>
      <c r="AB2671" s="20">
        <v>0</v>
      </c>
      <c r="AC2671" s="17"/>
      <c r="AD2671" s="18"/>
      <c r="AE2671" s="18"/>
      <c r="AF2671" s="18"/>
      <c r="AG2671" s="18"/>
      <c r="AH2671" s="18"/>
    </row>
    <row r="2672" spans="1:34" x14ac:dyDescent="0.3">
      <c r="A2672" s="17" t="s">
        <v>6911</v>
      </c>
      <c r="B2672" s="24" t="s">
        <v>496</v>
      </c>
      <c r="C2672" s="17" t="s">
        <v>497</v>
      </c>
      <c r="D2672" s="20" t="s">
        <v>484</v>
      </c>
      <c r="E2672" s="17" t="s">
        <v>27</v>
      </c>
      <c r="F2672" s="21">
        <v>41974</v>
      </c>
      <c r="G2672" s="21">
        <v>42702</v>
      </c>
      <c r="H2672" s="17" t="s">
        <v>8</v>
      </c>
      <c r="I2672" s="22">
        <v>100000</v>
      </c>
      <c r="J2672" s="20">
        <v>0</v>
      </c>
      <c r="K2672" s="20">
        <v>0</v>
      </c>
      <c r="L2672" s="20">
        <v>0</v>
      </c>
      <c r="M2672" s="20">
        <v>0</v>
      </c>
      <c r="N2672" s="20">
        <v>0</v>
      </c>
      <c r="O2672" s="20">
        <v>20833.310000000001</v>
      </c>
      <c r="P2672" s="20">
        <v>0</v>
      </c>
      <c r="Q2672" s="20">
        <v>-50000</v>
      </c>
      <c r="R2672" s="20">
        <v>0</v>
      </c>
      <c r="S2672" s="20">
        <v>0</v>
      </c>
      <c r="T2672" s="20">
        <v>0</v>
      </c>
      <c r="U2672" s="20">
        <v>0</v>
      </c>
      <c r="V2672" s="20">
        <v>0</v>
      </c>
      <c r="W2672" s="20">
        <v>0</v>
      </c>
      <c r="X2672" s="20">
        <v>0</v>
      </c>
      <c r="Y2672" s="20">
        <v>0</v>
      </c>
      <c r="Z2672" s="20">
        <v>0</v>
      </c>
      <c r="AA2672" s="20">
        <v>0</v>
      </c>
      <c r="AB2672" s="20">
        <v>0</v>
      </c>
      <c r="AC2672" s="17" t="s">
        <v>5189</v>
      </c>
      <c r="AD2672" s="18"/>
      <c r="AE2672" s="18"/>
      <c r="AF2672" s="18"/>
      <c r="AG2672" s="18"/>
      <c r="AH2672" s="18"/>
    </row>
    <row r="2673" spans="1:34" x14ac:dyDescent="0.3">
      <c r="A2673" s="17" t="s">
        <v>6925</v>
      </c>
      <c r="B2673" s="24" t="s">
        <v>5026</v>
      </c>
      <c r="C2673" s="17" t="s">
        <v>5027</v>
      </c>
      <c r="D2673" s="20" t="s">
        <v>2595</v>
      </c>
      <c r="E2673" s="17" t="s">
        <v>12</v>
      </c>
      <c r="F2673" s="21">
        <v>41974</v>
      </c>
      <c r="G2673" s="21">
        <v>45838</v>
      </c>
      <c r="H2673" s="17" t="s">
        <v>3668</v>
      </c>
      <c r="I2673" s="22">
        <v>12809801</v>
      </c>
      <c r="J2673" s="20">
        <v>0</v>
      </c>
      <c r="K2673" s="20">
        <v>0</v>
      </c>
      <c r="L2673" s="20">
        <v>0</v>
      </c>
      <c r="M2673" s="20">
        <v>5627800</v>
      </c>
      <c r="N2673" s="20">
        <v>7182001</v>
      </c>
      <c r="O2673" s="20">
        <v>0</v>
      </c>
      <c r="P2673" s="20">
        <v>0</v>
      </c>
      <c r="Q2673" s="20">
        <v>0</v>
      </c>
      <c r="R2673" s="20">
        <v>0</v>
      </c>
      <c r="S2673" s="20">
        <v>0</v>
      </c>
      <c r="T2673" s="20">
        <v>0</v>
      </c>
      <c r="U2673" s="20">
        <v>0</v>
      </c>
      <c r="V2673" s="20">
        <v>0</v>
      </c>
      <c r="W2673" s="20">
        <v>0</v>
      </c>
      <c r="X2673" s="20">
        <v>0</v>
      </c>
      <c r="Y2673" s="20">
        <v>0</v>
      </c>
      <c r="Z2673" s="20">
        <v>0</v>
      </c>
      <c r="AA2673" s="20">
        <v>0</v>
      </c>
      <c r="AB2673" s="20">
        <v>0</v>
      </c>
      <c r="AC2673" s="17"/>
      <c r="AD2673" s="18"/>
      <c r="AE2673" s="18"/>
      <c r="AF2673" s="18"/>
      <c r="AG2673" s="18"/>
      <c r="AH2673" s="18"/>
    </row>
    <row r="2674" spans="1:34" x14ac:dyDescent="0.3">
      <c r="A2674" s="17" t="s">
        <v>6922</v>
      </c>
      <c r="B2674" s="24" t="s">
        <v>496</v>
      </c>
      <c r="C2674" s="17" t="s">
        <v>497</v>
      </c>
      <c r="D2674" s="20" t="s">
        <v>484</v>
      </c>
      <c r="E2674" s="17" t="s">
        <v>27</v>
      </c>
      <c r="F2674" s="21">
        <v>41974</v>
      </c>
      <c r="G2674" s="21">
        <v>42702</v>
      </c>
      <c r="H2674" s="17" t="s">
        <v>8</v>
      </c>
      <c r="I2674" s="22">
        <v>79166.699999999983</v>
      </c>
      <c r="J2674" s="20">
        <v>0</v>
      </c>
      <c r="K2674" s="20">
        <v>0</v>
      </c>
      <c r="L2674" s="20">
        <v>0</v>
      </c>
      <c r="M2674" s="20">
        <v>29166.689999999995</v>
      </c>
      <c r="N2674" s="20">
        <v>50000.009999999987</v>
      </c>
      <c r="O2674" s="20">
        <v>0</v>
      </c>
      <c r="P2674" s="20">
        <v>0</v>
      </c>
      <c r="Q2674" s="20">
        <v>0</v>
      </c>
      <c r="R2674" s="20">
        <v>0</v>
      </c>
      <c r="S2674" s="20">
        <v>0</v>
      </c>
      <c r="T2674" s="20">
        <v>0</v>
      </c>
      <c r="U2674" s="20">
        <v>0</v>
      </c>
      <c r="V2674" s="20">
        <v>0</v>
      </c>
      <c r="W2674" s="20">
        <v>0</v>
      </c>
      <c r="X2674" s="20">
        <v>0</v>
      </c>
      <c r="Y2674" s="20">
        <v>0</v>
      </c>
      <c r="Z2674" s="20">
        <v>0</v>
      </c>
      <c r="AA2674" s="20">
        <v>0</v>
      </c>
      <c r="AB2674" s="20">
        <v>0</v>
      </c>
      <c r="AC2674" s="17" t="s">
        <v>5189</v>
      </c>
      <c r="AD2674" s="18"/>
      <c r="AE2674" s="18"/>
      <c r="AF2674" s="18"/>
      <c r="AG2674" s="18"/>
      <c r="AH2674" s="18"/>
    </row>
    <row r="2675" spans="1:34" x14ac:dyDescent="0.3">
      <c r="A2675" s="17" t="s">
        <v>6921</v>
      </c>
      <c r="B2675" s="24" t="s">
        <v>2635</v>
      </c>
      <c r="C2675" s="17" t="s">
        <v>2636</v>
      </c>
      <c r="D2675" s="20" t="s">
        <v>2630</v>
      </c>
      <c r="E2675" s="17" t="s">
        <v>3045</v>
      </c>
      <c r="F2675" s="21">
        <v>41974</v>
      </c>
      <c r="G2675" s="21">
        <v>43100</v>
      </c>
      <c r="H2675" s="17" t="s">
        <v>8</v>
      </c>
      <c r="I2675" s="22">
        <v>48000</v>
      </c>
      <c r="J2675" s="20">
        <v>0</v>
      </c>
      <c r="K2675" s="20">
        <v>0</v>
      </c>
      <c r="L2675" s="20">
        <v>0</v>
      </c>
      <c r="M2675" s="20">
        <v>48000</v>
      </c>
      <c r="N2675" s="20">
        <v>0</v>
      </c>
      <c r="O2675" s="20">
        <v>0</v>
      </c>
      <c r="P2675" s="20">
        <v>0</v>
      </c>
      <c r="Q2675" s="20">
        <v>0</v>
      </c>
      <c r="R2675" s="20">
        <v>0</v>
      </c>
      <c r="S2675" s="20">
        <v>0</v>
      </c>
      <c r="T2675" s="20">
        <v>0</v>
      </c>
      <c r="U2675" s="20">
        <v>0</v>
      </c>
      <c r="V2675" s="20">
        <v>0</v>
      </c>
      <c r="W2675" s="20">
        <v>0</v>
      </c>
      <c r="X2675" s="20">
        <v>0</v>
      </c>
      <c r="Y2675" s="20">
        <v>0</v>
      </c>
      <c r="Z2675" s="20">
        <v>0</v>
      </c>
      <c r="AA2675" s="20">
        <v>0</v>
      </c>
      <c r="AB2675" s="20">
        <v>0</v>
      </c>
      <c r="AC2675" s="17"/>
      <c r="AD2675" s="18"/>
      <c r="AE2675" s="18"/>
      <c r="AF2675" s="18"/>
      <c r="AG2675" s="18"/>
      <c r="AH2675" s="18"/>
    </row>
    <row r="2676" spans="1:34" x14ac:dyDescent="0.3">
      <c r="A2676" s="17" t="s">
        <v>6911</v>
      </c>
      <c r="B2676" s="24" t="s">
        <v>494</v>
      </c>
      <c r="C2676" s="17" t="s">
        <v>495</v>
      </c>
      <c r="D2676" s="20" t="s">
        <v>484</v>
      </c>
      <c r="E2676" s="17" t="s">
        <v>30</v>
      </c>
      <c r="F2676" s="21">
        <v>41944</v>
      </c>
      <c r="G2676" s="21">
        <v>42674</v>
      </c>
      <c r="H2676" s="17" t="s">
        <v>8</v>
      </c>
      <c r="I2676" s="22">
        <v>30000</v>
      </c>
      <c r="J2676" s="20">
        <v>0</v>
      </c>
      <c r="K2676" s="20">
        <v>0</v>
      </c>
      <c r="L2676" s="20">
        <v>0</v>
      </c>
      <c r="M2676" s="20">
        <v>0</v>
      </c>
      <c r="N2676" s="20">
        <v>0</v>
      </c>
      <c r="O2676" s="20">
        <v>30000</v>
      </c>
      <c r="P2676" s="20">
        <v>0</v>
      </c>
      <c r="Q2676" s="20">
        <v>0</v>
      </c>
      <c r="R2676" s="20">
        <v>0</v>
      </c>
      <c r="S2676" s="20">
        <v>0</v>
      </c>
      <c r="T2676" s="20">
        <v>0</v>
      </c>
      <c r="U2676" s="20">
        <v>0</v>
      </c>
      <c r="V2676" s="20">
        <v>0</v>
      </c>
      <c r="W2676" s="20">
        <v>0</v>
      </c>
      <c r="X2676" s="20">
        <v>0</v>
      </c>
      <c r="Y2676" s="20">
        <v>0</v>
      </c>
      <c r="Z2676" s="20">
        <v>0</v>
      </c>
      <c r="AA2676" s="20">
        <v>0</v>
      </c>
      <c r="AB2676" s="20">
        <v>0</v>
      </c>
      <c r="AC2676" s="17" t="s">
        <v>5878</v>
      </c>
      <c r="AD2676" s="18"/>
      <c r="AE2676" s="18"/>
      <c r="AF2676" s="18"/>
      <c r="AG2676" s="18"/>
      <c r="AH2676" s="18"/>
    </row>
    <row r="2677" spans="1:34" x14ac:dyDescent="0.3">
      <c r="A2677" s="17" t="s">
        <v>6911</v>
      </c>
      <c r="B2677" s="24" t="s">
        <v>493</v>
      </c>
      <c r="C2677" s="17" t="s">
        <v>3680</v>
      </c>
      <c r="D2677" s="20" t="s">
        <v>484</v>
      </c>
      <c r="E2677" s="17" t="s">
        <v>3730</v>
      </c>
      <c r="F2677" s="21">
        <v>41944</v>
      </c>
      <c r="G2677" s="21">
        <v>42674</v>
      </c>
      <c r="H2677" s="17" t="s">
        <v>8</v>
      </c>
      <c r="I2677" s="22">
        <v>16666.64</v>
      </c>
      <c r="J2677" s="20">
        <v>0</v>
      </c>
      <c r="K2677" s="20">
        <v>0</v>
      </c>
      <c r="L2677" s="20">
        <v>0</v>
      </c>
      <c r="M2677" s="20">
        <v>0</v>
      </c>
      <c r="N2677" s="20">
        <v>0</v>
      </c>
      <c r="O2677" s="20">
        <v>16666.64</v>
      </c>
      <c r="P2677" s="20">
        <v>0</v>
      </c>
      <c r="Q2677" s="20">
        <v>0</v>
      </c>
      <c r="R2677" s="20">
        <v>0</v>
      </c>
      <c r="S2677" s="20">
        <v>0</v>
      </c>
      <c r="T2677" s="20">
        <v>0</v>
      </c>
      <c r="U2677" s="20">
        <v>0</v>
      </c>
      <c r="V2677" s="20">
        <v>0</v>
      </c>
      <c r="W2677" s="20">
        <v>0</v>
      </c>
      <c r="X2677" s="20">
        <v>0</v>
      </c>
      <c r="Y2677" s="20">
        <v>0</v>
      </c>
      <c r="Z2677" s="20">
        <v>0</v>
      </c>
      <c r="AA2677" s="20">
        <v>0</v>
      </c>
      <c r="AB2677" s="20">
        <v>0</v>
      </c>
      <c r="AC2677" s="17" t="s">
        <v>5876</v>
      </c>
      <c r="AD2677" s="18"/>
      <c r="AE2677" s="18"/>
      <c r="AF2677" s="18"/>
      <c r="AG2677" s="18"/>
      <c r="AH2677" s="18"/>
    </row>
    <row r="2678" spans="1:34" x14ac:dyDescent="0.3">
      <c r="A2678" s="17" t="s">
        <v>6922</v>
      </c>
      <c r="B2678" s="24" t="s">
        <v>493</v>
      </c>
      <c r="C2678" s="17" t="s">
        <v>3680</v>
      </c>
      <c r="D2678" s="20" t="s">
        <v>484</v>
      </c>
      <c r="E2678" s="17" t="s">
        <v>3730</v>
      </c>
      <c r="F2678" s="21">
        <v>41944</v>
      </c>
      <c r="G2678" s="21">
        <v>42674</v>
      </c>
      <c r="H2678" s="17" t="s">
        <v>8</v>
      </c>
      <c r="I2678" s="22">
        <v>83333.37</v>
      </c>
      <c r="J2678" s="20">
        <v>0</v>
      </c>
      <c r="K2678" s="20">
        <v>0</v>
      </c>
      <c r="L2678" s="20">
        <v>0</v>
      </c>
      <c r="M2678" s="20">
        <v>33333.359999999993</v>
      </c>
      <c r="N2678" s="20">
        <v>50000.009999999995</v>
      </c>
      <c r="O2678" s="20">
        <v>0</v>
      </c>
      <c r="P2678" s="20">
        <v>0</v>
      </c>
      <c r="Q2678" s="20">
        <v>0</v>
      </c>
      <c r="R2678" s="20">
        <v>0</v>
      </c>
      <c r="S2678" s="20">
        <v>0</v>
      </c>
      <c r="T2678" s="20">
        <v>0</v>
      </c>
      <c r="U2678" s="20">
        <v>0</v>
      </c>
      <c r="V2678" s="20">
        <v>0</v>
      </c>
      <c r="W2678" s="20">
        <v>0</v>
      </c>
      <c r="X2678" s="20">
        <v>0</v>
      </c>
      <c r="Y2678" s="20">
        <v>0</v>
      </c>
      <c r="Z2678" s="20">
        <v>0</v>
      </c>
      <c r="AA2678" s="20">
        <v>0</v>
      </c>
      <c r="AB2678" s="20">
        <v>0</v>
      </c>
      <c r="AC2678" s="17" t="s">
        <v>5876</v>
      </c>
      <c r="AD2678" s="18"/>
      <c r="AE2678" s="18"/>
      <c r="AF2678" s="18"/>
      <c r="AG2678" s="18"/>
      <c r="AH2678" s="18"/>
    </row>
    <row r="2679" spans="1:34" x14ac:dyDescent="0.3">
      <c r="A2679" s="17" t="s">
        <v>6911</v>
      </c>
      <c r="B2679" s="24" t="s">
        <v>490</v>
      </c>
      <c r="C2679" s="17" t="s">
        <v>491</v>
      </c>
      <c r="D2679" s="20" t="s">
        <v>484</v>
      </c>
      <c r="E2679" s="17" t="s">
        <v>492</v>
      </c>
      <c r="F2679" s="21">
        <v>41944</v>
      </c>
      <c r="G2679" s="21">
        <v>42674</v>
      </c>
      <c r="H2679" s="17" t="s">
        <v>8</v>
      </c>
      <c r="I2679" s="22">
        <v>30000</v>
      </c>
      <c r="J2679" s="20">
        <v>0</v>
      </c>
      <c r="K2679" s="20">
        <v>0</v>
      </c>
      <c r="L2679" s="20">
        <v>0</v>
      </c>
      <c r="M2679" s="20">
        <v>0</v>
      </c>
      <c r="N2679" s="20">
        <v>0</v>
      </c>
      <c r="O2679" s="20">
        <v>30000</v>
      </c>
      <c r="P2679" s="20">
        <v>0</v>
      </c>
      <c r="Q2679" s="20">
        <v>0</v>
      </c>
      <c r="R2679" s="20">
        <v>0</v>
      </c>
      <c r="S2679" s="20">
        <v>0</v>
      </c>
      <c r="T2679" s="20">
        <v>0</v>
      </c>
      <c r="U2679" s="20">
        <v>0</v>
      </c>
      <c r="V2679" s="20">
        <v>0</v>
      </c>
      <c r="W2679" s="20">
        <v>0</v>
      </c>
      <c r="X2679" s="20">
        <v>0</v>
      </c>
      <c r="Y2679" s="20">
        <v>0</v>
      </c>
      <c r="Z2679" s="20">
        <v>0</v>
      </c>
      <c r="AA2679" s="20">
        <v>0</v>
      </c>
      <c r="AB2679" s="20">
        <v>0</v>
      </c>
      <c r="AC2679" s="17" t="s">
        <v>5877</v>
      </c>
      <c r="AD2679" s="18"/>
      <c r="AE2679" s="18"/>
      <c r="AF2679" s="18"/>
      <c r="AG2679" s="18"/>
      <c r="AH2679" s="18"/>
    </row>
    <row r="2680" spans="1:34" x14ac:dyDescent="0.3">
      <c r="A2680" s="17" t="s">
        <v>6922</v>
      </c>
      <c r="B2680" s="24" t="s">
        <v>488</v>
      </c>
      <c r="C2680" s="17" t="s">
        <v>489</v>
      </c>
      <c r="D2680" s="20" t="s">
        <v>484</v>
      </c>
      <c r="E2680" s="17" t="s">
        <v>10</v>
      </c>
      <c r="F2680" s="21">
        <v>41944</v>
      </c>
      <c r="G2680" s="21">
        <v>42674</v>
      </c>
      <c r="H2680" s="17" t="s">
        <v>8</v>
      </c>
      <c r="I2680" s="22">
        <v>150000</v>
      </c>
      <c r="J2680" s="20">
        <v>0</v>
      </c>
      <c r="K2680" s="20">
        <v>0</v>
      </c>
      <c r="L2680" s="20">
        <v>0</v>
      </c>
      <c r="M2680" s="20">
        <v>60000</v>
      </c>
      <c r="N2680" s="20">
        <v>90000</v>
      </c>
      <c r="O2680" s="20">
        <v>0</v>
      </c>
      <c r="P2680" s="20">
        <v>0</v>
      </c>
      <c r="Q2680" s="20">
        <v>0</v>
      </c>
      <c r="R2680" s="20">
        <v>0</v>
      </c>
      <c r="S2680" s="20">
        <v>0</v>
      </c>
      <c r="T2680" s="20">
        <v>0</v>
      </c>
      <c r="U2680" s="20">
        <v>0</v>
      </c>
      <c r="V2680" s="20">
        <v>0</v>
      </c>
      <c r="W2680" s="20">
        <v>0</v>
      </c>
      <c r="X2680" s="20">
        <v>0</v>
      </c>
      <c r="Y2680" s="20">
        <v>0</v>
      </c>
      <c r="Z2680" s="20">
        <v>0</v>
      </c>
      <c r="AA2680" s="20">
        <v>0</v>
      </c>
      <c r="AB2680" s="20">
        <v>0</v>
      </c>
      <c r="AC2680" s="17" t="s">
        <v>5879</v>
      </c>
      <c r="AD2680" s="18"/>
      <c r="AE2680" s="18"/>
      <c r="AF2680" s="18"/>
      <c r="AG2680" s="18"/>
      <c r="AH2680" s="18"/>
    </row>
    <row r="2681" spans="1:34" x14ac:dyDescent="0.3">
      <c r="A2681" s="17" t="s">
        <v>6911</v>
      </c>
      <c r="B2681" s="24" t="s">
        <v>488</v>
      </c>
      <c r="C2681" s="17" t="s">
        <v>489</v>
      </c>
      <c r="D2681" s="20" t="s">
        <v>484</v>
      </c>
      <c r="E2681" s="17" t="s">
        <v>10</v>
      </c>
      <c r="F2681" s="21">
        <v>41944</v>
      </c>
      <c r="G2681" s="21">
        <v>42674</v>
      </c>
      <c r="H2681" s="17" t="s">
        <v>8</v>
      </c>
      <c r="I2681" s="22">
        <v>30000</v>
      </c>
      <c r="J2681" s="20">
        <v>0</v>
      </c>
      <c r="K2681" s="20">
        <v>0</v>
      </c>
      <c r="L2681" s="20">
        <v>0</v>
      </c>
      <c r="M2681" s="20">
        <v>0</v>
      </c>
      <c r="N2681" s="20">
        <v>0</v>
      </c>
      <c r="O2681" s="20">
        <v>30000</v>
      </c>
      <c r="P2681" s="20">
        <v>0</v>
      </c>
      <c r="Q2681" s="20">
        <v>0</v>
      </c>
      <c r="R2681" s="20">
        <v>0</v>
      </c>
      <c r="S2681" s="20">
        <v>0</v>
      </c>
      <c r="T2681" s="20">
        <v>0</v>
      </c>
      <c r="U2681" s="20">
        <v>0</v>
      </c>
      <c r="V2681" s="20">
        <v>0</v>
      </c>
      <c r="W2681" s="20">
        <v>0</v>
      </c>
      <c r="X2681" s="20">
        <v>0</v>
      </c>
      <c r="Y2681" s="20">
        <v>0</v>
      </c>
      <c r="Z2681" s="20">
        <v>0</v>
      </c>
      <c r="AA2681" s="20">
        <v>0</v>
      </c>
      <c r="AB2681" s="20">
        <v>0</v>
      </c>
      <c r="AC2681" s="17" t="s">
        <v>5879</v>
      </c>
      <c r="AD2681" s="18"/>
      <c r="AE2681" s="18"/>
      <c r="AF2681" s="18"/>
      <c r="AG2681" s="18"/>
      <c r="AH2681" s="18"/>
    </row>
    <row r="2682" spans="1:34" x14ac:dyDescent="0.3">
      <c r="A2682" s="17" t="s">
        <v>6922</v>
      </c>
      <c r="B2682" s="24" t="s">
        <v>494</v>
      </c>
      <c r="C2682" s="17" t="s">
        <v>495</v>
      </c>
      <c r="D2682" s="20" t="s">
        <v>484</v>
      </c>
      <c r="E2682" s="17" t="s">
        <v>30</v>
      </c>
      <c r="F2682" s="21">
        <v>41944</v>
      </c>
      <c r="G2682" s="21">
        <v>42674</v>
      </c>
      <c r="H2682" s="17" t="s">
        <v>8</v>
      </c>
      <c r="I2682" s="22">
        <v>150000</v>
      </c>
      <c r="J2682" s="20">
        <v>0</v>
      </c>
      <c r="K2682" s="20">
        <v>0</v>
      </c>
      <c r="L2682" s="20">
        <v>0</v>
      </c>
      <c r="M2682" s="20">
        <v>60000</v>
      </c>
      <c r="N2682" s="20">
        <v>90000</v>
      </c>
      <c r="O2682" s="20">
        <v>0</v>
      </c>
      <c r="P2682" s="20">
        <v>0</v>
      </c>
      <c r="Q2682" s="20">
        <v>0</v>
      </c>
      <c r="R2682" s="20">
        <v>0</v>
      </c>
      <c r="S2682" s="20">
        <v>0</v>
      </c>
      <c r="T2682" s="20">
        <v>0</v>
      </c>
      <c r="U2682" s="20">
        <v>0</v>
      </c>
      <c r="V2682" s="20">
        <v>0</v>
      </c>
      <c r="W2682" s="20">
        <v>0</v>
      </c>
      <c r="X2682" s="20">
        <v>0</v>
      </c>
      <c r="Y2682" s="20">
        <v>0</v>
      </c>
      <c r="Z2682" s="20">
        <v>0</v>
      </c>
      <c r="AA2682" s="20">
        <v>0</v>
      </c>
      <c r="AB2682" s="20">
        <v>0</v>
      </c>
      <c r="AC2682" s="17" t="s">
        <v>5878</v>
      </c>
      <c r="AD2682" s="18"/>
      <c r="AE2682" s="18"/>
      <c r="AF2682" s="18"/>
      <c r="AG2682" s="18"/>
      <c r="AH2682" s="18"/>
    </row>
    <row r="2683" spans="1:34" x14ac:dyDescent="0.3">
      <c r="A2683" s="17" t="s">
        <v>6922</v>
      </c>
      <c r="B2683" s="24" t="s">
        <v>490</v>
      </c>
      <c r="C2683" s="17" t="s">
        <v>491</v>
      </c>
      <c r="D2683" s="20" t="s">
        <v>484</v>
      </c>
      <c r="E2683" s="17" t="s">
        <v>492</v>
      </c>
      <c r="F2683" s="21">
        <v>41944</v>
      </c>
      <c r="G2683" s="21">
        <v>42674</v>
      </c>
      <c r="H2683" s="17" t="s">
        <v>8</v>
      </c>
      <c r="I2683" s="22">
        <v>150000</v>
      </c>
      <c r="J2683" s="20">
        <v>0</v>
      </c>
      <c r="K2683" s="20">
        <v>0</v>
      </c>
      <c r="L2683" s="20">
        <v>0</v>
      </c>
      <c r="M2683" s="20">
        <v>60000</v>
      </c>
      <c r="N2683" s="20">
        <v>90000</v>
      </c>
      <c r="O2683" s="20">
        <v>0</v>
      </c>
      <c r="P2683" s="20">
        <v>0</v>
      </c>
      <c r="Q2683" s="20">
        <v>0</v>
      </c>
      <c r="R2683" s="20">
        <v>0</v>
      </c>
      <c r="S2683" s="20">
        <v>0</v>
      </c>
      <c r="T2683" s="20">
        <v>0</v>
      </c>
      <c r="U2683" s="20">
        <v>0</v>
      </c>
      <c r="V2683" s="20">
        <v>0</v>
      </c>
      <c r="W2683" s="20">
        <v>0</v>
      </c>
      <c r="X2683" s="20">
        <v>0</v>
      </c>
      <c r="Y2683" s="20">
        <v>0</v>
      </c>
      <c r="Z2683" s="20">
        <v>0</v>
      </c>
      <c r="AA2683" s="20">
        <v>0</v>
      </c>
      <c r="AB2683" s="20">
        <v>0</v>
      </c>
      <c r="AC2683" s="17" t="s">
        <v>5877</v>
      </c>
      <c r="AD2683" s="18"/>
      <c r="AE2683" s="18"/>
      <c r="AF2683" s="18"/>
      <c r="AG2683" s="18"/>
      <c r="AH2683" s="18"/>
    </row>
    <row r="2684" spans="1:34" x14ac:dyDescent="0.3">
      <c r="A2684" s="17" t="s">
        <v>2880</v>
      </c>
      <c r="B2684" s="24" t="s">
        <v>2881</v>
      </c>
      <c r="C2684" s="17" t="s">
        <v>2882</v>
      </c>
      <c r="D2684" s="20" t="s">
        <v>2880</v>
      </c>
      <c r="E2684" s="17" t="s">
        <v>2896</v>
      </c>
      <c r="F2684" s="21">
        <v>41913</v>
      </c>
      <c r="G2684" s="21">
        <v>42735</v>
      </c>
      <c r="H2684" s="17" t="s">
        <v>8</v>
      </c>
      <c r="I2684" s="22">
        <v>160000</v>
      </c>
      <c r="J2684" s="20">
        <v>0</v>
      </c>
      <c r="K2684" s="20">
        <v>0</v>
      </c>
      <c r="L2684" s="20">
        <v>0</v>
      </c>
      <c r="M2684" s="20">
        <v>0</v>
      </c>
      <c r="N2684" s="20">
        <v>160000</v>
      </c>
      <c r="O2684" s="20">
        <v>0</v>
      </c>
      <c r="P2684" s="20">
        <v>0</v>
      </c>
      <c r="Q2684" s="20">
        <v>0</v>
      </c>
      <c r="R2684" s="20">
        <v>0</v>
      </c>
      <c r="S2684" s="20">
        <v>0</v>
      </c>
      <c r="T2684" s="20">
        <v>0</v>
      </c>
      <c r="U2684" s="20">
        <v>0</v>
      </c>
      <c r="V2684" s="20">
        <v>0</v>
      </c>
      <c r="W2684" s="20">
        <v>0</v>
      </c>
      <c r="X2684" s="20">
        <v>0</v>
      </c>
      <c r="Y2684" s="20">
        <v>0</v>
      </c>
      <c r="Z2684" s="20">
        <v>0</v>
      </c>
      <c r="AA2684" s="20">
        <v>0</v>
      </c>
      <c r="AB2684" s="20">
        <v>0</v>
      </c>
      <c r="AC2684" s="17"/>
      <c r="AD2684" s="18"/>
      <c r="AE2684" s="18"/>
      <c r="AF2684" s="18"/>
      <c r="AG2684" s="18"/>
      <c r="AH2684" s="18"/>
    </row>
    <row r="2685" spans="1:34" x14ac:dyDescent="0.3">
      <c r="A2685" s="17" t="s">
        <v>6922</v>
      </c>
      <c r="B2685" s="24" t="s">
        <v>485</v>
      </c>
      <c r="C2685" s="17" t="s">
        <v>486</v>
      </c>
      <c r="D2685" s="20" t="s">
        <v>484</v>
      </c>
      <c r="E2685" s="17" t="s">
        <v>30</v>
      </c>
      <c r="F2685" s="21">
        <v>41913</v>
      </c>
      <c r="G2685" s="21">
        <v>42643</v>
      </c>
      <c r="H2685" s="17" t="s">
        <v>8</v>
      </c>
      <c r="I2685" s="22">
        <v>157500</v>
      </c>
      <c r="J2685" s="20">
        <v>0</v>
      </c>
      <c r="K2685" s="20">
        <v>0</v>
      </c>
      <c r="L2685" s="20">
        <v>0</v>
      </c>
      <c r="M2685" s="20">
        <v>67500</v>
      </c>
      <c r="N2685" s="20">
        <v>90000</v>
      </c>
      <c r="O2685" s="20">
        <v>0</v>
      </c>
      <c r="P2685" s="20">
        <v>0</v>
      </c>
      <c r="Q2685" s="20">
        <v>0</v>
      </c>
      <c r="R2685" s="20">
        <v>0</v>
      </c>
      <c r="S2685" s="20">
        <v>0</v>
      </c>
      <c r="T2685" s="20">
        <v>0</v>
      </c>
      <c r="U2685" s="20">
        <v>0</v>
      </c>
      <c r="V2685" s="20">
        <v>0</v>
      </c>
      <c r="W2685" s="20">
        <v>0</v>
      </c>
      <c r="X2685" s="20">
        <v>0</v>
      </c>
      <c r="Y2685" s="20">
        <v>0</v>
      </c>
      <c r="Z2685" s="20">
        <v>0</v>
      </c>
      <c r="AA2685" s="20">
        <v>0</v>
      </c>
      <c r="AB2685" s="20">
        <v>0</v>
      </c>
      <c r="AC2685" s="17" t="s">
        <v>5875</v>
      </c>
      <c r="AD2685" s="18"/>
      <c r="AE2685" s="18"/>
      <c r="AF2685" s="18"/>
      <c r="AG2685" s="18"/>
      <c r="AH2685" s="18"/>
    </row>
    <row r="2686" spans="1:34" x14ac:dyDescent="0.3">
      <c r="A2686" s="17" t="s">
        <v>6916</v>
      </c>
      <c r="B2686" s="24" t="s">
        <v>471</v>
      </c>
      <c r="C2686" s="17" t="s">
        <v>472</v>
      </c>
      <c r="D2686" s="20" t="s">
        <v>463</v>
      </c>
      <c r="E2686" s="17" t="s">
        <v>2896</v>
      </c>
      <c r="F2686" s="21">
        <v>41913</v>
      </c>
      <c r="G2686" s="21">
        <v>42794</v>
      </c>
      <c r="H2686" s="17" t="s">
        <v>8</v>
      </c>
      <c r="I2686" s="22">
        <v>466666.6999999999</v>
      </c>
      <c r="J2686" s="20">
        <v>0</v>
      </c>
      <c r="K2686" s="20">
        <v>0</v>
      </c>
      <c r="L2686" s="20">
        <v>0</v>
      </c>
      <c r="M2686" s="20">
        <v>116666.68</v>
      </c>
      <c r="N2686" s="20">
        <v>350000.0199999999</v>
      </c>
      <c r="O2686" s="20">
        <v>0</v>
      </c>
      <c r="P2686" s="20">
        <v>0</v>
      </c>
      <c r="Q2686" s="20">
        <v>0</v>
      </c>
      <c r="R2686" s="20">
        <v>0</v>
      </c>
      <c r="S2686" s="20">
        <v>0</v>
      </c>
      <c r="T2686" s="20">
        <v>0</v>
      </c>
      <c r="U2686" s="20">
        <v>0</v>
      </c>
      <c r="V2686" s="20">
        <v>0</v>
      </c>
      <c r="W2686" s="20">
        <v>0</v>
      </c>
      <c r="X2686" s="20">
        <v>0</v>
      </c>
      <c r="Y2686" s="20">
        <v>0</v>
      </c>
      <c r="Z2686" s="20">
        <v>0</v>
      </c>
      <c r="AA2686" s="20">
        <v>0</v>
      </c>
      <c r="AB2686" s="20">
        <v>0</v>
      </c>
      <c r="AC2686" s="17" t="s">
        <v>473</v>
      </c>
      <c r="AD2686" s="18"/>
      <c r="AE2686" s="18"/>
      <c r="AF2686" s="18"/>
      <c r="AG2686" s="18"/>
      <c r="AH2686" s="18"/>
    </row>
    <row r="2687" spans="1:34" x14ac:dyDescent="0.3">
      <c r="A2687" s="17" t="s">
        <v>6922</v>
      </c>
      <c r="B2687" s="24" t="s">
        <v>487</v>
      </c>
      <c r="C2687" s="17" t="s">
        <v>3679</v>
      </c>
      <c r="D2687" s="20" t="s">
        <v>484</v>
      </c>
      <c r="E2687" s="17" t="s">
        <v>7420</v>
      </c>
      <c r="F2687" s="21">
        <v>41913</v>
      </c>
      <c r="G2687" s="21">
        <v>42643</v>
      </c>
      <c r="H2687" s="17" t="s">
        <v>8</v>
      </c>
      <c r="I2687" s="22">
        <v>157500</v>
      </c>
      <c r="J2687" s="20">
        <v>0</v>
      </c>
      <c r="K2687" s="20">
        <v>0</v>
      </c>
      <c r="L2687" s="20">
        <v>0</v>
      </c>
      <c r="M2687" s="20">
        <v>67500</v>
      </c>
      <c r="N2687" s="20">
        <v>90000</v>
      </c>
      <c r="O2687" s="20">
        <v>0</v>
      </c>
      <c r="P2687" s="20">
        <v>0</v>
      </c>
      <c r="Q2687" s="20">
        <v>0</v>
      </c>
      <c r="R2687" s="20">
        <v>0</v>
      </c>
      <c r="S2687" s="20">
        <v>0</v>
      </c>
      <c r="T2687" s="20">
        <v>0</v>
      </c>
      <c r="U2687" s="20">
        <v>0</v>
      </c>
      <c r="V2687" s="20">
        <v>0</v>
      </c>
      <c r="W2687" s="20">
        <v>0</v>
      </c>
      <c r="X2687" s="20">
        <v>0</v>
      </c>
      <c r="Y2687" s="20">
        <v>0</v>
      </c>
      <c r="Z2687" s="20">
        <v>0</v>
      </c>
      <c r="AA2687" s="20">
        <v>0</v>
      </c>
      <c r="AB2687" s="20">
        <v>0</v>
      </c>
      <c r="AC2687" s="17" t="s">
        <v>5874</v>
      </c>
      <c r="AD2687" s="18"/>
      <c r="AE2687" s="18"/>
      <c r="AF2687" s="18"/>
      <c r="AG2687" s="18"/>
      <c r="AH2687" s="18"/>
    </row>
    <row r="2688" spans="1:34" x14ac:dyDescent="0.3">
      <c r="A2688" s="17" t="s">
        <v>6906</v>
      </c>
      <c r="B2688" s="24" t="s">
        <v>457</v>
      </c>
      <c r="C2688" s="17" t="s">
        <v>458</v>
      </c>
      <c r="D2688" s="20" t="s">
        <v>436</v>
      </c>
      <c r="E2688" s="17" t="s">
        <v>10</v>
      </c>
      <c r="F2688" s="21">
        <v>41913</v>
      </c>
      <c r="G2688" s="21">
        <v>42978</v>
      </c>
      <c r="H2688" s="17" t="s">
        <v>8</v>
      </c>
      <c r="I2688" s="22">
        <v>874821.58999999985</v>
      </c>
      <c r="J2688" s="20">
        <v>0</v>
      </c>
      <c r="K2688" s="20">
        <v>0</v>
      </c>
      <c r="L2688" s="20">
        <v>0</v>
      </c>
      <c r="M2688" s="20">
        <v>374923.52999999991</v>
      </c>
      <c r="N2688" s="20">
        <v>499898.05999999988</v>
      </c>
      <c r="O2688" s="20">
        <v>0</v>
      </c>
      <c r="P2688" s="20">
        <v>0</v>
      </c>
      <c r="Q2688" s="20">
        <v>0</v>
      </c>
      <c r="R2688" s="20">
        <v>0</v>
      </c>
      <c r="S2688" s="20">
        <v>0</v>
      </c>
      <c r="T2688" s="20">
        <v>0</v>
      </c>
      <c r="U2688" s="20">
        <v>0</v>
      </c>
      <c r="V2688" s="20">
        <v>0</v>
      </c>
      <c r="W2688" s="20">
        <v>0</v>
      </c>
      <c r="X2688" s="20">
        <v>0</v>
      </c>
      <c r="Y2688" s="20">
        <v>0</v>
      </c>
      <c r="Z2688" s="20">
        <v>0</v>
      </c>
      <c r="AA2688" s="20">
        <v>0</v>
      </c>
      <c r="AB2688" s="20">
        <v>0</v>
      </c>
      <c r="AC2688" s="17" t="s">
        <v>3095</v>
      </c>
      <c r="AD2688" s="18"/>
      <c r="AE2688" s="18"/>
      <c r="AF2688" s="18"/>
      <c r="AG2688" s="18"/>
      <c r="AH2688" s="18"/>
    </row>
    <row r="2689" spans="1:34" x14ac:dyDescent="0.3">
      <c r="A2689" s="17" t="s">
        <v>6908</v>
      </c>
      <c r="B2689" s="24" t="s">
        <v>478</v>
      </c>
      <c r="C2689" s="17" t="s">
        <v>479</v>
      </c>
      <c r="D2689" s="20" t="s">
        <v>463</v>
      </c>
      <c r="E2689" s="17" t="s">
        <v>10</v>
      </c>
      <c r="F2689" s="21">
        <v>41913</v>
      </c>
      <c r="G2689" s="21">
        <v>42643</v>
      </c>
      <c r="H2689" s="17" t="s">
        <v>8</v>
      </c>
      <c r="I2689" s="22">
        <v>124999.98</v>
      </c>
      <c r="J2689" s="20">
        <v>0</v>
      </c>
      <c r="K2689" s="20">
        <v>0</v>
      </c>
      <c r="L2689" s="20">
        <v>0</v>
      </c>
      <c r="M2689" s="20">
        <v>0</v>
      </c>
      <c r="N2689" s="20">
        <v>0</v>
      </c>
      <c r="O2689" s="20">
        <v>124999.98</v>
      </c>
      <c r="P2689" s="20">
        <v>0</v>
      </c>
      <c r="Q2689" s="20">
        <v>0</v>
      </c>
      <c r="R2689" s="20">
        <v>0</v>
      </c>
      <c r="S2689" s="20">
        <v>0</v>
      </c>
      <c r="T2689" s="20">
        <v>0</v>
      </c>
      <c r="U2689" s="20">
        <v>0</v>
      </c>
      <c r="V2689" s="20">
        <v>0</v>
      </c>
      <c r="W2689" s="20">
        <v>0</v>
      </c>
      <c r="X2689" s="20">
        <v>0</v>
      </c>
      <c r="Y2689" s="20">
        <v>0</v>
      </c>
      <c r="Z2689" s="20">
        <v>0</v>
      </c>
      <c r="AA2689" s="20">
        <v>0</v>
      </c>
      <c r="AB2689" s="20">
        <v>0</v>
      </c>
      <c r="AC2689" s="17" t="s">
        <v>3098</v>
      </c>
      <c r="AD2689" s="18"/>
      <c r="AE2689" s="18"/>
      <c r="AF2689" s="18"/>
      <c r="AG2689" s="18"/>
      <c r="AH2689" s="18"/>
    </row>
    <row r="2690" spans="1:34" x14ac:dyDescent="0.3">
      <c r="A2690" s="17" t="s">
        <v>6908</v>
      </c>
      <c r="B2690" s="24" t="s">
        <v>449</v>
      </c>
      <c r="C2690" s="17" t="s">
        <v>450</v>
      </c>
      <c r="D2690" s="20" t="s">
        <v>436</v>
      </c>
      <c r="E2690" s="17" t="s">
        <v>10</v>
      </c>
      <c r="F2690" s="21">
        <v>41913</v>
      </c>
      <c r="G2690" s="21">
        <v>42643</v>
      </c>
      <c r="H2690" s="17" t="s">
        <v>8</v>
      </c>
      <c r="I2690" s="22">
        <v>123673.45</v>
      </c>
      <c r="J2690" s="20">
        <v>0</v>
      </c>
      <c r="K2690" s="20">
        <v>0</v>
      </c>
      <c r="L2690" s="20">
        <v>0</v>
      </c>
      <c r="M2690" s="20">
        <v>0</v>
      </c>
      <c r="N2690" s="20">
        <v>0</v>
      </c>
      <c r="O2690" s="20">
        <v>123673.45</v>
      </c>
      <c r="P2690" s="20">
        <v>0</v>
      </c>
      <c r="Q2690" s="20">
        <v>0</v>
      </c>
      <c r="R2690" s="20">
        <v>0</v>
      </c>
      <c r="S2690" s="20">
        <v>0</v>
      </c>
      <c r="T2690" s="20">
        <v>0</v>
      </c>
      <c r="U2690" s="20">
        <v>0</v>
      </c>
      <c r="V2690" s="20">
        <v>0</v>
      </c>
      <c r="W2690" s="20">
        <v>0</v>
      </c>
      <c r="X2690" s="20">
        <v>0</v>
      </c>
      <c r="Y2690" s="20">
        <v>0</v>
      </c>
      <c r="Z2690" s="20">
        <v>0</v>
      </c>
      <c r="AA2690" s="20">
        <v>0</v>
      </c>
      <c r="AB2690" s="20">
        <v>0</v>
      </c>
      <c r="AC2690" s="17" t="s">
        <v>5873</v>
      </c>
      <c r="AD2690" s="18"/>
      <c r="AE2690" s="18"/>
      <c r="AF2690" s="18"/>
      <c r="AG2690" s="18"/>
      <c r="AH2690" s="18"/>
    </row>
    <row r="2691" spans="1:34" x14ac:dyDescent="0.3">
      <c r="A2691" s="17" t="s">
        <v>6906</v>
      </c>
      <c r="B2691" s="24" t="s">
        <v>478</v>
      </c>
      <c r="C2691" s="17" t="s">
        <v>479</v>
      </c>
      <c r="D2691" s="20" t="s">
        <v>463</v>
      </c>
      <c r="E2691" s="17" t="s">
        <v>10</v>
      </c>
      <c r="F2691" s="21">
        <v>41913</v>
      </c>
      <c r="G2691" s="21">
        <v>42643</v>
      </c>
      <c r="H2691" s="17" t="s">
        <v>8</v>
      </c>
      <c r="I2691" s="22">
        <v>875000.0399999998</v>
      </c>
      <c r="J2691" s="20">
        <v>0</v>
      </c>
      <c r="K2691" s="20">
        <v>0</v>
      </c>
      <c r="L2691" s="20">
        <v>0</v>
      </c>
      <c r="M2691" s="20">
        <v>375000.02999999991</v>
      </c>
      <c r="N2691" s="20">
        <v>500000.00999999995</v>
      </c>
      <c r="O2691" s="20">
        <v>0</v>
      </c>
      <c r="P2691" s="20">
        <v>0</v>
      </c>
      <c r="Q2691" s="20">
        <v>0</v>
      </c>
      <c r="R2691" s="20">
        <v>0</v>
      </c>
      <c r="S2691" s="20">
        <v>0</v>
      </c>
      <c r="T2691" s="20">
        <v>0</v>
      </c>
      <c r="U2691" s="20">
        <v>0</v>
      </c>
      <c r="V2691" s="20">
        <v>0</v>
      </c>
      <c r="W2691" s="20">
        <v>0</v>
      </c>
      <c r="X2691" s="20">
        <v>0</v>
      </c>
      <c r="Y2691" s="20">
        <v>0</v>
      </c>
      <c r="Z2691" s="20">
        <v>0</v>
      </c>
      <c r="AA2691" s="20">
        <v>0</v>
      </c>
      <c r="AB2691" s="20">
        <v>0</v>
      </c>
      <c r="AC2691" s="17" t="s">
        <v>3098</v>
      </c>
      <c r="AD2691" s="18"/>
      <c r="AE2691" s="18"/>
      <c r="AF2691" s="18"/>
      <c r="AG2691" s="18"/>
      <c r="AH2691" s="18"/>
    </row>
    <row r="2692" spans="1:34" x14ac:dyDescent="0.3">
      <c r="A2692" s="17" t="s">
        <v>6908</v>
      </c>
      <c r="B2692" s="24" t="s">
        <v>408</v>
      </c>
      <c r="C2692" s="17" t="s">
        <v>409</v>
      </c>
      <c r="D2692" s="20" t="s">
        <v>401</v>
      </c>
      <c r="E2692" s="17" t="s">
        <v>10</v>
      </c>
      <c r="F2692" s="21">
        <v>41913</v>
      </c>
      <c r="G2692" s="21">
        <v>44286</v>
      </c>
      <c r="H2692" s="17" t="s">
        <v>8</v>
      </c>
      <c r="I2692" s="22">
        <v>2333874.7899999996</v>
      </c>
      <c r="J2692" s="20">
        <v>0</v>
      </c>
      <c r="K2692" s="20">
        <v>0</v>
      </c>
      <c r="L2692" s="20">
        <v>0</v>
      </c>
      <c r="M2692" s="20">
        <v>0</v>
      </c>
      <c r="N2692" s="20">
        <v>0</v>
      </c>
      <c r="O2692" s="20">
        <v>491342.05999999988</v>
      </c>
      <c r="P2692" s="20">
        <v>491342.05999999988</v>
      </c>
      <c r="Q2692" s="20">
        <v>491342.05999999988</v>
      </c>
      <c r="R2692" s="20">
        <v>491342.06</v>
      </c>
      <c r="S2692" s="20">
        <v>368506.54999999993</v>
      </c>
      <c r="T2692" s="20">
        <v>0</v>
      </c>
      <c r="U2692" s="20">
        <v>0</v>
      </c>
      <c r="V2692" s="20">
        <v>0</v>
      </c>
      <c r="W2692" s="20">
        <v>0</v>
      </c>
      <c r="X2692" s="20">
        <v>0</v>
      </c>
      <c r="Y2692" s="20">
        <v>0</v>
      </c>
      <c r="Z2692" s="20">
        <v>0</v>
      </c>
      <c r="AA2692" s="20">
        <v>0</v>
      </c>
      <c r="AB2692" s="20">
        <v>0</v>
      </c>
      <c r="AC2692" s="17" t="s">
        <v>5171</v>
      </c>
      <c r="AD2692" s="18"/>
      <c r="AE2692" s="18"/>
      <c r="AF2692" s="18"/>
      <c r="AG2692" s="18"/>
      <c r="AH2692" s="18"/>
    </row>
    <row r="2693" spans="1:34" x14ac:dyDescent="0.3">
      <c r="A2693" s="17" t="s">
        <v>6908</v>
      </c>
      <c r="B2693" s="24" t="s">
        <v>428</v>
      </c>
      <c r="C2693" s="17" t="s">
        <v>429</v>
      </c>
      <c r="D2693" s="20" t="s">
        <v>421</v>
      </c>
      <c r="E2693" s="17" t="s">
        <v>10</v>
      </c>
      <c r="F2693" s="21">
        <v>41913</v>
      </c>
      <c r="G2693" s="21">
        <v>43646</v>
      </c>
      <c r="H2693" s="17" t="s">
        <v>8</v>
      </c>
      <c r="I2693" s="22">
        <v>1810804.3499999999</v>
      </c>
      <c r="J2693" s="20">
        <v>0</v>
      </c>
      <c r="K2693" s="20">
        <v>0</v>
      </c>
      <c r="L2693" s="20">
        <v>0</v>
      </c>
      <c r="M2693" s="20">
        <v>0</v>
      </c>
      <c r="N2693" s="20">
        <v>0</v>
      </c>
      <c r="O2693" s="20">
        <v>804801.93999999983</v>
      </c>
      <c r="P2693" s="20">
        <v>804801.94</v>
      </c>
      <c r="Q2693" s="20">
        <v>201200.47</v>
      </c>
      <c r="R2693" s="20">
        <v>0</v>
      </c>
      <c r="S2693" s="20">
        <v>0</v>
      </c>
      <c r="T2693" s="20">
        <v>0</v>
      </c>
      <c r="U2693" s="20">
        <v>0</v>
      </c>
      <c r="V2693" s="20">
        <v>0</v>
      </c>
      <c r="W2693" s="20">
        <v>0</v>
      </c>
      <c r="X2693" s="20">
        <v>0</v>
      </c>
      <c r="Y2693" s="20">
        <v>0</v>
      </c>
      <c r="Z2693" s="20">
        <v>0</v>
      </c>
      <c r="AA2693" s="20">
        <v>0</v>
      </c>
      <c r="AB2693" s="20">
        <v>0</v>
      </c>
      <c r="AC2693" s="17" t="s">
        <v>5177</v>
      </c>
      <c r="AD2693" s="18"/>
      <c r="AE2693" s="18"/>
      <c r="AF2693" s="18"/>
      <c r="AG2693" s="18"/>
      <c r="AH2693" s="18"/>
    </row>
    <row r="2694" spans="1:34" x14ac:dyDescent="0.3">
      <c r="A2694" s="17" t="s">
        <v>6919</v>
      </c>
      <c r="B2694" s="24" t="s">
        <v>402</v>
      </c>
      <c r="C2694" s="17" t="s">
        <v>403</v>
      </c>
      <c r="D2694" s="20" t="s">
        <v>401</v>
      </c>
      <c r="E2694" s="17" t="s">
        <v>32</v>
      </c>
      <c r="F2694" s="21">
        <v>41913</v>
      </c>
      <c r="G2694" s="21">
        <v>44286</v>
      </c>
      <c r="H2694" s="17" t="s">
        <v>8</v>
      </c>
      <c r="I2694" s="22">
        <v>1399777.8499999996</v>
      </c>
      <c r="J2694" s="20">
        <v>0</v>
      </c>
      <c r="K2694" s="20">
        <v>0</v>
      </c>
      <c r="L2694" s="20">
        <v>0</v>
      </c>
      <c r="M2694" s="20">
        <v>599904.80999999982</v>
      </c>
      <c r="N2694" s="20">
        <v>799873.0399999998</v>
      </c>
      <c r="O2694" s="20">
        <v>0</v>
      </c>
      <c r="P2694" s="20">
        <v>0</v>
      </c>
      <c r="Q2694" s="20">
        <v>0</v>
      </c>
      <c r="R2694" s="20">
        <v>0</v>
      </c>
      <c r="S2694" s="20">
        <v>0</v>
      </c>
      <c r="T2694" s="20">
        <v>0</v>
      </c>
      <c r="U2694" s="20">
        <v>0</v>
      </c>
      <c r="V2694" s="20">
        <v>0</v>
      </c>
      <c r="W2694" s="20">
        <v>0</v>
      </c>
      <c r="X2694" s="20">
        <v>0</v>
      </c>
      <c r="Y2694" s="20">
        <v>0</v>
      </c>
      <c r="Z2694" s="20">
        <v>0</v>
      </c>
      <c r="AA2694" s="20">
        <v>0</v>
      </c>
      <c r="AB2694" s="20">
        <v>0</v>
      </c>
      <c r="AC2694" s="17" t="s">
        <v>5871</v>
      </c>
      <c r="AD2694" s="18"/>
      <c r="AE2694" s="18"/>
      <c r="AF2694" s="18"/>
      <c r="AG2694" s="18"/>
      <c r="AH2694" s="18"/>
    </row>
    <row r="2695" spans="1:34" x14ac:dyDescent="0.3">
      <c r="A2695" s="17" t="s">
        <v>6919</v>
      </c>
      <c r="B2695" s="24" t="s">
        <v>408</v>
      </c>
      <c r="C2695" s="17" t="s">
        <v>409</v>
      </c>
      <c r="D2695" s="20" t="s">
        <v>401</v>
      </c>
      <c r="E2695" s="17" t="s">
        <v>10</v>
      </c>
      <c r="F2695" s="21">
        <v>41913</v>
      </c>
      <c r="G2695" s="21">
        <v>44286</v>
      </c>
      <c r="H2695" s="17" t="s">
        <v>8</v>
      </c>
      <c r="I2695" s="22">
        <v>859848.58999999985</v>
      </c>
      <c r="J2695" s="20">
        <v>0</v>
      </c>
      <c r="K2695" s="20">
        <v>0</v>
      </c>
      <c r="L2695" s="20">
        <v>0</v>
      </c>
      <c r="M2695" s="20">
        <v>368506.52999999997</v>
      </c>
      <c r="N2695" s="20">
        <v>491342.05999999988</v>
      </c>
      <c r="O2695" s="20">
        <v>0</v>
      </c>
      <c r="P2695" s="20">
        <v>0</v>
      </c>
      <c r="Q2695" s="20">
        <v>0</v>
      </c>
      <c r="R2695" s="20">
        <v>0</v>
      </c>
      <c r="S2695" s="20">
        <v>0</v>
      </c>
      <c r="T2695" s="20">
        <v>0</v>
      </c>
      <c r="U2695" s="20">
        <v>0</v>
      </c>
      <c r="V2695" s="20">
        <v>0</v>
      </c>
      <c r="W2695" s="20">
        <v>0</v>
      </c>
      <c r="X2695" s="20">
        <v>0</v>
      </c>
      <c r="Y2695" s="20">
        <v>0</v>
      </c>
      <c r="Z2695" s="20">
        <v>0</v>
      </c>
      <c r="AA2695" s="20">
        <v>0</v>
      </c>
      <c r="AB2695" s="20">
        <v>0</v>
      </c>
      <c r="AC2695" s="17" t="s">
        <v>5171</v>
      </c>
      <c r="AD2695" s="18"/>
      <c r="AE2695" s="18"/>
      <c r="AF2695" s="18"/>
      <c r="AG2695" s="18"/>
      <c r="AH2695" s="18"/>
    </row>
    <row r="2696" spans="1:34" x14ac:dyDescent="0.3">
      <c r="A2696" s="17" t="s">
        <v>6919</v>
      </c>
      <c r="B2696" s="24" t="s">
        <v>404</v>
      </c>
      <c r="C2696" s="17" t="s">
        <v>405</v>
      </c>
      <c r="D2696" s="20" t="s">
        <v>401</v>
      </c>
      <c r="E2696" s="17" t="s">
        <v>12</v>
      </c>
      <c r="F2696" s="21">
        <v>41913</v>
      </c>
      <c r="G2696" s="21">
        <v>43646</v>
      </c>
      <c r="H2696" s="17" t="s">
        <v>8</v>
      </c>
      <c r="I2696" s="22">
        <v>1050000</v>
      </c>
      <c r="J2696" s="20">
        <v>0</v>
      </c>
      <c r="K2696" s="20">
        <v>0</v>
      </c>
      <c r="L2696" s="20">
        <v>0</v>
      </c>
      <c r="M2696" s="20">
        <v>450000</v>
      </c>
      <c r="N2696" s="20">
        <v>600000</v>
      </c>
      <c r="O2696" s="20">
        <v>0</v>
      </c>
      <c r="P2696" s="20">
        <v>0</v>
      </c>
      <c r="Q2696" s="20">
        <v>0</v>
      </c>
      <c r="R2696" s="20">
        <v>0</v>
      </c>
      <c r="S2696" s="20">
        <v>0</v>
      </c>
      <c r="T2696" s="20">
        <v>0</v>
      </c>
      <c r="U2696" s="20">
        <v>0</v>
      </c>
      <c r="V2696" s="20">
        <v>0</v>
      </c>
      <c r="W2696" s="20">
        <v>0</v>
      </c>
      <c r="X2696" s="20">
        <v>0</v>
      </c>
      <c r="Y2696" s="20">
        <v>0</v>
      </c>
      <c r="Z2696" s="20">
        <v>0</v>
      </c>
      <c r="AA2696" s="20">
        <v>0</v>
      </c>
      <c r="AB2696" s="20">
        <v>0</v>
      </c>
      <c r="AC2696" s="17" t="s">
        <v>5870</v>
      </c>
      <c r="AD2696" s="18"/>
      <c r="AE2696" s="18"/>
      <c r="AF2696" s="18"/>
      <c r="AG2696" s="18"/>
      <c r="AH2696" s="18"/>
    </row>
    <row r="2697" spans="1:34" x14ac:dyDescent="0.3">
      <c r="A2697" s="17" t="s">
        <v>6919</v>
      </c>
      <c r="B2697" s="24" t="s">
        <v>406</v>
      </c>
      <c r="C2697" s="17" t="s">
        <v>407</v>
      </c>
      <c r="D2697" s="20" t="s">
        <v>401</v>
      </c>
      <c r="E2697" s="17" t="s">
        <v>30</v>
      </c>
      <c r="F2697" s="21">
        <v>41913</v>
      </c>
      <c r="G2697" s="21">
        <v>43373</v>
      </c>
      <c r="H2697" s="17" t="s">
        <v>8</v>
      </c>
      <c r="I2697" s="22">
        <v>816873.78</v>
      </c>
      <c r="J2697" s="20">
        <v>0</v>
      </c>
      <c r="K2697" s="20">
        <v>0</v>
      </c>
      <c r="L2697" s="20">
        <v>0</v>
      </c>
      <c r="M2697" s="20">
        <v>350088.75</v>
      </c>
      <c r="N2697" s="20">
        <v>466785.03</v>
      </c>
      <c r="O2697" s="20">
        <v>0</v>
      </c>
      <c r="P2697" s="20">
        <v>0</v>
      </c>
      <c r="Q2697" s="20">
        <v>0</v>
      </c>
      <c r="R2697" s="20">
        <v>0</v>
      </c>
      <c r="S2697" s="20">
        <v>0</v>
      </c>
      <c r="T2697" s="20">
        <v>0</v>
      </c>
      <c r="U2697" s="20">
        <v>0</v>
      </c>
      <c r="V2697" s="20">
        <v>0</v>
      </c>
      <c r="W2697" s="20">
        <v>0</v>
      </c>
      <c r="X2697" s="20">
        <v>0</v>
      </c>
      <c r="Y2697" s="20">
        <v>0</v>
      </c>
      <c r="Z2697" s="20">
        <v>0</v>
      </c>
      <c r="AA2697" s="20">
        <v>0</v>
      </c>
      <c r="AB2697" s="20">
        <v>0</v>
      </c>
      <c r="AC2697" s="17" t="s">
        <v>5869</v>
      </c>
      <c r="AD2697" s="18"/>
      <c r="AE2697" s="18"/>
      <c r="AF2697" s="18"/>
      <c r="AG2697" s="18"/>
      <c r="AH2697" s="18"/>
    </row>
    <row r="2698" spans="1:34" x14ac:dyDescent="0.3">
      <c r="A2698" s="17" t="s">
        <v>6908</v>
      </c>
      <c r="B2698" s="24" t="s">
        <v>397</v>
      </c>
      <c r="C2698" s="17" t="s">
        <v>398</v>
      </c>
      <c r="D2698" s="20" t="s">
        <v>394</v>
      </c>
      <c r="E2698" s="17" t="s">
        <v>32</v>
      </c>
      <c r="F2698" s="21">
        <v>41913</v>
      </c>
      <c r="G2698" s="21">
        <v>43555</v>
      </c>
      <c r="H2698" s="17" t="s">
        <v>8</v>
      </c>
      <c r="I2698" s="22">
        <v>1417500.0099999998</v>
      </c>
      <c r="J2698" s="20">
        <v>0</v>
      </c>
      <c r="K2698" s="20">
        <v>0</v>
      </c>
      <c r="L2698" s="20">
        <v>0</v>
      </c>
      <c r="M2698" s="20">
        <v>0</v>
      </c>
      <c r="N2698" s="20">
        <v>0</v>
      </c>
      <c r="O2698" s="20">
        <v>630000</v>
      </c>
      <c r="P2698" s="20">
        <v>593653.86</v>
      </c>
      <c r="Q2698" s="20">
        <v>193846.15000000002</v>
      </c>
      <c r="R2698" s="20">
        <v>0</v>
      </c>
      <c r="S2698" s="20">
        <v>0</v>
      </c>
      <c r="T2698" s="20">
        <v>0</v>
      </c>
      <c r="U2698" s="20">
        <v>0</v>
      </c>
      <c r="V2698" s="20">
        <v>0</v>
      </c>
      <c r="W2698" s="20">
        <v>0</v>
      </c>
      <c r="X2698" s="20">
        <v>0</v>
      </c>
      <c r="Y2698" s="20">
        <v>0</v>
      </c>
      <c r="Z2698" s="20">
        <v>0</v>
      </c>
      <c r="AA2698" s="20">
        <v>0</v>
      </c>
      <c r="AB2698" s="20">
        <v>0</v>
      </c>
      <c r="AC2698" s="17" t="s">
        <v>5170</v>
      </c>
      <c r="AD2698" s="18"/>
      <c r="AE2698" s="18"/>
      <c r="AF2698" s="18"/>
      <c r="AG2698" s="18"/>
      <c r="AH2698" s="18"/>
    </row>
    <row r="2699" spans="1:34" x14ac:dyDescent="0.3">
      <c r="A2699" s="17" t="s">
        <v>6908</v>
      </c>
      <c r="B2699" s="24" t="s">
        <v>402</v>
      </c>
      <c r="C2699" s="17" t="s">
        <v>403</v>
      </c>
      <c r="D2699" s="20" t="s">
        <v>401</v>
      </c>
      <c r="E2699" s="17" t="s">
        <v>32</v>
      </c>
      <c r="F2699" s="21">
        <v>41913</v>
      </c>
      <c r="G2699" s="21">
        <v>44286</v>
      </c>
      <c r="H2699" s="17" t="s">
        <v>8</v>
      </c>
      <c r="I2699" s="22">
        <v>3799396.379999999</v>
      </c>
      <c r="J2699" s="20">
        <v>0</v>
      </c>
      <c r="K2699" s="20">
        <v>0</v>
      </c>
      <c r="L2699" s="20">
        <v>0</v>
      </c>
      <c r="M2699" s="20">
        <v>0</v>
      </c>
      <c r="N2699" s="20">
        <v>0</v>
      </c>
      <c r="O2699" s="20">
        <v>799873.0399999998</v>
      </c>
      <c r="P2699" s="20">
        <v>799873.03999999992</v>
      </c>
      <c r="Q2699" s="20">
        <v>799873.03999999969</v>
      </c>
      <c r="R2699" s="20">
        <v>799873.03999999992</v>
      </c>
      <c r="S2699" s="20">
        <v>599904.22</v>
      </c>
      <c r="T2699" s="20">
        <v>0</v>
      </c>
      <c r="U2699" s="20">
        <v>0</v>
      </c>
      <c r="V2699" s="20">
        <v>0</v>
      </c>
      <c r="W2699" s="20">
        <v>0</v>
      </c>
      <c r="X2699" s="20">
        <v>0</v>
      </c>
      <c r="Y2699" s="20">
        <v>0</v>
      </c>
      <c r="Z2699" s="20">
        <v>0</v>
      </c>
      <c r="AA2699" s="20">
        <v>0</v>
      </c>
      <c r="AB2699" s="20">
        <v>0</v>
      </c>
      <c r="AC2699" s="17" t="s">
        <v>5871</v>
      </c>
      <c r="AD2699" s="18"/>
      <c r="AE2699" s="18"/>
      <c r="AF2699" s="18"/>
      <c r="AG2699" s="18"/>
      <c r="AH2699" s="18"/>
    </row>
    <row r="2700" spans="1:34" x14ac:dyDescent="0.3">
      <c r="A2700" s="17" t="s">
        <v>6937</v>
      </c>
      <c r="B2700" s="24" t="s">
        <v>2883</v>
      </c>
      <c r="C2700" s="17" t="s">
        <v>2884</v>
      </c>
      <c r="D2700" s="20" t="s">
        <v>2880</v>
      </c>
      <c r="E2700" s="17" t="s">
        <v>31</v>
      </c>
      <c r="F2700" s="21">
        <v>41913</v>
      </c>
      <c r="G2700" s="21">
        <v>43373</v>
      </c>
      <c r="H2700" s="17" t="s">
        <v>8</v>
      </c>
      <c r="I2700" s="22">
        <v>400340</v>
      </c>
      <c r="J2700" s="20">
        <v>0</v>
      </c>
      <c r="K2700" s="20">
        <v>0</v>
      </c>
      <c r="L2700" s="20">
        <v>0</v>
      </c>
      <c r="M2700" s="20">
        <v>0</v>
      </c>
      <c r="N2700" s="20">
        <v>0</v>
      </c>
      <c r="O2700" s="20">
        <v>0</v>
      </c>
      <c r="P2700" s="20">
        <v>224218</v>
      </c>
      <c r="Q2700" s="20">
        <v>176122</v>
      </c>
      <c r="R2700" s="20">
        <v>0</v>
      </c>
      <c r="S2700" s="20">
        <v>0</v>
      </c>
      <c r="T2700" s="20">
        <v>0</v>
      </c>
      <c r="U2700" s="20">
        <v>0</v>
      </c>
      <c r="V2700" s="20">
        <v>0</v>
      </c>
      <c r="W2700" s="20">
        <v>0</v>
      </c>
      <c r="X2700" s="20">
        <v>0</v>
      </c>
      <c r="Y2700" s="20">
        <v>0</v>
      </c>
      <c r="Z2700" s="20">
        <v>0</v>
      </c>
      <c r="AA2700" s="20">
        <v>0</v>
      </c>
      <c r="AB2700" s="20">
        <v>0</v>
      </c>
      <c r="AC2700" s="17"/>
      <c r="AD2700" s="18"/>
      <c r="AE2700" s="18"/>
      <c r="AF2700" s="18"/>
      <c r="AG2700" s="18"/>
      <c r="AH2700" s="18"/>
    </row>
    <row r="2701" spans="1:34" x14ac:dyDescent="0.3">
      <c r="A2701" s="17" t="s">
        <v>6916</v>
      </c>
      <c r="B2701" s="24" t="s">
        <v>384</v>
      </c>
      <c r="C2701" s="17" t="s">
        <v>385</v>
      </c>
      <c r="D2701" s="20" t="s">
        <v>381</v>
      </c>
      <c r="E2701" s="17" t="s">
        <v>12</v>
      </c>
      <c r="F2701" s="21">
        <v>41913</v>
      </c>
      <c r="G2701" s="21">
        <v>43373</v>
      </c>
      <c r="H2701" s="17" t="s">
        <v>8</v>
      </c>
      <c r="I2701" s="22">
        <v>437499.96000000014</v>
      </c>
      <c r="J2701" s="20">
        <v>0</v>
      </c>
      <c r="K2701" s="20">
        <v>0</v>
      </c>
      <c r="L2701" s="20">
        <v>0</v>
      </c>
      <c r="M2701" s="20">
        <v>187499.97000000003</v>
      </c>
      <c r="N2701" s="20">
        <v>249999.99000000011</v>
      </c>
      <c r="O2701" s="20">
        <v>0</v>
      </c>
      <c r="P2701" s="20">
        <v>0</v>
      </c>
      <c r="Q2701" s="20">
        <v>0</v>
      </c>
      <c r="R2701" s="20">
        <v>0</v>
      </c>
      <c r="S2701" s="20">
        <v>0</v>
      </c>
      <c r="T2701" s="20">
        <v>0</v>
      </c>
      <c r="U2701" s="20">
        <v>0</v>
      </c>
      <c r="V2701" s="20">
        <v>0</v>
      </c>
      <c r="W2701" s="20">
        <v>0</v>
      </c>
      <c r="X2701" s="20">
        <v>0</v>
      </c>
      <c r="Y2701" s="20">
        <v>0</v>
      </c>
      <c r="Z2701" s="20">
        <v>0</v>
      </c>
      <c r="AA2701" s="20">
        <v>0</v>
      </c>
      <c r="AB2701" s="20">
        <v>0</v>
      </c>
      <c r="AC2701" s="17" t="s">
        <v>5867</v>
      </c>
      <c r="AD2701" s="18"/>
      <c r="AE2701" s="18"/>
      <c r="AF2701" s="18"/>
      <c r="AG2701" s="18"/>
      <c r="AH2701" s="18"/>
    </row>
    <row r="2702" spans="1:34" x14ac:dyDescent="0.3">
      <c r="A2702" s="17" t="s">
        <v>6916</v>
      </c>
      <c r="B2702" s="24" t="s">
        <v>390</v>
      </c>
      <c r="C2702" s="17" t="s">
        <v>391</v>
      </c>
      <c r="D2702" s="20" t="s">
        <v>381</v>
      </c>
      <c r="E2702" s="17" t="s">
        <v>2896</v>
      </c>
      <c r="F2702" s="21">
        <v>41913</v>
      </c>
      <c r="G2702" s="21">
        <v>43646</v>
      </c>
      <c r="H2702" s="17" t="s">
        <v>8</v>
      </c>
      <c r="I2702" s="22">
        <v>437499.96000000008</v>
      </c>
      <c r="J2702" s="20">
        <v>0</v>
      </c>
      <c r="K2702" s="20">
        <v>0</v>
      </c>
      <c r="L2702" s="20">
        <v>0</v>
      </c>
      <c r="M2702" s="20">
        <v>187499.97</v>
      </c>
      <c r="N2702" s="20">
        <v>249999.99000000011</v>
      </c>
      <c r="O2702" s="20">
        <v>0</v>
      </c>
      <c r="P2702" s="20">
        <v>0</v>
      </c>
      <c r="Q2702" s="20">
        <v>0</v>
      </c>
      <c r="R2702" s="20">
        <v>0</v>
      </c>
      <c r="S2702" s="20">
        <v>0</v>
      </c>
      <c r="T2702" s="20">
        <v>0</v>
      </c>
      <c r="U2702" s="20">
        <v>0</v>
      </c>
      <c r="V2702" s="20">
        <v>0</v>
      </c>
      <c r="W2702" s="20">
        <v>0</v>
      </c>
      <c r="X2702" s="20">
        <v>0</v>
      </c>
      <c r="Y2702" s="20">
        <v>0</v>
      </c>
      <c r="Z2702" s="20">
        <v>0</v>
      </c>
      <c r="AA2702" s="20">
        <v>0</v>
      </c>
      <c r="AB2702" s="20">
        <v>0</v>
      </c>
      <c r="AC2702" s="17" t="s">
        <v>5868</v>
      </c>
      <c r="AD2702" s="18"/>
      <c r="AE2702" s="18"/>
      <c r="AF2702" s="18"/>
      <c r="AG2702" s="18"/>
      <c r="AH2702" s="18"/>
    </row>
    <row r="2703" spans="1:34" x14ac:dyDescent="0.3">
      <c r="A2703" s="17" t="s">
        <v>6908</v>
      </c>
      <c r="B2703" s="24" t="s">
        <v>442</v>
      </c>
      <c r="C2703" s="17" t="s">
        <v>443</v>
      </c>
      <c r="D2703" s="20" t="s">
        <v>436</v>
      </c>
      <c r="E2703" s="17" t="s">
        <v>10</v>
      </c>
      <c r="F2703" s="21">
        <v>41913</v>
      </c>
      <c r="G2703" s="21">
        <v>42643</v>
      </c>
      <c r="H2703" s="17" t="s">
        <v>8</v>
      </c>
      <c r="I2703" s="22">
        <v>124753.25</v>
      </c>
      <c r="J2703" s="20">
        <v>0</v>
      </c>
      <c r="K2703" s="20">
        <v>0</v>
      </c>
      <c r="L2703" s="20">
        <v>0</v>
      </c>
      <c r="M2703" s="20">
        <v>0</v>
      </c>
      <c r="N2703" s="20">
        <v>0</v>
      </c>
      <c r="O2703" s="20">
        <v>124753.25</v>
      </c>
      <c r="P2703" s="20">
        <v>0</v>
      </c>
      <c r="Q2703" s="20">
        <v>0</v>
      </c>
      <c r="R2703" s="20">
        <v>0</v>
      </c>
      <c r="S2703" s="20">
        <v>0</v>
      </c>
      <c r="T2703" s="20">
        <v>0</v>
      </c>
      <c r="U2703" s="20">
        <v>0</v>
      </c>
      <c r="V2703" s="20">
        <v>0</v>
      </c>
      <c r="W2703" s="20">
        <v>0</v>
      </c>
      <c r="X2703" s="20">
        <v>0</v>
      </c>
      <c r="Y2703" s="20">
        <v>0</v>
      </c>
      <c r="Z2703" s="20">
        <v>0</v>
      </c>
      <c r="AA2703" s="20">
        <v>0</v>
      </c>
      <c r="AB2703" s="20">
        <v>0</v>
      </c>
      <c r="AC2703" s="17" t="s">
        <v>444</v>
      </c>
      <c r="AD2703" s="18"/>
      <c r="AE2703" s="18"/>
      <c r="AF2703" s="18"/>
      <c r="AG2703" s="18"/>
      <c r="AH2703" s="18"/>
    </row>
    <row r="2704" spans="1:34" x14ac:dyDescent="0.3">
      <c r="A2704" s="17" t="s">
        <v>6916</v>
      </c>
      <c r="B2704" s="24" t="s">
        <v>382</v>
      </c>
      <c r="C2704" s="17" t="s">
        <v>383</v>
      </c>
      <c r="D2704" s="20" t="s">
        <v>381</v>
      </c>
      <c r="E2704" s="17" t="s">
        <v>132</v>
      </c>
      <c r="F2704" s="21">
        <v>41913</v>
      </c>
      <c r="G2704" s="21">
        <v>43373</v>
      </c>
      <c r="H2704" s="17" t="s">
        <v>8</v>
      </c>
      <c r="I2704" s="22">
        <v>1749999.96</v>
      </c>
      <c r="J2704" s="20">
        <v>0</v>
      </c>
      <c r="K2704" s="20">
        <v>0</v>
      </c>
      <c r="L2704" s="20">
        <v>0</v>
      </c>
      <c r="M2704" s="20">
        <v>749999.97</v>
      </c>
      <c r="N2704" s="20">
        <v>999999.98999999987</v>
      </c>
      <c r="O2704" s="20">
        <v>0</v>
      </c>
      <c r="P2704" s="20">
        <v>0</v>
      </c>
      <c r="Q2704" s="20">
        <v>0</v>
      </c>
      <c r="R2704" s="20">
        <v>0</v>
      </c>
      <c r="S2704" s="20">
        <v>0</v>
      </c>
      <c r="T2704" s="20">
        <v>0</v>
      </c>
      <c r="U2704" s="20">
        <v>0</v>
      </c>
      <c r="V2704" s="20">
        <v>0</v>
      </c>
      <c r="W2704" s="20">
        <v>0</v>
      </c>
      <c r="X2704" s="20">
        <v>0</v>
      </c>
      <c r="Y2704" s="20">
        <v>0</v>
      </c>
      <c r="Z2704" s="20">
        <v>0</v>
      </c>
      <c r="AA2704" s="20">
        <v>0</v>
      </c>
      <c r="AB2704" s="20">
        <v>0</v>
      </c>
      <c r="AC2704" s="17" t="s">
        <v>5169</v>
      </c>
      <c r="AD2704" s="18"/>
      <c r="AE2704" s="18"/>
      <c r="AF2704" s="18"/>
      <c r="AG2704" s="18"/>
      <c r="AH2704" s="18"/>
    </row>
    <row r="2705" spans="1:34" x14ac:dyDescent="0.3">
      <c r="A2705" s="17" t="s">
        <v>6916</v>
      </c>
      <c r="B2705" s="24" t="s">
        <v>386</v>
      </c>
      <c r="C2705" s="17" t="s">
        <v>387</v>
      </c>
      <c r="D2705" s="20" t="s">
        <v>381</v>
      </c>
      <c r="E2705" s="17" t="s">
        <v>3730</v>
      </c>
      <c r="F2705" s="21">
        <v>41913</v>
      </c>
      <c r="G2705" s="21">
        <v>43373</v>
      </c>
      <c r="H2705" s="17" t="s">
        <v>8</v>
      </c>
      <c r="I2705" s="22">
        <v>875000.0399999998</v>
      </c>
      <c r="J2705" s="20">
        <v>0</v>
      </c>
      <c r="K2705" s="20">
        <v>0</v>
      </c>
      <c r="L2705" s="20">
        <v>0</v>
      </c>
      <c r="M2705" s="20">
        <v>375000.02999999991</v>
      </c>
      <c r="N2705" s="20">
        <v>500000.00999999995</v>
      </c>
      <c r="O2705" s="20">
        <v>0</v>
      </c>
      <c r="P2705" s="20">
        <v>0</v>
      </c>
      <c r="Q2705" s="20">
        <v>0</v>
      </c>
      <c r="R2705" s="20">
        <v>0</v>
      </c>
      <c r="S2705" s="20">
        <v>0</v>
      </c>
      <c r="T2705" s="20">
        <v>0</v>
      </c>
      <c r="U2705" s="20">
        <v>0</v>
      </c>
      <c r="V2705" s="20">
        <v>0</v>
      </c>
      <c r="W2705" s="20">
        <v>0</v>
      </c>
      <c r="X2705" s="20">
        <v>0</v>
      </c>
      <c r="Y2705" s="20">
        <v>0</v>
      </c>
      <c r="Z2705" s="20">
        <v>0</v>
      </c>
      <c r="AA2705" s="20">
        <v>0</v>
      </c>
      <c r="AB2705" s="20">
        <v>0</v>
      </c>
      <c r="AC2705" s="17" t="s">
        <v>3086</v>
      </c>
      <c r="AD2705" s="18"/>
      <c r="AE2705" s="18"/>
      <c r="AF2705" s="18"/>
      <c r="AG2705" s="18"/>
      <c r="AH2705" s="18"/>
    </row>
    <row r="2706" spans="1:34" x14ac:dyDescent="0.3">
      <c r="A2706" s="17" t="s">
        <v>6916</v>
      </c>
      <c r="B2706" s="24" t="s">
        <v>392</v>
      </c>
      <c r="C2706" s="17" t="s">
        <v>393</v>
      </c>
      <c r="D2706" s="20" t="s">
        <v>381</v>
      </c>
      <c r="E2706" s="17" t="s">
        <v>3730</v>
      </c>
      <c r="F2706" s="21">
        <v>41913</v>
      </c>
      <c r="G2706" s="21">
        <v>43373</v>
      </c>
      <c r="H2706" s="17" t="s">
        <v>8</v>
      </c>
      <c r="I2706" s="22">
        <v>1749999.96</v>
      </c>
      <c r="J2706" s="20">
        <v>0</v>
      </c>
      <c r="K2706" s="20">
        <v>0</v>
      </c>
      <c r="L2706" s="20">
        <v>0</v>
      </c>
      <c r="M2706" s="20">
        <v>749999.97</v>
      </c>
      <c r="N2706" s="20">
        <v>999999.98999999987</v>
      </c>
      <c r="O2706" s="20">
        <v>0</v>
      </c>
      <c r="P2706" s="20">
        <v>0</v>
      </c>
      <c r="Q2706" s="20">
        <v>0</v>
      </c>
      <c r="R2706" s="20">
        <v>0</v>
      </c>
      <c r="S2706" s="20">
        <v>0</v>
      </c>
      <c r="T2706" s="20">
        <v>0</v>
      </c>
      <c r="U2706" s="20">
        <v>0</v>
      </c>
      <c r="V2706" s="20">
        <v>0</v>
      </c>
      <c r="W2706" s="20">
        <v>0</v>
      </c>
      <c r="X2706" s="20">
        <v>0</v>
      </c>
      <c r="Y2706" s="20">
        <v>0</v>
      </c>
      <c r="Z2706" s="20">
        <v>0</v>
      </c>
      <c r="AA2706" s="20">
        <v>0</v>
      </c>
      <c r="AB2706" s="20">
        <v>0</v>
      </c>
      <c r="AC2706" s="17" t="s">
        <v>3085</v>
      </c>
      <c r="AD2706" s="18"/>
      <c r="AE2706" s="18"/>
      <c r="AF2706" s="18"/>
      <c r="AG2706" s="18"/>
      <c r="AH2706" s="18"/>
    </row>
    <row r="2707" spans="1:34" x14ac:dyDescent="0.3">
      <c r="A2707" s="17" t="s">
        <v>6908</v>
      </c>
      <c r="B2707" s="24" t="s">
        <v>419</v>
      </c>
      <c r="C2707" s="17" t="s">
        <v>420</v>
      </c>
      <c r="D2707" s="20" t="s">
        <v>410</v>
      </c>
      <c r="E2707" s="17" t="s">
        <v>32</v>
      </c>
      <c r="F2707" s="21">
        <v>41913</v>
      </c>
      <c r="G2707" s="21">
        <v>44286</v>
      </c>
      <c r="H2707" s="17" t="s">
        <v>8</v>
      </c>
      <c r="I2707" s="22">
        <v>9975000</v>
      </c>
      <c r="J2707" s="20">
        <v>0</v>
      </c>
      <c r="K2707" s="20">
        <v>0</v>
      </c>
      <c r="L2707" s="20">
        <v>0</v>
      </c>
      <c r="M2707" s="20">
        <v>0</v>
      </c>
      <c r="N2707" s="20">
        <v>0</v>
      </c>
      <c r="O2707" s="20">
        <v>2100000</v>
      </c>
      <c r="P2707" s="20">
        <v>2100000</v>
      </c>
      <c r="Q2707" s="20">
        <v>2100000</v>
      </c>
      <c r="R2707" s="20">
        <v>2100000</v>
      </c>
      <c r="S2707" s="20">
        <v>1575000</v>
      </c>
      <c r="T2707" s="20">
        <v>0</v>
      </c>
      <c r="U2707" s="20">
        <v>0</v>
      </c>
      <c r="V2707" s="20">
        <v>0</v>
      </c>
      <c r="W2707" s="20">
        <v>0</v>
      </c>
      <c r="X2707" s="20">
        <v>0</v>
      </c>
      <c r="Y2707" s="20">
        <v>0</v>
      </c>
      <c r="Z2707" s="20">
        <v>0</v>
      </c>
      <c r="AA2707" s="20">
        <v>0</v>
      </c>
      <c r="AB2707" s="20">
        <v>0</v>
      </c>
      <c r="AC2707" s="17" t="s">
        <v>3089</v>
      </c>
      <c r="AD2707" s="18"/>
      <c r="AE2707" s="18"/>
      <c r="AF2707" s="18"/>
      <c r="AG2707" s="18"/>
      <c r="AH2707" s="18"/>
    </row>
    <row r="2708" spans="1:34" x14ac:dyDescent="0.3">
      <c r="A2708" s="17" t="s">
        <v>6916</v>
      </c>
      <c r="B2708" s="24" t="s">
        <v>388</v>
      </c>
      <c r="C2708" s="17" t="s">
        <v>389</v>
      </c>
      <c r="D2708" s="20" t="s">
        <v>381</v>
      </c>
      <c r="E2708" s="17" t="s">
        <v>3765</v>
      </c>
      <c r="F2708" s="21">
        <v>41913</v>
      </c>
      <c r="G2708" s="21">
        <v>43373</v>
      </c>
      <c r="H2708" s="17" t="s">
        <v>8</v>
      </c>
      <c r="I2708" s="22">
        <v>1636250.0400000003</v>
      </c>
      <c r="J2708" s="20">
        <v>0</v>
      </c>
      <c r="K2708" s="20">
        <v>0</v>
      </c>
      <c r="L2708" s="20">
        <v>0</v>
      </c>
      <c r="M2708" s="20">
        <v>701250.03000000014</v>
      </c>
      <c r="N2708" s="20">
        <v>935000.01000000013</v>
      </c>
      <c r="O2708" s="20">
        <v>0</v>
      </c>
      <c r="P2708" s="20">
        <v>0</v>
      </c>
      <c r="Q2708" s="20">
        <v>0</v>
      </c>
      <c r="R2708" s="20">
        <v>0</v>
      </c>
      <c r="S2708" s="20">
        <v>0</v>
      </c>
      <c r="T2708" s="20">
        <v>0</v>
      </c>
      <c r="U2708" s="20">
        <v>0</v>
      </c>
      <c r="V2708" s="20">
        <v>0</v>
      </c>
      <c r="W2708" s="20">
        <v>0</v>
      </c>
      <c r="X2708" s="20">
        <v>0</v>
      </c>
      <c r="Y2708" s="20">
        <v>0</v>
      </c>
      <c r="Z2708" s="20">
        <v>0</v>
      </c>
      <c r="AA2708" s="20">
        <v>0</v>
      </c>
      <c r="AB2708" s="20">
        <v>0</v>
      </c>
      <c r="AC2708" s="17" t="s">
        <v>3084</v>
      </c>
      <c r="AD2708" s="18"/>
      <c r="AE2708" s="18"/>
      <c r="AF2708" s="18"/>
      <c r="AG2708" s="18"/>
      <c r="AH2708" s="18"/>
    </row>
    <row r="2709" spans="1:34" x14ac:dyDescent="0.3">
      <c r="A2709" s="17" t="s">
        <v>6907</v>
      </c>
      <c r="B2709" s="24" t="s">
        <v>397</v>
      </c>
      <c r="C2709" s="17" t="s">
        <v>398</v>
      </c>
      <c r="D2709" s="20" t="s">
        <v>394</v>
      </c>
      <c r="E2709" s="17" t="s">
        <v>32</v>
      </c>
      <c r="F2709" s="21">
        <v>41913</v>
      </c>
      <c r="G2709" s="21">
        <v>43555</v>
      </c>
      <c r="H2709" s="17" t="s">
        <v>8</v>
      </c>
      <c r="I2709" s="22">
        <v>1102500</v>
      </c>
      <c r="J2709" s="20">
        <v>0</v>
      </c>
      <c r="K2709" s="20">
        <v>0</v>
      </c>
      <c r="L2709" s="20">
        <v>0</v>
      </c>
      <c r="M2709" s="20">
        <v>458181.83999999997</v>
      </c>
      <c r="N2709" s="20">
        <v>644318.16</v>
      </c>
      <c r="O2709" s="20">
        <v>0</v>
      </c>
      <c r="P2709" s="20">
        <v>0</v>
      </c>
      <c r="Q2709" s="20">
        <v>0</v>
      </c>
      <c r="R2709" s="20">
        <v>0</v>
      </c>
      <c r="S2709" s="20">
        <v>0</v>
      </c>
      <c r="T2709" s="20">
        <v>0</v>
      </c>
      <c r="U2709" s="20">
        <v>0</v>
      </c>
      <c r="V2709" s="20">
        <v>0</v>
      </c>
      <c r="W2709" s="20">
        <v>0</v>
      </c>
      <c r="X2709" s="20">
        <v>0</v>
      </c>
      <c r="Y2709" s="20">
        <v>0</v>
      </c>
      <c r="Z2709" s="20">
        <v>0</v>
      </c>
      <c r="AA2709" s="20">
        <v>0</v>
      </c>
      <c r="AB2709" s="20">
        <v>0</v>
      </c>
      <c r="AC2709" s="17" t="s">
        <v>5170</v>
      </c>
      <c r="AD2709" s="18"/>
      <c r="AE2709" s="18"/>
      <c r="AF2709" s="18"/>
      <c r="AG2709" s="18"/>
      <c r="AH2709" s="18"/>
    </row>
    <row r="2710" spans="1:34" x14ac:dyDescent="0.3">
      <c r="A2710" s="17" t="s">
        <v>6908</v>
      </c>
      <c r="B2710" s="24" t="s">
        <v>411</v>
      </c>
      <c r="C2710" s="17" t="s">
        <v>412</v>
      </c>
      <c r="D2710" s="20" t="s">
        <v>410</v>
      </c>
      <c r="E2710" s="17" t="s">
        <v>32</v>
      </c>
      <c r="F2710" s="21">
        <v>41913</v>
      </c>
      <c r="G2710" s="21">
        <v>44286</v>
      </c>
      <c r="H2710" s="17" t="s">
        <v>8</v>
      </c>
      <c r="I2710" s="22">
        <v>8414914.3900000006</v>
      </c>
      <c r="J2710" s="20">
        <v>0</v>
      </c>
      <c r="K2710" s="20">
        <v>0</v>
      </c>
      <c r="L2710" s="20">
        <v>0</v>
      </c>
      <c r="M2710" s="20">
        <v>0</v>
      </c>
      <c r="N2710" s="20">
        <v>0</v>
      </c>
      <c r="O2710" s="20">
        <v>1771561.0400000003</v>
      </c>
      <c r="P2710" s="20">
        <v>1771561.04</v>
      </c>
      <c r="Q2710" s="20">
        <v>1771561.04</v>
      </c>
      <c r="R2710" s="20">
        <v>1771561.04</v>
      </c>
      <c r="S2710" s="20">
        <v>1328670.23</v>
      </c>
      <c r="T2710" s="20">
        <v>0</v>
      </c>
      <c r="U2710" s="20">
        <v>0</v>
      </c>
      <c r="V2710" s="20">
        <v>0</v>
      </c>
      <c r="W2710" s="20">
        <v>0</v>
      </c>
      <c r="X2710" s="20">
        <v>0</v>
      </c>
      <c r="Y2710" s="20">
        <v>0</v>
      </c>
      <c r="Z2710" s="20">
        <v>0</v>
      </c>
      <c r="AA2710" s="20">
        <v>0</v>
      </c>
      <c r="AB2710" s="20">
        <v>0</v>
      </c>
      <c r="AC2710" s="17" t="s">
        <v>3090</v>
      </c>
      <c r="AD2710" s="18"/>
      <c r="AE2710" s="18"/>
      <c r="AF2710" s="18"/>
      <c r="AG2710" s="18"/>
      <c r="AH2710" s="18"/>
    </row>
    <row r="2711" spans="1:34" x14ac:dyDescent="0.3">
      <c r="A2711" s="17" t="s">
        <v>6908</v>
      </c>
      <c r="B2711" s="24" t="s">
        <v>457</v>
      </c>
      <c r="C2711" s="17" t="s">
        <v>458</v>
      </c>
      <c r="D2711" s="20" t="s">
        <v>436</v>
      </c>
      <c r="E2711" s="17" t="s">
        <v>10</v>
      </c>
      <c r="F2711" s="21">
        <v>41913</v>
      </c>
      <c r="G2711" s="21">
        <v>42978</v>
      </c>
      <c r="H2711" s="17" t="s">
        <v>8</v>
      </c>
      <c r="I2711" s="22">
        <v>124974.53</v>
      </c>
      <c r="J2711" s="20">
        <v>0</v>
      </c>
      <c r="K2711" s="20">
        <v>0</v>
      </c>
      <c r="L2711" s="20">
        <v>0</v>
      </c>
      <c r="M2711" s="20">
        <v>0</v>
      </c>
      <c r="N2711" s="20">
        <v>0</v>
      </c>
      <c r="O2711" s="20">
        <v>124974.53</v>
      </c>
      <c r="P2711" s="20">
        <v>0</v>
      </c>
      <c r="Q2711" s="20">
        <v>0</v>
      </c>
      <c r="R2711" s="20">
        <v>0</v>
      </c>
      <c r="S2711" s="20">
        <v>0</v>
      </c>
      <c r="T2711" s="20">
        <v>0</v>
      </c>
      <c r="U2711" s="20">
        <v>0</v>
      </c>
      <c r="V2711" s="20">
        <v>0</v>
      </c>
      <c r="W2711" s="20">
        <v>0</v>
      </c>
      <c r="X2711" s="20">
        <v>0</v>
      </c>
      <c r="Y2711" s="20">
        <v>0</v>
      </c>
      <c r="Z2711" s="20">
        <v>0</v>
      </c>
      <c r="AA2711" s="20">
        <v>0</v>
      </c>
      <c r="AB2711" s="20">
        <v>0</v>
      </c>
      <c r="AC2711" s="17" t="s">
        <v>3095</v>
      </c>
      <c r="AD2711" s="18"/>
      <c r="AE2711" s="18"/>
      <c r="AF2711" s="18"/>
      <c r="AG2711" s="18"/>
      <c r="AH2711" s="18"/>
    </row>
    <row r="2712" spans="1:34" x14ac:dyDescent="0.3">
      <c r="A2712" s="17" t="s">
        <v>6907</v>
      </c>
      <c r="B2712" s="24" t="s">
        <v>399</v>
      </c>
      <c r="C2712" s="17" t="s">
        <v>400</v>
      </c>
      <c r="D2712" s="20" t="s">
        <v>394</v>
      </c>
      <c r="E2712" s="17" t="s">
        <v>7420</v>
      </c>
      <c r="F2712" s="21">
        <v>41913</v>
      </c>
      <c r="G2712" s="21">
        <v>43373</v>
      </c>
      <c r="H2712" s="17" t="s">
        <v>8</v>
      </c>
      <c r="I2712" s="22">
        <v>875000.0399999998</v>
      </c>
      <c r="J2712" s="20">
        <v>0</v>
      </c>
      <c r="K2712" s="20">
        <v>0</v>
      </c>
      <c r="L2712" s="20">
        <v>0</v>
      </c>
      <c r="M2712" s="20">
        <v>375000.02999999991</v>
      </c>
      <c r="N2712" s="20">
        <v>500000.00999999995</v>
      </c>
      <c r="O2712" s="20">
        <v>0</v>
      </c>
      <c r="P2712" s="20">
        <v>0</v>
      </c>
      <c r="Q2712" s="20">
        <v>0</v>
      </c>
      <c r="R2712" s="20">
        <v>0</v>
      </c>
      <c r="S2712" s="20">
        <v>0</v>
      </c>
      <c r="T2712" s="20">
        <v>0</v>
      </c>
      <c r="U2712" s="20">
        <v>0</v>
      </c>
      <c r="V2712" s="20">
        <v>0</v>
      </c>
      <c r="W2712" s="20">
        <v>0</v>
      </c>
      <c r="X2712" s="20">
        <v>0</v>
      </c>
      <c r="Y2712" s="20">
        <v>0</v>
      </c>
      <c r="Z2712" s="20">
        <v>0</v>
      </c>
      <c r="AA2712" s="20">
        <v>0</v>
      </c>
      <c r="AB2712" s="20">
        <v>0</v>
      </c>
      <c r="AC2712" s="17" t="s">
        <v>3087</v>
      </c>
      <c r="AD2712" s="18"/>
      <c r="AE2712" s="18"/>
      <c r="AF2712" s="18"/>
      <c r="AG2712" s="18"/>
      <c r="AH2712" s="18"/>
    </row>
    <row r="2713" spans="1:34" x14ac:dyDescent="0.3">
      <c r="A2713" s="17" t="s">
        <v>6909</v>
      </c>
      <c r="B2713" s="24" t="s">
        <v>434</v>
      </c>
      <c r="C2713" s="17" t="s">
        <v>435</v>
      </c>
      <c r="D2713" s="20" t="s">
        <v>421</v>
      </c>
      <c r="E2713" s="17" t="s">
        <v>12</v>
      </c>
      <c r="F2713" s="21">
        <v>41913</v>
      </c>
      <c r="G2713" s="21">
        <v>44286</v>
      </c>
      <c r="H2713" s="17" t="s">
        <v>8</v>
      </c>
      <c r="I2713" s="22">
        <v>1183887.19</v>
      </c>
      <c r="J2713" s="20">
        <v>0</v>
      </c>
      <c r="K2713" s="20">
        <v>0</v>
      </c>
      <c r="L2713" s="20">
        <v>0</v>
      </c>
      <c r="M2713" s="20">
        <v>507380.22000000009</v>
      </c>
      <c r="N2713" s="20">
        <v>676506.97</v>
      </c>
      <c r="O2713" s="20">
        <v>0</v>
      </c>
      <c r="P2713" s="20">
        <v>0</v>
      </c>
      <c r="Q2713" s="20">
        <v>0</v>
      </c>
      <c r="R2713" s="20">
        <v>0</v>
      </c>
      <c r="S2713" s="20">
        <v>0</v>
      </c>
      <c r="T2713" s="20">
        <v>0</v>
      </c>
      <c r="U2713" s="20">
        <v>0</v>
      </c>
      <c r="V2713" s="20">
        <v>0</v>
      </c>
      <c r="W2713" s="20">
        <v>0</v>
      </c>
      <c r="X2713" s="20">
        <v>0</v>
      </c>
      <c r="Y2713" s="20">
        <v>0</v>
      </c>
      <c r="Z2713" s="20">
        <v>0</v>
      </c>
      <c r="AA2713" s="20">
        <v>0</v>
      </c>
      <c r="AB2713" s="20">
        <v>0</v>
      </c>
      <c r="AC2713" s="17" t="s">
        <v>3092</v>
      </c>
      <c r="AD2713" s="18"/>
      <c r="AE2713" s="18"/>
      <c r="AF2713" s="18"/>
      <c r="AG2713" s="18"/>
      <c r="AH2713" s="18"/>
    </row>
    <row r="2714" spans="1:34" x14ac:dyDescent="0.3">
      <c r="A2714" s="17" t="s">
        <v>6911</v>
      </c>
      <c r="B2714" s="24" t="s">
        <v>487</v>
      </c>
      <c r="C2714" s="17" t="s">
        <v>3679</v>
      </c>
      <c r="D2714" s="20" t="s">
        <v>484</v>
      </c>
      <c r="E2714" s="17" t="s">
        <v>7420</v>
      </c>
      <c r="F2714" s="21">
        <v>41913</v>
      </c>
      <c r="G2714" s="21">
        <v>42643</v>
      </c>
      <c r="H2714" s="17" t="s">
        <v>8</v>
      </c>
      <c r="I2714" s="22">
        <v>22500</v>
      </c>
      <c r="J2714" s="20">
        <v>0</v>
      </c>
      <c r="K2714" s="20">
        <v>0</v>
      </c>
      <c r="L2714" s="20">
        <v>0</v>
      </c>
      <c r="M2714" s="20">
        <v>0</v>
      </c>
      <c r="N2714" s="20">
        <v>0</v>
      </c>
      <c r="O2714" s="20">
        <v>22500</v>
      </c>
      <c r="P2714" s="20">
        <v>0</v>
      </c>
      <c r="Q2714" s="20">
        <v>0</v>
      </c>
      <c r="R2714" s="20">
        <v>0</v>
      </c>
      <c r="S2714" s="20">
        <v>0</v>
      </c>
      <c r="T2714" s="20">
        <v>0</v>
      </c>
      <c r="U2714" s="20">
        <v>0</v>
      </c>
      <c r="V2714" s="20">
        <v>0</v>
      </c>
      <c r="W2714" s="20">
        <v>0</v>
      </c>
      <c r="X2714" s="20">
        <v>0</v>
      </c>
      <c r="Y2714" s="20">
        <v>0</v>
      </c>
      <c r="Z2714" s="20">
        <v>0</v>
      </c>
      <c r="AA2714" s="20">
        <v>0</v>
      </c>
      <c r="AB2714" s="20">
        <v>0</v>
      </c>
      <c r="AC2714" s="17" t="s">
        <v>5874</v>
      </c>
      <c r="AD2714" s="18"/>
      <c r="AE2714" s="18"/>
      <c r="AF2714" s="18"/>
      <c r="AG2714" s="18"/>
      <c r="AH2714" s="18"/>
    </row>
    <row r="2715" spans="1:34" x14ac:dyDescent="0.3">
      <c r="A2715" s="17" t="s">
        <v>6908</v>
      </c>
      <c r="B2715" s="24" t="s">
        <v>437</v>
      </c>
      <c r="C2715" s="17" t="s">
        <v>438</v>
      </c>
      <c r="D2715" s="20" t="s">
        <v>436</v>
      </c>
      <c r="E2715" s="17" t="s">
        <v>3730</v>
      </c>
      <c r="F2715" s="21">
        <v>41913</v>
      </c>
      <c r="G2715" s="21">
        <v>42643</v>
      </c>
      <c r="H2715" s="17" t="s">
        <v>8</v>
      </c>
      <c r="I2715" s="22">
        <v>124999.98</v>
      </c>
      <c r="J2715" s="20">
        <v>0</v>
      </c>
      <c r="K2715" s="20">
        <v>0</v>
      </c>
      <c r="L2715" s="20">
        <v>0</v>
      </c>
      <c r="M2715" s="20">
        <v>0</v>
      </c>
      <c r="N2715" s="20">
        <v>0</v>
      </c>
      <c r="O2715" s="20">
        <v>124999.98</v>
      </c>
      <c r="P2715" s="20">
        <v>0</v>
      </c>
      <c r="Q2715" s="20">
        <v>0</v>
      </c>
      <c r="R2715" s="20">
        <v>0</v>
      </c>
      <c r="S2715" s="20">
        <v>0</v>
      </c>
      <c r="T2715" s="20">
        <v>0</v>
      </c>
      <c r="U2715" s="20">
        <v>0</v>
      </c>
      <c r="V2715" s="20">
        <v>0</v>
      </c>
      <c r="W2715" s="20">
        <v>0</v>
      </c>
      <c r="X2715" s="20">
        <v>0</v>
      </c>
      <c r="Y2715" s="20">
        <v>0</v>
      </c>
      <c r="Z2715" s="20">
        <v>0</v>
      </c>
      <c r="AA2715" s="20">
        <v>0</v>
      </c>
      <c r="AB2715" s="20">
        <v>0</v>
      </c>
      <c r="AC2715" s="17" t="s">
        <v>5179</v>
      </c>
      <c r="AD2715" s="18"/>
      <c r="AE2715" s="18"/>
      <c r="AF2715" s="18"/>
      <c r="AG2715" s="18"/>
      <c r="AH2715" s="18"/>
    </row>
    <row r="2716" spans="1:34" x14ac:dyDescent="0.3">
      <c r="A2716" s="17" t="s">
        <v>6909</v>
      </c>
      <c r="B2716" s="24" t="s">
        <v>424</v>
      </c>
      <c r="C2716" s="17" t="s">
        <v>425</v>
      </c>
      <c r="D2716" s="20" t="s">
        <v>421</v>
      </c>
      <c r="E2716" s="17" t="s">
        <v>12</v>
      </c>
      <c r="F2716" s="21">
        <v>41913</v>
      </c>
      <c r="G2716" s="21">
        <v>43615</v>
      </c>
      <c r="H2716" s="17" t="s">
        <v>8</v>
      </c>
      <c r="I2716" s="22">
        <v>1860449.4099999997</v>
      </c>
      <c r="J2716" s="20">
        <v>0</v>
      </c>
      <c r="K2716" s="20">
        <v>0</v>
      </c>
      <c r="L2716" s="20">
        <v>0</v>
      </c>
      <c r="M2716" s="20">
        <v>797335.46999999986</v>
      </c>
      <c r="N2716" s="20">
        <v>1063113.94</v>
      </c>
      <c r="O2716" s="20">
        <v>0</v>
      </c>
      <c r="P2716" s="20">
        <v>0</v>
      </c>
      <c r="Q2716" s="20">
        <v>0</v>
      </c>
      <c r="R2716" s="20">
        <v>0</v>
      </c>
      <c r="S2716" s="20">
        <v>0</v>
      </c>
      <c r="T2716" s="20">
        <v>0</v>
      </c>
      <c r="U2716" s="20">
        <v>0</v>
      </c>
      <c r="V2716" s="20">
        <v>0</v>
      </c>
      <c r="W2716" s="20">
        <v>0</v>
      </c>
      <c r="X2716" s="20">
        <v>0</v>
      </c>
      <c r="Y2716" s="20">
        <v>0</v>
      </c>
      <c r="Z2716" s="20">
        <v>0</v>
      </c>
      <c r="AA2716" s="20">
        <v>0</v>
      </c>
      <c r="AB2716" s="20">
        <v>0</v>
      </c>
      <c r="AC2716" s="17" t="s">
        <v>5175</v>
      </c>
      <c r="AD2716" s="18"/>
      <c r="AE2716" s="18"/>
      <c r="AF2716" s="18"/>
      <c r="AG2716" s="18"/>
      <c r="AH2716" s="18"/>
    </row>
    <row r="2717" spans="1:34" x14ac:dyDescent="0.3">
      <c r="A2717" s="17" t="s">
        <v>6908</v>
      </c>
      <c r="B2717" s="24" t="s">
        <v>476</v>
      </c>
      <c r="C2717" s="17" t="s">
        <v>477</v>
      </c>
      <c r="D2717" s="20" t="s">
        <v>463</v>
      </c>
      <c r="E2717" s="17" t="s">
        <v>2896</v>
      </c>
      <c r="F2717" s="21">
        <v>41913</v>
      </c>
      <c r="G2717" s="21">
        <v>43008</v>
      </c>
      <c r="H2717" s="17" t="s">
        <v>8</v>
      </c>
      <c r="I2717" s="22">
        <v>124999.98</v>
      </c>
      <c r="J2717" s="20">
        <v>0</v>
      </c>
      <c r="K2717" s="20">
        <v>0</v>
      </c>
      <c r="L2717" s="20">
        <v>0</v>
      </c>
      <c r="M2717" s="20">
        <v>0</v>
      </c>
      <c r="N2717" s="20">
        <v>0</v>
      </c>
      <c r="O2717" s="20">
        <v>124999.98</v>
      </c>
      <c r="P2717" s="20">
        <v>0</v>
      </c>
      <c r="Q2717" s="20">
        <v>0</v>
      </c>
      <c r="R2717" s="20">
        <v>0</v>
      </c>
      <c r="S2717" s="20">
        <v>0</v>
      </c>
      <c r="T2717" s="20">
        <v>0</v>
      </c>
      <c r="U2717" s="20">
        <v>0</v>
      </c>
      <c r="V2717" s="20">
        <v>0</v>
      </c>
      <c r="W2717" s="20">
        <v>0</v>
      </c>
      <c r="X2717" s="20">
        <v>0</v>
      </c>
      <c r="Y2717" s="20">
        <v>0</v>
      </c>
      <c r="Z2717" s="20">
        <v>0</v>
      </c>
      <c r="AA2717" s="20">
        <v>0</v>
      </c>
      <c r="AB2717" s="20">
        <v>0</v>
      </c>
      <c r="AC2717" s="17" t="s">
        <v>5187</v>
      </c>
      <c r="AD2717" s="18"/>
      <c r="AE2717" s="18"/>
      <c r="AF2717" s="18"/>
      <c r="AG2717" s="18"/>
      <c r="AH2717" s="18"/>
    </row>
    <row r="2718" spans="1:34" x14ac:dyDescent="0.3">
      <c r="A2718" s="17" t="s">
        <v>6909</v>
      </c>
      <c r="B2718" s="24" t="s">
        <v>445</v>
      </c>
      <c r="C2718" s="17" t="s">
        <v>446</v>
      </c>
      <c r="D2718" s="20" t="s">
        <v>436</v>
      </c>
      <c r="E2718" s="17" t="s">
        <v>39</v>
      </c>
      <c r="F2718" s="21">
        <v>41913</v>
      </c>
      <c r="G2718" s="21">
        <v>42643</v>
      </c>
      <c r="H2718" s="17" t="s">
        <v>8</v>
      </c>
      <c r="I2718" s="22">
        <v>875000.03999999992</v>
      </c>
      <c r="J2718" s="20">
        <v>0</v>
      </c>
      <c r="K2718" s="20">
        <v>0</v>
      </c>
      <c r="L2718" s="20">
        <v>0</v>
      </c>
      <c r="M2718" s="20">
        <v>375000.02999999997</v>
      </c>
      <c r="N2718" s="20">
        <v>500000.00999999995</v>
      </c>
      <c r="O2718" s="20">
        <v>0</v>
      </c>
      <c r="P2718" s="20">
        <v>0</v>
      </c>
      <c r="Q2718" s="20">
        <v>0</v>
      </c>
      <c r="R2718" s="20">
        <v>0</v>
      </c>
      <c r="S2718" s="20">
        <v>0</v>
      </c>
      <c r="T2718" s="20">
        <v>0</v>
      </c>
      <c r="U2718" s="20">
        <v>0</v>
      </c>
      <c r="V2718" s="20">
        <v>0</v>
      </c>
      <c r="W2718" s="20">
        <v>0</v>
      </c>
      <c r="X2718" s="20">
        <v>0</v>
      </c>
      <c r="Y2718" s="20">
        <v>0</v>
      </c>
      <c r="Z2718" s="20">
        <v>0</v>
      </c>
      <c r="AA2718" s="20">
        <v>0</v>
      </c>
      <c r="AB2718" s="20">
        <v>0</v>
      </c>
      <c r="AC2718" s="17" t="s">
        <v>5180</v>
      </c>
      <c r="AD2718" s="18"/>
      <c r="AE2718" s="18"/>
      <c r="AF2718" s="18"/>
      <c r="AG2718" s="18"/>
      <c r="AH2718" s="18"/>
    </row>
    <row r="2719" spans="1:34" x14ac:dyDescent="0.3">
      <c r="A2719" s="17" t="s">
        <v>6908</v>
      </c>
      <c r="B2719" s="24" t="s">
        <v>466</v>
      </c>
      <c r="C2719" s="17" t="s">
        <v>467</v>
      </c>
      <c r="D2719" s="20" t="s">
        <v>463</v>
      </c>
      <c r="E2719" s="17" t="s">
        <v>30</v>
      </c>
      <c r="F2719" s="21">
        <v>41913</v>
      </c>
      <c r="G2719" s="21">
        <v>42643</v>
      </c>
      <c r="H2719" s="17" t="s">
        <v>8</v>
      </c>
      <c r="I2719" s="22">
        <v>124878.53</v>
      </c>
      <c r="J2719" s="20">
        <v>0</v>
      </c>
      <c r="K2719" s="20">
        <v>0</v>
      </c>
      <c r="L2719" s="20">
        <v>0</v>
      </c>
      <c r="M2719" s="20">
        <v>0</v>
      </c>
      <c r="N2719" s="20">
        <v>0</v>
      </c>
      <c r="O2719" s="20">
        <v>124878.53</v>
      </c>
      <c r="P2719" s="20">
        <v>0</v>
      </c>
      <c r="Q2719" s="20">
        <v>0</v>
      </c>
      <c r="R2719" s="20">
        <v>0</v>
      </c>
      <c r="S2719" s="20">
        <v>0</v>
      </c>
      <c r="T2719" s="20">
        <v>0</v>
      </c>
      <c r="U2719" s="20">
        <v>0</v>
      </c>
      <c r="V2719" s="20">
        <v>0</v>
      </c>
      <c r="W2719" s="20">
        <v>0</v>
      </c>
      <c r="X2719" s="20">
        <v>0</v>
      </c>
      <c r="Y2719" s="20">
        <v>0</v>
      </c>
      <c r="Z2719" s="20">
        <v>0</v>
      </c>
      <c r="AA2719" s="20">
        <v>0</v>
      </c>
      <c r="AB2719" s="20">
        <v>0</v>
      </c>
      <c r="AC2719" s="17" t="s">
        <v>3097</v>
      </c>
      <c r="AD2719" s="18"/>
      <c r="AE2719" s="18"/>
      <c r="AF2719" s="18"/>
      <c r="AG2719" s="18"/>
      <c r="AH2719" s="18"/>
    </row>
    <row r="2720" spans="1:34" x14ac:dyDescent="0.3">
      <c r="A2720" s="17" t="s">
        <v>6909</v>
      </c>
      <c r="B2720" s="24" t="s">
        <v>432</v>
      </c>
      <c r="C2720" s="17" t="s">
        <v>433</v>
      </c>
      <c r="D2720" s="20" t="s">
        <v>421</v>
      </c>
      <c r="E2720" s="17" t="s">
        <v>12</v>
      </c>
      <c r="F2720" s="21">
        <v>41913</v>
      </c>
      <c r="G2720" s="21">
        <v>43373</v>
      </c>
      <c r="H2720" s="17" t="s">
        <v>8</v>
      </c>
      <c r="I2720" s="22">
        <v>3346847.04</v>
      </c>
      <c r="J2720" s="20">
        <v>0</v>
      </c>
      <c r="K2720" s="20">
        <v>0</v>
      </c>
      <c r="L2720" s="20">
        <v>0</v>
      </c>
      <c r="M2720" s="20">
        <v>1434363.03</v>
      </c>
      <c r="N2720" s="20">
        <v>1912484.0099999998</v>
      </c>
      <c r="O2720" s="20">
        <v>0</v>
      </c>
      <c r="P2720" s="20">
        <v>0</v>
      </c>
      <c r="Q2720" s="20">
        <v>0</v>
      </c>
      <c r="R2720" s="20">
        <v>0</v>
      </c>
      <c r="S2720" s="20">
        <v>0</v>
      </c>
      <c r="T2720" s="20">
        <v>0</v>
      </c>
      <c r="U2720" s="20">
        <v>0</v>
      </c>
      <c r="V2720" s="20">
        <v>0</v>
      </c>
      <c r="W2720" s="20">
        <v>0</v>
      </c>
      <c r="X2720" s="20">
        <v>0</v>
      </c>
      <c r="Y2720" s="20">
        <v>0</v>
      </c>
      <c r="Z2720" s="20">
        <v>0</v>
      </c>
      <c r="AA2720" s="20">
        <v>0</v>
      </c>
      <c r="AB2720" s="20">
        <v>0</v>
      </c>
      <c r="AC2720" s="17" t="s">
        <v>5872</v>
      </c>
      <c r="AD2720" s="18"/>
      <c r="AE2720" s="18"/>
      <c r="AF2720" s="18"/>
      <c r="AG2720" s="18"/>
      <c r="AH2720" s="18"/>
    </row>
    <row r="2721" spans="1:34" x14ac:dyDescent="0.3">
      <c r="A2721" s="17" t="s">
        <v>6909</v>
      </c>
      <c r="B2721" s="24" t="s">
        <v>417</v>
      </c>
      <c r="C2721" s="17" t="s">
        <v>418</v>
      </c>
      <c r="D2721" s="20" t="s">
        <v>410</v>
      </c>
      <c r="E2721" s="17" t="s">
        <v>12</v>
      </c>
      <c r="F2721" s="21">
        <v>41913</v>
      </c>
      <c r="G2721" s="21">
        <v>44286</v>
      </c>
      <c r="H2721" s="17" t="s">
        <v>8</v>
      </c>
      <c r="I2721" s="22">
        <v>3043914.43</v>
      </c>
      <c r="J2721" s="20">
        <v>0</v>
      </c>
      <c r="K2721" s="20">
        <v>0</v>
      </c>
      <c r="L2721" s="20">
        <v>0</v>
      </c>
      <c r="M2721" s="20">
        <v>1304990.19</v>
      </c>
      <c r="N2721" s="20">
        <v>1738924.2400000002</v>
      </c>
      <c r="O2721" s="20">
        <v>0</v>
      </c>
      <c r="P2721" s="20">
        <v>0</v>
      </c>
      <c r="Q2721" s="20">
        <v>0</v>
      </c>
      <c r="R2721" s="20">
        <v>0</v>
      </c>
      <c r="S2721" s="20">
        <v>0</v>
      </c>
      <c r="T2721" s="20">
        <v>0</v>
      </c>
      <c r="U2721" s="20">
        <v>0</v>
      </c>
      <c r="V2721" s="20">
        <v>0</v>
      </c>
      <c r="W2721" s="20">
        <v>0</v>
      </c>
      <c r="X2721" s="20">
        <v>0</v>
      </c>
      <c r="Y2721" s="20">
        <v>0</v>
      </c>
      <c r="Z2721" s="20">
        <v>0</v>
      </c>
      <c r="AA2721" s="20">
        <v>0</v>
      </c>
      <c r="AB2721" s="20">
        <v>0</v>
      </c>
      <c r="AC2721" s="17" t="s">
        <v>5173</v>
      </c>
      <c r="AD2721" s="18"/>
      <c r="AE2721" s="18"/>
      <c r="AF2721" s="18"/>
      <c r="AG2721" s="18"/>
      <c r="AH2721" s="18"/>
    </row>
    <row r="2722" spans="1:34" x14ac:dyDescent="0.3">
      <c r="A2722" s="17" t="s">
        <v>6908</v>
      </c>
      <c r="B2722" s="24" t="s">
        <v>471</v>
      </c>
      <c r="C2722" s="17" t="s">
        <v>472</v>
      </c>
      <c r="D2722" s="20" t="s">
        <v>463</v>
      </c>
      <c r="E2722" s="17" t="s">
        <v>2896</v>
      </c>
      <c r="F2722" s="21">
        <v>41913</v>
      </c>
      <c r="G2722" s="21">
        <v>42794</v>
      </c>
      <c r="H2722" s="17" t="s">
        <v>8</v>
      </c>
      <c r="I2722" s="22">
        <v>233333.3</v>
      </c>
      <c r="J2722" s="20">
        <v>0</v>
      </c>
      <c r="K2722" s="20">
        <v>0</v>
      </c>
      <c r="L2722" s="20">
        <v>0</v>
      </c>
      <c r="M2722" s="20">
        <v>0</v>
      </c>
      <c r="N2722" s="20">
        <v>0</v>
      </c>
      <c r="O2722" s="20">
        <v>233333.3</v>
      </c>
      <c r="P2722" s="20">
        <v>0</v>
      </c>
      <c r="Q2722" s="20">
        <v>0</v>
      </c>
      <c r="R2722" s="20">
        <v>0</v>
      </c>
      <c r="S2722" s="20">
        <v>0</v>
      </c>
      <c r="T2722" s="20">
        <v>0</v>
      </c>
      <c r="U2722" s="20">
        <v>0</v>
      </c>
      <c r="V2722" s="20">
        <v>0</v>
      </c>
      <c r="W2722" s="20">
        <v>0</v>
      </c>
      <c r="X2722" s="20">
        <v>0</v>
      </c>
      <c r="Y2722" s="20">
        <v>0</v>
      </c>
      <c r="Z2722" s="20">
        <v>0</v>
      </c>
      <c r="AA2722" s="20">
        <v>0</v>
      </c>
      <c r="AB2722" s="20">
        <v>0</v>
      </c>
      <c r="AC2722" s="17" t="s">
        <v>473</v>
      </c>
      <c r="AD2722" s="18"/>
      <c r="AE2722" s="18"/>
      <c r="AF2722" s="18"/>
      <c r="AG2722" s="18"/>
      <c r="AH2722" s="18"/>
    </row>
    <row r="2723" spans="1:34" x14ac:dyDescent="0.3">
      <c r="A2723" s="17" t="s">
        <v>6909</v>
      </c>
      <c r="B2723" s="24" t="s">
        <v>430</v>
      </c>
      <c r="C2723" s="17" t="s">
        <v>431</v>
      </c>
      <c r="D2723" s="20" t="s">
        <v>421</v>
      </c>
      <c r="E2723" s="17" t="s">
        <v>13</v>
      </c>
      <c r="F2723" s="21">
        <v>41913</v>
      </c>
      <c r="G2723" s="21">
        <v>43646</v>
      </c>
      <c r="H2723" s="17" t="s">
        <v>8</v>
      </c>
      <c r="I2723" s="22">
        <v>699999.9600000002</v>
      </c>
      <c r="J2723" s="20">
        <v>0</v>
      </c>
      <c r="K2723" s="20">
        <v>0</v>
      </c>
      <c r="L2723" s="20">
        <v>0</v>
      </c>
      <c r="M2723" s="20">
        <v>299999.97000000009</v>
      </c>
      <c r="N2723" s="20">
        <v>399999.99000000005</v>
      </c>
      <c r="O2723" s="20">
        <v>0</v>
      </c>
      <c r="P2723" s="20">
        <v>0</v>
      </c>
      <c r="Q2723" s="20">
        <v>0</v>
      </c>
      <c r="R2723" s="20">
        <v>0</v>
      </c>
      <c r="S2723" s="20">
        <v>0</v>
      </c>
      <c r="T2723" s="20">
        <v>0</v>
      </c>
      <c r="U2723" s="20">
        <v>0</v>
      </c>
      <c r="V2723" s="20">
        <v>0</v>
      </c>
      <c r="W2723" s="20">
        <v>0</v>
      </c>
      <c r="X2723" s="20">
        <v>0</v>
      </c>
      <c r="Y2723" s="20">
        <v>0</v>
      </c>
      <c r="Z2723" s="20">
        <v>0</v>
      </c>
      <c r="AA2723" s="20">
        <v>0</v>
      </c>
      <c r="AB2723" s="20">
        <v>0</v>
      </c>
      <c r="AC2723" s="17" t="s">
        <v>3091</v>
      </c>
      <c r="AD2723" s="18"/>
      <c r="AE2723" s="18"/>
      <c r="AF2723" s="18"/>
      <c r="AG2723" s="18"/>
      <c r="AH2723" s="18"/>
    </row>
    <row r="2724" spans="1:34" x14ac:dyDescent="0.3">
      <c r="A2724" s="17" t="s">
        <v>6909</v>
      </c>
      <c r="B2724" s="24" t="s">
        <v>422</v>
      </c>
      <c r="C2724" s="17" t="s">
        <v>423</v>
      </c>
      <c r="D2724" s="20" t="s">
        <v>421</v>
      </c>
      <c r="E2724" s="17" t="s">
        <v>12</v>
      </c>
      <c r="F2724" s="21">
        <v>41913</v>
      </c>
      <c r="G2724" s="21">
        <v>43373</v>
      </c>
      <c r="H2724" s="17" t="s">
        <v>8</v>
      </c>
      <c r="I2724" s="22">
        <v>1085075.22</v>
      </c>
      <c r="J2724" s="20">
        <v>0</v>
      </c>
      <c r="K2724" s="20">
        <v>0</v>
      </c>
      <c r="L2724" s="20">
        <v>0</v>
      </c>
      <c r="M2724" s="20">
        <v>465032.25</v>
      </c>
      <c r="N2724" s="20">
        <v>620042.97</v>
      </c>
      <c r="O2724" s="20">
        <v>0</v>
      </c>
      <c r="P2724" s="20">
        <v>0</v>
      </c>
      <c r="Q2724" s="20">
        <v>0</v>
      </c>
      <c r="R2724" s="20">
        <v>0</v>
      </c>
      <c r="S2724" s="20">
        <v>0</v>
      </c>
      <c r="T2724" s="20">
        <v>0</v>
      </c>
      <c r="U2724" s="20">
        <v>0</v>
      </c>
      <c r="V2724" s="20">
        <v>0</v>
      </c>
      <c r="W2724" s="20">
        <v>0</v>
      </c>
      <c r="X2724" s="20">
        <v>0</v>
      </c>
      <c r="Y2724" s="20">
        <v>0</v>
      </c>
      <c r="Z2724" s="20">
        <v>0</v>
      </c>
      <c r="AA2724" s="20">
        <v>0</v>
      </c>
      <c r="AB2724" s="20">
        <v>0</v>
      </c>
      <c r="AC2724" s="17" t="s">
        <v>5176</v>
      </c>
      <c r="AD2724" s="18"/>
      <c r="AE2724" s="18"/>
      <c r="AF2724" s="18"/>
      <c r="AG2724" s="18"/>
      <c r="AH2724" s="18"/>
    </row>
    <row r="2725" spans="1:34" x14ac:dyDescent="0.3">
      <c r="A2725" s="17" t="s">
        <v>6907</v>
      </c>
      <c r="B2725" s="24" t="s">
        <v>395</v>
      </c>
      <c r="C2725" s="17" t="s">
        <v>396</v>
      </c>
      <c r="D2725" s="20" t="s">
        <v>394</v>
      </c>
      <c r="E2725" s="17" t="s">
        <v>7420</v>
      </c>
      <c r="F2725" s="21">
        <v>41913</v>
      </c>
      <c r="G2725" s="21">
        <v>43373</v>
      </c>
      <c r="H2725" s="17" t="s">
        <v>8</v>
      </c>
      <c r="I2725" s="22">
        <v>822500.0399999998</v>
      </c>
      <c r="J2725" s="20">
        <v>0</v>
      </c>
      <c r="K2725" s="20">
        <v>0</v>
      </c>
      <c r="L2725" s="20">
        <v>0</v>
      </c>
      <c r="M2725" s="20">
        <v>352500.02999999991</v>
      </c>
      <c r="N2725" s="20">
        <v>470000.00999999995</v>
      </c>
      <c r="O2725" s="20">
        <v>0</v>
      </c>
      <c r="P2725" s="20">
        <v>0</v>
      </c>
      <c r="Q2725" s="20">
        <v>0</v>
      </c>
      <c r="R2725" s="20">
        <v>0</v>
      </c>
      <c r="S2725" s="20">
        <v>0</v>
      </c>
      <c r="T2725" s="20">
        <v>0</v>
      </c>
      <c r="U2725" s="20">
        <v>0</v>
      </c>
      <c r="V2725" s="20">
        <v>0</v>
      </c>
      <c r="W2725" s="20">
        <v>0</v>
      </c>
      <c r="X2725" s="20">
        <v>0</v>
      </c>
      <c r="Y2725" s="20">
        <v>0</v>
      </c>
      <c r="Z2725" s="20">
        <v>0</v>
      </c>
      <c r="AA2725" s="20">
        <v>0</v>
      </c>
      <c r="AB2725" s="20">
        <v>0</v>
      </c>
      <c r="AC2725" s="17" t="s">
        <v>3088</v>
      </c>
      <c r="AD2725" s="18"/>
      <c r="AE2725" s="18"/>
      <c r="AF2725" s="18"/>
      <c r="AG2725" s="18"/>
      <c r="AH2725" s="18"/>
    </row>
    <row r="2726" spans="1:34" x14ac:dyDescent="0.3">
      <c r="A2726" s="17" t="s">
        <v>6909</v>
      </c>
      <c r="B2726" s="24" t="s">
        <v>474</v>
      </c>
      <c r="C2726" s="17" t="s">
        <v>475</v>
      </c>
      <c r="D2726" s="20" t="s">
        <v>463</v>
      </c>
      <c r="E2726" s="17" t="s">
        <v>22</v>
      </c>
      <c r="F2726" s="21">
        <v>41913</v>
      </c>
      <c r="G2726" s="21">
        <v>42947</v>
      </c>
      <c r="H2726" s="17" t="s">
        <v>8</v>
      </c>
      <c r="I2726" s="22">
        <v>875000.0399999998</v>
      </c>
      <c r="J2726" s="20">
        <v>0</v>
      </c>
      <c r="K2726" s="20">
        <v>0</v>
      </c>
      <c r="L2726" s="20">
        <v>0</v>
      </c>
      <c r="M2726" s="20">
        <v>375000.02999999991</v>
      </c>
      <c r="N2726" s="20">
        <v>500000.00999999995</v>
      </c>
      <c r="O2726" s="20">
        <v>0</v>
      </c>
      <c r="P2726" s="20">
        <v>0</v>
      </c>
      <c r="Q2726" s="20">
        <v>0</v>
      </c>
      <c r="R2726" s="20">
        <v>0</v>
      </c>
      <c r="S2726" s="20">
        <v>0</v>
      </c>
      <c r="T2726" s="20">
        <v>0</v>
      </c>
      <c r="U2726" s="20">
        <v>0</v>
      </c>
      <c r="V2726" s="20">
        <v>0</v>
      </c>
      <c r="W2726" s="20">
        <v>0</v>
      </c>
      <c r="X2726" s="20">
        <v>0</v>
      </c>
      <c r="Y2726" s="20">
        <v>0</v>
      </c>
      <c r="Z2726" s="20">
        <v>0</v>
      </c>
      <c r="AA2726" s="20">
        <v>0</v>
      </c>
      <c r="AB2726" s="20">
        <v>0</v>
      </c>
      <c r="AC2726" s="17" t="s">
        <v>5188</v>
      </c>
      <c r="AD2726" s="18"/>
      <c r="AE2726" s="18"/>
      <c r="AF2726" s="18"/>
      <c r="AG2726" s="18"/>
      <c r="AH2726" s="18"/>
    </row>
    <row r="2727" spans="1:34" x14ac:dyDescent="0.3">
      <c r="A2727" s="17" t="s">
        <v>6909</v>
      </c>
      <c r="B2727" s="24" t="s">
        <v>413</v>
      </c>
      <c r="C2727" s="17" t="s">
        <v>414</v>
      </c>
      <c r="D2727" s="20" t="s">
        <v>410</v>
      </c>
      <c r="E2727" s="17" t="s">
        <v>22</v>
      </c>
      <c r="F2727" s="21">
        <v>41913</v>
      </c>
      <c r="G2727" s="21">
        <v>44286</v>
      </c>
      <c r="H2727" s="17" t="s">
        <v>8</v>
      </c>
      <c r="I2727" s="22">
        <v>3209436.19</v>
      </c>
      <c r="J2727" s="20">
        <v>0</v>
      </c>
      <c r="K2727" s="20">
        <v>0</v>
      </c>
      <c r="L2727" s="20">
        <v>0</v>
      </c>
      <c r="M2727" s="20">
        <v>1175416.47</v>
      </c>
      <c r="N2727" s="20">
        <v>2034019.72</v>
      </c>
      <c r="O2727" s="20">
        <v>0</v>
      </c>
      <c r="P2727" s="20">
        <v>0</v>
      </c>
      <c r="Q2727" s="20">
        <v>0</v>
      </c>
      <c r="R2727" s="20">
        <v>0</v>
      </c>
      <c r="S2727" s="20">
        <v>0</v>
      </c>
      <c r="T2727" s="20">
        <v>0</v>
      </c>
      <c r="U2727" s="20">
        <v>0</v>
      </c>
      <c r="V2727" s="20">
        <v>0</v>
      </c>
      <c r="W2727" s="20">
        <v>0</v>
      </c>
      <c r="X2727" s="20">
        <v>0</v>
      </c>
      <c r="Y2727" s="20">
        <v>0</v>
      </c>
      <c r="Z2727" s="20">
        <v>0</v>
      </c>
      <c r="AA2727" s="20">
        <v>0</v>
      </c>
      <c r="AB2727" s="20">
        <v>0</v>
      </c>
      <c r="AC2727" s="17" t="s">
        <v>5174</v>
      </c>
      <c r="AD2727" s="18"/>
      <c r="AE2727" s="18"/>
      <c r="AF2727" s="18"/>
      <c r="AG2727" s="18"/>
      <c r="AH2727" s="18"/>
    </row>
    <row r="2728" spans="1:34" x14ac:dyDescent="0.3">
      <c r="A2728" s="17" t="s">
        <v>6908</v>
      </c>
      <c r="B2728" s="24" t="s">
        <v>461</v>
      </c>
      <c r="C2728" s="17" t="s">
        <v>462</v>
      </c>
      <c r="D2728" s="20" t="s">
        <v>436</v>
      </c>
      <c r="E2728" s="17" t="s">
        <v>12</v>
      </c>
      <c r="F2728" s="21">
        <v>41913</v>
      </c>
      <c r="G2728" s="21">
        <v>42643</v>
      </c>
      <c r="H2728" s="17" t="s">
        <v>8</v>
      </c>
      <c r="I2728" s="22">
        <v>89848.02</v>
      </c>
      <c r="J2728" s="20">
        <v>0</v>
      </c>
      <c r="K2728" s="20">
        <v>0</v>
      </c>
      <c r="L2728" s="20">
        <v>0</v>
      </c>
      <c r="M2728" s="20">
        <v>0</v>
      </c>
      <c r="N2728" s="20">
        <v>0</v>
      </c>
      <c r="O2728" s="20">
        <v>89848.02</v>
      </c>
      <c r="P2728" s="20">
        <v>0</v>
      </c>
      <c r="Q2728" s="20">
        <v>0</v>
      </c>
      <c r="R2728" s="20">
        <v>0</v>
      </c>
      <c r="S2728" s="20">
        <v>0</v>
      </c>
      <c r="T2728" s="20">
        <v>0</v>
      </c>
      <c r="U2728" s="20">
        <v>0</v>
      </c>
      <c r="V2728" s="20">
        <v>0</v>
      </c>
      <c r="W2728" s="20">
        <v>0</v>
      </c>
      <c r="X2728" s="20">
        <v>0</v>
      </c>
      <c r="Y2728" s="20">
        <v>0</v>
      </c>
      <c r="Z2728" s="20">
        <v>0</v>
      </c>
      <c r="AA2728" s="20">
        <v>0</v>
      </c>
      <c r="AB2728" s="20">
        <v>0</v>
      </c>
      <c r="AC2728" s="17" t="s">
        <v>3094</v>
      </c>
      <c r="AD2728" s="18"/>
      <c r="AE2728" s="18"/>
      <c r="AF2728" s="18"/>
      <c r="AG2728" s="18"/>
      <c r="AH2728" s="18"/>
    </row>
    <row r="2729" spans="1:34" x14ac:dyDescent="0.3">
      <c r="A2729" s="17" t="s">
        <v>6906</v>
      </c>
      <c r="B2729" s="24" t="s">
        <v>476</v>
      </c>
      <c r="C2729" s="17" t="s">
        <v>477</v>
      </c>
      <c r="D2729" s="20" t="s">
        <v>463</v>
      </c>
      <c r="E2729" s="17" t="s">
        <v>2896</v>
      </c>
      <c r="F2729" s="21">
        <v>41913</v>
      </c>
      <c r="G2729" s="21">
        <v>43008</v>
      </c>
      <c r="H2729" s="17" t="s">
        <v>8</v>
      </c>
      <c r="I2729" s="22">
        <v>875000.0399999998</v>
      </c>
      <c r="J2729" s="20">
        <v>0</v>
      </c>
      <c r="K2729" s="20">
        <v>0</v>
      </c>
      <c r="L2729" s="20">
        <v>0</v>
      </c>
      <c r="M2729" s="20">
        <v>375000.02999999991</v>
      </c>
      <c r="N2729" s="20">
        <v>500000.00999999995</v>
      </c>
      <c r="O2729" s="20">
        <v>0</v>
      </c>
      <c r="P2729" s="20">
        <v>0</v>
      </c>
      <c r="Q2729" s="20">
        <v>0</v>
      </c>
      <c r="R2729" s="20">
        <v>0</v>
      </c>
      <c r="S2729" s="20">
        <v>0</v>
      </c>
      <c r="T2729" s="20">
        <v>0</v>
      </c>
      <c r="U2729" s="20">
        <v>0</v>
      </c>
      <c r="V2729" s="20">
        <v>0</v>
      </c>
      <c r="W2729" s="20">
        <v>0</v>
      </c>
      <c r="X2729" s="20">
        <v>0</v>
      </c>
      <c r="Y2729" s="20">
        <v>0</v>
      </c>
      <c r="Z2729" s="20">
        <v>0</v>
      </c>
      <c r="AA2729" s="20">
        <v>0</v>
      </c>
      <c r="AB2729" s="20">
        <v>0</v>
      </c>
      <c r="AC2729" s="17" t="s">
        <v>5187</v>
      </c>
      <c r="AD2729" s="18"/>
      <c r="AE2729" s="18"/>
      <c r="AF2729" s="18"/>
      <c r="AG2729" s="18"/>
      <c r="AH2729" s="18"/>
    </row>
    <row r="2730" spans="1:34" x14ac:dyDescent="0.3">
      <c r="A2730" s="17" t="s">
        <v>6937</v>
      </c>
      <c r="B2730" s="24" t="s">
        <v>2881</v>
      </c>
      <c r="C2730" s="17" t="s">
        <v>2882</v>
      </c>
      <c r="D2730" s="20" t="s">
        <v>2880</v>
      </c>
      <c r="E2730" s="17" t="s">
        <v>2896</v>
      </c>
      <c r="F2730" s="21">
        <v>41913</v>
      </c>
      <c r="G2730" s="21">
        <v>42735</v>
      </c>
      <c r="H2730" s="17" t="s">
        <v>8</v>
      </c>
      <c r="I2730" s="22">
        <v>40000</v>
      </c>
      <c r="J2730" s="20">
        <v>0</v>
      </c>
      <c r="K2730" s="20">
        <v>0</v>
      </c>
      <c r="L2730" s="20">
        <v>0</v>
      </c>
      <c r="M2730" s="20">
        <v>0</v>
      </c>
      <c r="N2730" s="20">
        <v>0</v>
      </c>
      <c r="O2730" s="20">
        <v>40000</v>
      </c>
      <c r="P2730" s="20">
        <v>0</v>
      </c>
      <c r="Q2730" s="20">
        <v>0</v>
      </c>
      <c r="R2730" s="20">
        <v>0</v>
      </c>
      <c r="S2730" s="20">
        <v>0</v>
      </c>
      <c r="T2730" s="20">
        <v>0</v>
      </c>
      <c r="U2730" s="20">
        <v>0</v>
      </c>
      <c r="V2730" s="20">
        <v>0</v>
      </c>
      <c r="W2730" s="20">
        <v>0</v>
      </c>
      <c r="X2730" s="20">
        <v>0</v>
      </c>
      <c r="Y2730" s="20">
        <v>0</v>
      </c>
      <c r="Z2730" s="20">
        <v>0</v>
      </c>
      <c r="AA2730" s="20">
        <v>0</v>
      </c>
      <c r="AB2730" s="20">
        <v>0</v>
      </c>
      <c r="AC2730" s="17"/>
      <c r="AD2730" s="18"/>
      <c r="AE2730" s="18"/>
      <c r="AF2730" s="18"/>
      <c r="AG2730" s="18"/>
      <c r="AH2730" s="18"/>
    </row>
    <row r="2731" spans="1:34" x14ac:dyDescent="0.3">
      <c r="A2731" s="17" t="s">
        <v>6908</v>
      </c>
      <c r="B2731" s="24" t="s">
        <v>390</v>
      </c>
      <c r="C2731" s="17" t="s">
        <v>391</v>
      </c>
      <c r="D2731" s="20" t="s">
        <v>381</v>
      </c>
      <c r="E2731" s="17" t="s">
        <v>2896</v>
      </c>
      <c r="F2731" s="21">
        <v>41913</v>
      </c>
      <c r="G2731" s="21">
        <v>43646</v>
      </c>
      <c r="H2731" s="17" t="s">
        <v>8</v>
      </c>
      <c r="I2731" s="22">
        <v>1125000.0000000002</v>
      </c>
      <c r="J2731" s="20">
        <v>0</v>
      </c>
      <c r="K2731" s="20">
        <v>0</v>
      </c>
      <c r="L2731" s="20">
        <v>0</v>
      </c>
      <c r="M2731" s="20">
        <v>0</v>
      </c>
      <c r="N2731" s="20">
        <v>0</v>
      </c>
      <c r="O2731" s="20">
        <v>499999.98000000021</v>
      </c>
      <c r="P2731" s="20">
        <v>499999.9800000001</v>
      </c>
      <c r="Q2731" s="20">
        <v>125000.04000000001</v>
      </c>
      <c r="R2731" s="20">
        <v>0</v>
      </c>
      <c r="S2731" s="20">
        <v>0</v>
      </c>
      <c r="T2731" s="20">
        <v>0</v>
      </c>
      <c r="U2731" s="20">
        <v>0</v>
      </c>
      <c r="V2731" s="20">
        <v>0</v>
      </c>
      <c r="W2731" s="20">
        <v>0</v>
      </c>
      <c r="X2731" s="20">
        <v>0</v>
      </c>
      <c r="Y2731" s="20">
        <v>0</v>
      </c>
      <c r="Z2731" s="20">
        <v>0</v>
      </c>
      <c r="AA2731" s="20">
        <v>0</v>
      </c>
      <c r="AB2731" s="20">
        <v>0</v>
      </c>
      <c r="AC2731" s="17" t="s">
        <v>5868</v>
      </c>
      <c r="AD2731" s="18"/>
      <c r="AE2731" s="18"/>
      <c r="AF2731" s="18"/>
      <c r="AG2731" s="18"/>
      <c r="AH2731" s="18"/>
    </row>
    <row r="2732" spans="1:34" x14ac:dyDescent="0.3">
      <c r="A2732" s="17" t="s">
        <v>6909</v>
      </c>
      <c r="B2732" s="24" t="s">
        <v>415</v>
      </c>
      <c r="C2732" s="17" t="s">
        <v>416</v>
      </c>
      <c r="D2732" s="20" t="s">
        <v>410</v>
      </c>
      <c r="E2732" s="17" t="s">
        <v>12</v>
      </c>
      <c r="F2732" s="21">
        <v>41913</v>
      </c>
      <c r="G2732" s="21">
        <v>44286</v>
      </c>
      <c r="H2732" s="17" t="s">
        <v>8</v>
      </c>
      <c r="I2732" s="22">
        <v>3848839.8500000006</v>
      </c>
      <c r="J2732" s="20">
        <v>0</v>
      </c>
      <c r="K2732" s="20">
        <v>0</v>
      </c>
      <c r="L2732" s="20">
        <v>0</v>
      </c>
      <c r="M2732" s="20">
        <v>1649502.8100000003</v>
      </c>
      <c r="N2732" s="20">
        <v>2199337.04</v>
      </c>
      <c r="O2732" s="20">
        <v>0</v>
      </c>
      <c r="P2732" s="20">
        <v>0</v>
      </c>
      <c r="Q2732" s="20">
        <v>0</v>
      </c>
      <c r="R2732" s="20">
        <v>0</v>
      </c>
      <c r="S2732" s="20">
        <v>0</v>
      </c>
      <c r="T2732" s="20">
        <v>0</v>
      </c>
      <c r="U2732" s="20">
        <v>0</v>
      </c>
      <c r="V2732" s="20">
        <v>0</v>
      </c>
      <c r="W2732" s="20">
        <v>0</v>
      </c>
      <c r="X2732" s="20">
        <v>0</v>
      </c>
      <c r="Y2732" s="20">
        <v>0</v>
      </c>
      <c r="Z2732" s="20">
        <v>0</v>
      </c>
      <c r="AA2732" s="20">
        <v>0</v>
      </c>
      <c r="AB2732" s="20">
        <v>0</v>
      </c>
      <c r="AC2732" s="17" t="s">
        <v>5172</v>
      </c>
      <c r="AD2732" s="18"/>
      <c r="AE2732" s="18"/>
      <c r="AF2732" s="18"/>
      <c r="AG2732" s="18"/>
      <c r="AH2732" s="18"/>
    </row>
    <row r="2733" spans="1:34" x14ac:dyDescent="0.3">
      <c r="A2733" s="17" t="s">
        <v>6909</v>
      </c>
      <c r="B2733" s="24" t="s">
        <v>426</v>
      </c>
      <c r="C2733" s="17" t="s">
        <v>427</v>
      </c>
      <c r="D2733" s="20" t="s">
        <v>421</v>
      </c>
      <c r="E2733" s="17" t="s">
        <v>2896</v>
      </c>
      <c r="F2733" s="21">
        <v>41913</v>
      </c>
      <c r="G2733" s="21">
        <v>44012</v>
      </c>
      <c r="H2733" s="17" t="s">
        <v>8</v>
      </c>
      <c r="I2733" s="22">
        <v>1047432.78</v>
      </c>
      <c r="J2733" s="20">
        <v>0</v>
      </c>
      <c r="K2733" s="20">
        <v>0</v>
      </c>
      <c r="L2733" s="20">
        <v>0</v>
      </c>
      <c r="M2733" s="20">
        <v>448899.75</v>
      </c>
      <c r="N2733" s="20">
        <v>598533.03</v>
      </c>
      <c r="O2733" s="20">
        <v>0</v>
      </c>
      <c r="P2733" s="20">
        <v>0</v>
      </c>
      <c r="Q2733" s="20">
        <v>0</v>
      </c>
      <c r="R2733" s="20">
        <v>0</v>
      </c>
      <c r="S2733" s="20">
        <v>0</v>
      </c>
      <c r="T2733" s="20">
        <v>0</v>
      </c>
      <c r="U2733" s="20">
        <v>0</v>
      </c>
      <c r="V2733" s="20">
        <v>0</v>
      </c>
      <c r="W2733" s="20">
        <v>0</v>
      </c>
      <c r="X2733" s="20">
        <v>0</v>
      </c>
      <c r="Y2733" s="20">
        <v>0</v>
      </c>
      <c r="Z2733" s="20">
        <v>0</v>
      </c>
      <c r="AA2733" s="20">
        <v>0</v>
      </c>
      <c r="AB2733" s="20">
        <v>0</v>
      </c>
      <c r="AC2733" s="17" t="s">
        <v>5178</v>
      </c>
      <c r="AD2733" s="18"/>
      <c r="AE2733" s="18"/>
      <c r="AF2733" s="18"/>
      <c r="AG2733" s="18"/>
      <c r="AH2733" s="18"/>
    </row>
    <row r="2734" spans="1:34" x14ac:dyDescent="0.3">
      <c r="A2734" s="17" t="s">
        <v>6909</v>
      </c>
      <c r="B2734" s="24" t="s">
        <v>464</v>
      </c>
      <c r="C2734" s="17" t="s">
        <v>465</v>
      </c>
      <c r="D2734" s="20" t="s">
        <v>463</v>
      </c>
      <c r="E2734" s="17" t="s">
        <v>2896</v>
      </c>
      <c r="F2734" s="21">
        <v>41913</v>
      </c>
      <c r="G2734" s="21">
        <v>42643</v>
      </c>
      <c r="H2734" s="17" t="s">
        <v>8</v>
      </c>
      <c r="I2734" s="22">
        <v>875000.0399999998</v>
      </c>
      <c r="J2734" s="20">
        <v>0</v>
      </c>
      <c r="K2734" s="20">
        <v>0</v>
      </c>
      <c r="L2734" s="20">
        <v>0</v>
      </c>
      <c r="M2734" s="20">
        <v>375000.02999999991</v>
      </c>
      <c r="N2734" s="20">
        <v>500000.00999999995</v>
      </c>
      <c r="O2734" s="20">
        <v>0</v>
      </c>
      <c r="P2734" s="20">
        <v>0</v>
      </c>
      <c r="Q2734" s="20">
        <v>0</v>
      </c>
      <c r="R2734" s="20">
        <v>0</v>
      </c>
      <c r="S2734" s="20">
        <v>0</v>
      </c>
      <c r="T2734" s="20">
        <v>0</v>
      </c>
      <c r="U2734" s="20">
        <v>0</v>
      </c>
      <c r="V2734" s="20">
        <v>0</v>
      </c>
      <c r="W2734" s="20">
        <v>0</v>
      </c>
      <c r="X2734" s="20">
        <v>0</v>
      </c>
      <c r="Y2734" s="20">
        <v>0</v>
      </c>
      <c r="Z2734" s="20">
        <v>0</v>
      </c>
      <c r="AA2734" s="20">
        <v>0</v>
      </c>
      <c r="AB2734" s="20">
        <v>0</v>
      </c>
      <c r="AC2734" s="17" t="s">
        <v>5185</v>
      </c>
      <c r="AD2734" s="18"/>
      <c r="AE2734" s="18"/>
      <c r="AF2734" s="18"/>
      <c r="AG2734" s="18"/>
      <c r="AH2734" s="18"/>
    </row>
    <row r="2735" spans="1:34" x14ac:dyDescent="0.3">
      <c r="A2735" s="17" t="s">
        <v>6911</v>
      </c>
      <c r="B2735" s="24" t="s">
        <v>485</v>
      </c>
      <c r="C2735" s="17" t="s">
        <v>486</v>
      </c>
      <c r="D2735" s="20" t="s">
        <v>484</v>
      </c>
      <c r="E2735" s="17" t="s">
        <v>30</v>
      </c>
      <c r="F2735" s="21">
        <v>41913</v>
      </c>
      <c r="G2735" s="21">
        <v>42643</v>
      </c>
      <c r="H2735" s="17" t="s">
        <v>8</v>
      </c>
      <c r="I2735" s="22">
        <v>15000</v>
      </c>
      <c r="J2735" s="20">
        <v>0</v>
      </c>
      <c r="K2735" s="20">
        <v>0</v>
      </c>
      <c r="L2735" s="20">
        <v>0</v>
      </c>
      <c r="M2735" s="20">
        <v>0</v>
      </c>
      <c r="N2735" s="20">
        <v>0</v>
      </c>
      <c r="O2735" s="20">
        <v>15000</v>
      </c>
      <c r="P2735" s="20">
        <v>0</v>
      </c>
      <c r="Q2735" s="20">
        <v>0</v>
      </c>
      <c r="R2735" s="20">
        <v>0</v>
      </c>
      <c r="S2735" s="20">
        <v>0</v>
      </c>
      <c r="T2735" s="20">
        <v>0</v>
      </c>
      <c r="U2735" s="20">
        <v>0</v>
      </c>
      <c r="V2735" s="20">
        <v>0</v>
      </c>
      <c r="W2735" s="20">
        <v>0</v>
      </c>
      <c r="X2735" s="20">
        <v>0</v>
      </c>
      <c r="Y2735" s="20">
        <v>0</v>
      </c>
      <c r="Z2735" s="20">
        <v>0</v>
      </c>
      <c r="AA2735" s="20">
        <v>0</v>
      </c>
      <c r="AB2735" s="20">
        <v>0</v>
      </c>
      <c r="AC2735" s="17" t="s">
        <v>5875</v>
      </c>
      <c r="AD2735" s="18"/>
      <c r="AE2735" s="18"/>
      <c r="AF2735" s="18"/>
      <c r="AG2735" s="18"/>
      <c r="AH2735" s="18"/>
    </row>
    <row r="2736" spans="1:34" x14ac:dyDescent="0.3">
      <c r="A2736" s="17" t="s">
        <v>6908</v>
      </c>
      <c r="B2736" s="24" t="s">
        <v>426</v>
      </c>
      <c r="C2736" s="17" t="s">
        <v>427</v>
      </c>
      <c r="D2736" s="20" t="s">
        <v>421</v>
      </c>
      <c r="E2736" s="17" t="s">
        <v>2896</v>
      </c>
      <c r="F2736" s="21">
        <v>41913</v>
      </c>
      <c r="G2736" s="21">
        <v>44012</v>
      </c>
      <c r="H2736" s="17" t="s">
        <v>8</v>
      </c>
      <c r="I2736" s="22">
        <v>1346699.34</v>
      </c>
      <c r="J2736" s="20">
        <v>0</v>
      </c>
      <c r="K2736" s="20">
        <v>0</v>
      </c>
      <c r="L2736" s="20">
        <v>0</v>
      </c>
      <c r="M2736" s="20">
        <v>0</v>
      </c>
      <c r="N2736" s="20">
        <v>0</v>
      </c>
      <c r="O2736" s="20">
        <v>598533.03</v>
      </c>
      <c r="P2736" s="20">
        <v>598533.03</v>
      </c>
      <c r="Q2736" s="20">
        <v>149633.28</v>
      </c>
      <c r="R2736" s="20">
        <v>0</v>
      </c>
      <c r="S2736" s="20">
        <v>0</v>
      </c>
      <c r="T2736" s="20">
        <v>0</v>
      </c>
      <c r="U2736" s="20">
        <v>0</v>
      </c>
      <c r="V2736" s="20">
        <v>0</v>
      </c>
      <c r="W2736" s="20">
        <v>0</v>
      </c>
      <c r="X2736" s="20">
        <v>0</v>
      </c>
      <c r="Y2736" s="20">
        <v>0</v>
      </c>
      <c r="Z2736" s="20">
        <v>0</v>
      </c>
      <c r="AA2736" s="20">
        <v>0</v>
      </c>
      <c r="AB2736" s="20">
        <v>0</v>
      </c>
      <c r="AC2736" s="17" t="s">
        <v>5178</v>
      </c>
      <c r="AD2736" s="18"/>
      <c r="AE2736" s="18"/>
      <c r="AF2736" s="18"/>
      <c r="AG2736" s="18"/>
      <c r="AH2736" s="18"/>
    </row>
    <row r="2737" spans="1:34" x14ac:dyDescent="0.3">
      <c r="A2737" s="17" t="s">
        <v>6908</v>
      </c>
      <c r="B2737" s="24" t="s">
        <v>386</v>
      </c>
      <c r="C2737" s="17" t="s">
        <v>387</v>
      </c>
      <c r="D2737" s="20" t="s">
        <v>381</v>
      </c>
      <c r="E2737" s="17" t="s">
        <v>3730</v>
      </c>
      <c r="F2737" s="21">
        <v>41913</v>
      </c>
      <c r="G2737" s="21">
        <v>43373</v>
      </c>
      <c r="H2737" s="17" t="s">
        <v>8</v>
      </c>
      <c r="I2737" s="22">
        <v>1125000</v>
      </c>
      <c r="J2737" s="20">
        <v>0</v>
      </c>
      <c r="K2737" s="20">
        <v>0</v>
      </c>
      <c r="L2737" s="20">
        <v>0</v>
      </c>
      <c r="M2737" s="20">
        <v>0</v>
      </c>
      <c r="N2737" s="20">
        <v>0</v>
      </c>
      <c r="O2737" s="20">
        <v>500000.00999999995</v>
      </c>
      <c r="P2737" s="20">
        <v>500000.00999999995</v>
      </c>
      <c r="Q2737" s="20">
        <v>124999.98</v>
      </c>
      <c r="R2737" s="20">
        <v>0</v>
      </c>
      <c r="S2737" s="20">
        <v>0</v>
      </c>
      <c r="T2737" s="20">
        <v>0</v>
      </c>
      <c r="U2737" s="20">
        <v>0</v>
      </c>
      <c r="V2737" s="20">
        <v>0</v>
      </c>
      <c r="W2737" s="20">
        <v>0</v>
      </c>
      <c r="X2737" s="20">
        <v>0</v>
      </c>
      <c r="Y2737" s="20">
        <v>0</v>
      </c>
      <c r="Z2737" s="20">
        <v>0</v>
      </c>
      <c r="AA2737" s="20">
        <v>0</v>
      </c>
      <c r="AB2737" s="20">
        <v>0</v>
      </c>
      <c r="AC2737" s="17" t="s">
        <v>3086</v>
      </c>
      <c r="AD2737" s="18"/>
      <c r="AE2737" s="18"/>
      <c r="AF2737" s="18"/>
      <c r="AG2737" s="18"/>
      <c r="AH2737" s="18"/>
    </row>
    <row r="2738" spans="1:34" x14ac:dyDescent="0.3">
      <c r="A2738" s="17" t="s">
        <v>6908</v>
      </c>
      <c r="B2738" s="24" t="s">
        <v>392</v>
      </c>
      <c r="C2738" s="17" t="s">
        <v>393</v>
      </c>
      <c r="D2738" s="20" t="s">
        <v>381</v>
      </c>
      <c r="E2738" s="17" t="s">
        <v>3730</v>
      </c>
      <c r="F2738" s="21">
        <v>41913</v>
      </c>
      <c r="G2738" s="21">
        <v>43373</v>
      </c>
      <c r="H2738" s="17" t="s">
        <v>8</v>
      </c>
      <c r="I2738" s="22">
        <v>2250000</v>
      </c>
      <c r="J2738" s="20">
        <v>0</v>
      </c>
      <c r="K2738" s="20">
        <v>0</v>
      </c>
      <c r="L2738" s="20">
        <v>0</v>
      </c>
      <c r="M2738" s="20">
        <v>0</v>
      </c>
      <c r="N2738" s="20">
        <v>0</v>
      </c>
      <c r="O2738" s="20">
        <v>999999.98999999987</v>
      </c>
      <c r="P2738" s="20">
        <v>999999.99</v>
      </c>
      <c r="Q2738" s="20">
        <v>250000.02000000002</v>
      </c>
      <c r="R2738" s="20">
        <v>0</v>
      </c>
      <c r="S2738" s="20">
        <v>0</v>
      </c>
      <c r="T2738" s="20">
        <v>0</v>
      </c>
      <c r="U2738" s="20">
        <v>0</v>
      </c>
      <c r="V2738" s="20">
        <v>0</v>
      </c>
      <c r="W2738" s="20">
        <v>0</v>
      </c>
      <c r="X2738" s="20">
        <v>0</v>
      </c>
      <c r="Y2738" s="20">
        <v>0</v>
      </c>
      <c r="Z2738" s="20">
        <v>0</v>
      </c>
      <c r="AA2738" s="20">
        <v>0</v>
      </c>
      <c r="AB2738" s="20">
        <v>0</v>
      </c>
      <c r="AC2738" s="17" t="s">
        <v>3085</v>
      </c>
      <c r="AD2738" s="18"/>
      <c r="AE2738" s="18"/>
      <c r="AF2738" s="18"/>
      <c r="AG2738" s="18"/>
      <c r="AH2738" s="18"/>
    </row>
    <row r="2739" spans="1:34" x14ac:dyDescent="0.3">
      <c r="A2739" s="17" t="s">
        <v>6909</v>
      </c>
      <c r="B2739" s="24" t="s">
        <v>466</v>
      </c>
      <c r="C2739" s="17" t="s">
        <v>467</v>
      </c>
      <c r="D2739" s="20" t="s">
        <v>463</v>
      </c>
      <c r="E2739" s="17" t="s">
        <v>30</v>
      </c>
      <c r="F2739" s="21">
        <v>41913</v>
      </c>
      <c r="G2739" s="21">
        <v>42643</v>
      </c>
      <c r="H2739" s="17" t="s">
        <v>8</v>
      </c>
      <c r="I2739" s="22">
        <v>874149.58999999985</v>
      </c>
      <c r="J2739" s="20">
        <v>0</v>
      </c>
      <c r="K2739" s="20">
        <v>0</v>
      </c>
      <c r="L2739" s="20">
        <v>0</v>
      </c>
      <c r="M2739" s="20">
        <v>374635.52999999991</v>
      </c>
      <c r="N2739" s="20">
        <v>499514.05999999988</v>
      </c>
      <c r="O2739" s="20">
        <v>0</v>
      </c>
      <c r="P2739" s="20">
        <v>0</v>
      </c>
      <c r="Q2739" s="20">
        <v>0</v>
      </c>
      <c r="R2739" s="20">
        <v>0</v>
      </c>
      <c r="S2739" s="20">
        <v>0</v>
      </c>
      <c r="T2739" s="20">
        <v>0</v>
      </c>
      <c r="U2739" s="20">
        <v>0</v>
      </c>
      <c r="V2739" s="20">
        <v>0</v>
      </c>
      <c r="W2739" s="20">
        <v>0</v>
      </c>
      <c r="X2739" s="20">
        <v>0</v>
      </c>
      <c r="Y2739" s="20">
        <v>0</v>
      </c>
      <c r="Z2739" s="20">
        <v>0</v>
      </c>
      <c r="AA2739" s="20">
        <v>0</v>
      </c>
      <c r="AB2739" s="20">
        <v>0</v>
      </c>
      <c r="AC2739" s="17" t="s">
        <v>3097</v>
      </c>
      <c r="AD2739" s="18"/>
      <c r="AE2739" s="18"/>
      <c r="AF2739" s="18"/>
      <c r="AG2739" s="18"/>
      <c r="AH2739" s="18"/>
    </row>
    <row r="2740" spans="1:34" x14ac:dyDescent="0.3">
      <c r="A2740" s="17" t="s">
        <v>6909</v>
      </c>
      <c r="B2740" s="24" t="s">
        <v>461</v>
      </c>
      <c r="C2740" s="17" t="s">
        <v>462</v>
      </c>
      <c r="D2740" s="20" t="s">
        <v>436</v>
      </c>
      <c r="E2740" s="17" t="s">
        <v>12</v>
      </c>
      <c r="F2740" s="21">
        <v>41913</v>
      </c>
      <c r="G2740" s="21">
        <v>42643</v>
      </c>
      <c r="H2740" s="17" t="s">
        <v>8</v>
      </c>
      <c r="I2740" s="22">
        <v>628935.9600000002</v>
      </c>
      <c r="J2740" s="20">
        <v>0</v>
      </c>
      <c r="K2740" s="20">
        <v>0</v>
      </c>
      <c r="L2740" s="20">
        <v>0</v>
      </c>
      <c r="M2740" s="20">
        <v>269543.97000000009</v>
      </c>
      <c r="N2740" s="20">
        <v>359391.99000000005</v>
      </c>
      <c r="O2740" s="20">
        <v>0</v>
      </c>
      <c r="P2740" s="20">
        <v>0</v>
      </c>
      <c r="Q2740" s="20">
        <v>0</v>
      </c>
      <c r="R2740" s="20">
        <v>0</v>
      </c>
      <c r="S2740" s="20">
        <v>0</v>
      </c>
      <c r="T2740" s="20">
        <v>0</v>
      </c>
      <c r="U2740" s="20">
        <v>0</v>
      </c>
      <c r="V2740" s="20">
        <v>0</v>
      </c>
      <c r="W2740" s="20">
        <v>0</v>
      </c>
      <c r="X2740" s="20">
        <v>0</v>
      </c>
      <c r="Y2740" s="20">
        <v>0</v>
      </c>
      <c r="Z2740" s="20">
        <v>0</v>
      </c>
      <c r="AA2740" s="20">
        <v>0</v>
      </c>
      <c r="AB2740" s="20">
        <v>0</v>
      </c>
      <c r="AC2740" s="17" t="s">
        <v>3094</v>
      </c>
      <c r="AD2740" s="18"/>
      <c r="AE2740" s="18"/>
      <c r="AF2740" s="18"/>
      <c r="AG2740" s="18"/>
      <c r="AH2740" s="18"/>
    </row>
    <row r="2741" spans="1:34" x14ac:dyDescent="0.3">
      <c r="A2741" s="17" t="s">
        <v>6909</v>
      </c>
      <c r="B2741" s="24" t="s">
        <v>447</v>
      </c>
      <c r="C2741" s="17" t="s">
        <v>448</v>
      </c>
      <c r="D2741" s="20" t="s">
        <v>436</v>
      </c>
      <c r="E2741" s="17" t="s">
        <v>12</v>
      </c>
      <c r="F2741" s="21">
        <v>41913</v>
      </c>
      <c r="G2741" s="21">
        <v>42794</v>
      </c>
      <c r="H2741" s="17" t="s">
        <v>8</v>
      </c>
      <c r="I2741" s="22">
        <v>711345.19000000018</v>
      </c>
      <c r="J2741" s="20">
        <v>0</v>
      </c>
      <c r="K2741" s="20">
        <v>0</v>
      </c>
      <c r="L2741" s="20">
        <v>0</v>
      </c>
      <c r="M2741" s="20">
        <v>304862.22000000009</v>
      </c>
      <c r="N2741" s="20">
        <v>406482.97000000009</v>
      </c>
      <c r="O2741" s="20">
        <v>0</v>
      </c>
      <c r="P2741" s="20">
        <v>0</v>
      </c>
      <c r="Q2741" s="20">
        <v>0</v>
      </c>
      <c r="R2741" s="20">
        <v>0</v>
      </c>
      <c r="S2741" s="20">
        <v>0</v>
      </c>
      <c r="T2741" s="20">
        <v>0</v>
      </c>
      <c r="U2741" s="20">
        <v>0</v>
      </c>
      <c r="V2741" s="20">
        <v>0</v>
      </c>
      <c r="W2741" s="20">
        <v>0</v>
      </c>
      <c r="X2741" s="20">
        <v>0</v>
      </c>
      <c r="Y2741" s="20">
        <v>0</v>
      </c>
      <c r="Z2741" s="20">
        <v>0</v>
      </c>
      <c r="AA2741" s="20">
        <v>0</v>
      </c>
      <c r="AB2741" s="20">
        <v>0</v>
      </c>
      <c r="AC2741" s="17" t="s">
        <v>5183</v>
      </c>
      <c r="AD2741" s="18"/>
      <c r="AE2741" s="18"/>
      <c r="AF2741" s="18"/>
      <c r="AG2741" s="18"/>
      <c r="AH2741" s="18"/>
    </row>
    <row r="2742" spans="1:34" x14ac:dyDescent="0.3">
      <c r="A2742" s="17" t="s">
        <v>6909</v>
      </c>
      <c r="B2742" s="24" t="s">
        <v>453</v>
      </c>
      <c r="C2742" s="17" t="s">
        <v>454</v>
      </c>
      <c r="D2742" s="20" t="s">
        <v>436</v>
      </c>
      <c r="E2742" s="17" t="s">
        <v>12</v>
      </c>
      <c r="F2742" s="21">
        <v>41913</v>
      </c>
      <c r="G2742" s="21">
        <v>43008</v>
      </c>
      <c r="H2742" s="17" t="s">
        <v>8</v>
      </c>
      <c r="I2742" s="22">
        <v>540739.55000000005</v>
      </c>
      <c r="J2742" s="20">
        <v>0</v>
      </c>
      <c r="K2742" s="20">
        <v>0</v>
      </c>
      <c r="L2742" s="20">
        <v>0</v>
      </c>
      <c r="M2742" s="20">
        <v>231745.5</v>
      </c>
      <c r="N2742" s="20">
        <v>308994.05</v>
      </c>
      <c r="O2742" s="20">
        <v>0</v>
      </c>
      <c r="P2742" s="20">
        <v>0</v>
      </c>
      <c r="Q2742" s="20">
        <v>0</v>
      </c>
      <c r="R2742" s="20">
        <v>0</v>
      </c>
      <c r="S2742" s="20">
        <v>0</v>
      </c>
      <c r="T2742" s="20">
        <v>0</v>
      </c>
      <c r="U2742" s="20">
        <v>0</v>
      </c>
      <c r="V2742" s="20">
        <v>0</v>
      </c>
      <c r="W2742" s="20">
        <v>0</v>
      </c>
      <c r="X2742" s="20">
        <v>0</v>
      </c>
      <c r="Y2742" s="20">
        <v>0</v>
      </c>
      <c r="Z2742" s="20">
        <v>0</v>
      </c>
      <c r="AA2742" s="20">
        <v>0</v>
      </c>
      <c r="AB2742" s="20">
        <v>0</v>
      </c>
      <c r="AC2742" s="17" t="s">
        <v>5182</v>
      </c>
      <c r="AD2742" s="18"/>
      <c r="AE2742" s="18"/>
      <c r="AF2742" s="18"/>
      <c r="AG2742" s="18"/>
      <c r="AH2742" s="18"/>
    </row>
    <row r="2743" spans="1:34" x14ac:dyDescent="0.3">
      <c r="A2743" s="17" t="s">
        <v>6909</v>
      </c>
      <c r="B2743" s="24" t="s">
        <v>439</v>
      </c>
      <c r="C2743" s="17" t="s">
        <v>440</v>
      </c>
      <c r="D2743" s="20" t="s">
        <v>436</v>
      </c>
      <c r="E2743" s="17" t="s">
        <v>12</v>
      </c>
      <c r="F2743" s="21">
        <v>41913</v>
      </c>
      <c r="G2743" s="21">
        <v>42643</v>
      </c>
      <c r="H2743" s="17" t="s">
        <v>8</v>
      </c>
      <c r="I2743" s="22">
        <v>859573.84999999974</v>
      </c>
      <c r="J2743" s="20">
        <v>0</v>
      </c>
      <c r="K2743" s="20">
        <v>0</v>
      </c>
      <c r="L2743" s="20">
        <v>0</v>
      </c>
      <c r="M2743" s="20">
        <v>368388.80999999994</v>
      </c>
      <c r="N2743" s="20">
        <v>491185.0399999998</v>
      </c>
      <c r="O2743" s="20">
        <v>0</v>
      </c>
      <c r="P2743" s="20">
        <v>0</v>
      </c>
      <c r="Q2743" s="20">
        <v>0</v>
      </c>
      <c r="R2743" s="20">
        <v>0</v>
      </c>
      <c r="S2743" s="20">
        <v>0</v>
      </c>
      <c r="T2743" s="20">
        <v>0</v>
      </c>
      <c r="U2743" s="20">
        <v>0</v>
      </c>
      <c r="V2743" s="20">
        <v>0</v>
      </c>
      <c r="W2743" s="20">
        <v>0</v>
      </c>
      <c r="X2743" s="20">
        <v>0</v>
      </c>
      <c r="Y2743" s="20">
        <v>0</v>
      </c>
      <c r="Z2743" s="20">
        <v>0</v>
      </c>
      <c r="AA2743" s="20">
        <v>0</v>
      </c>
      <c r="AB2743" s="20">
        <v>0</v>
      </c>
      <c r="AC2743" s="17" t="s">
        <v>441</v>
      </c>
      <c r="AD2743" s="18"/>
      <c r="AE2743" s="18"/>
      <c r="AF2743" s="18"/>
      <c r="AG2743" s="18"/>
      <c r="AH2743" s="18"/>
    </row>
    <row r="2744" spans="1:34" x14ac:dyDescent="0.3">
      <c r="A2744" s="17" t="s">
        <v>6909</v>
      </c>
      <c r="B2744" s="24" t="s">
        <v>468</v>
      </c>
      <c r="C2744" s="17" t="s">
        <v>469</v>
      </c>
      <c r="D2744" s="20" t="s">
        <v>463</v>
      </c>
      <c r="E2744" s="17" t="s">
        <v>12</v>
      </c>
      <c r="F2744" s="21">
        <v>41913</v>
      </c>
      <c r="G2744" s="21">
        <v>42643</v>
      </c>
      <c r="H2744" s="17" t="s">
        <v>8</v>
      </c>
      <c r="I2744" s="22">
        <v>874872.19000000018</v>
      </c>
      <c r="J2744" s="20">
        <v>0</v>
      </c>
      <c r="K2744" s="20">
        <v>0</v>
      </c>
      <c r="L2744" s="20">
        <v>0</v>
      </c>
      <c r="M2744" s="20">
        <v>374945.22000000009</v>
      </c>
      <c r="N2744" s="20">
        <v>499926.97000000015</v>
      </c>
      <c r="O2744" s="20">
        <v>0</v>
      </c>
      <c r="P2744" s="20">
        <v>0</v>
      </c>
      <c r="Q2744" s="20">
        <v>0</v>
      </c>
      <c r="R2744" s="20">
        <v>0</v>
      </c>
      <c r="S2744" s="20">
        <v>0</v>
      </c>
      <c r="T2744" s="20">
        <v>0</v>
      </c>
      <c r="U2744" s="20">
        <v>0</v>
      </c>
      <c r="V2744" s="20">
        <v>0</v>
      </c>
      <c r="W2744" s="20">
        <v>0</v>
      </c>
      <c r="X2744" s="20">
        <v>0</v>
      </c>
      <c r="Y2744" s="20">
        <v>0</v>
      </c>
      <c r="Z2744" s="20">
        <v>0</v>
      </c>
      <c r="AA2744" s="20">
        <v>0</v>
      </c>
      <c r="AB2744" s="20">
        <v>0</v>
      </c>
      <c r="AC2744" s="17" t="s">
        <v>470</v>
      </c>
      <c r="AD2744" s="18"/>
      <c r="AE2744" s="18"/>
      <c r="AF2744" s="18"/>
      <c r="AG2744" s="18"/>
      <c r="AH2744" s="18"/>
    </row>
    <row r="2745" spans="1:34" x14ac:dyDescent="0.3">
      <c r="A2745" s="17" t="s">
        <v>6909</v>
      </c>
      <c r="B2745" s="24" t="s">
        <v>482</v>
      </c>
      <c r="C2745" s="17" t="s">
        <v>483</v>
      </c>
      <c r="D2745" s="20" t="s">
        <v>463</v>
      </c>
      <c r="E2745" s="17" t="s">
        <v>12</v>
      </c>
      <c r="F2745" s="21">
        <v>41913</v>
      </c>
      <c r="G2745" s="21">
        <v>42643</v>
      </c>
      <c r="H2745" s="17" t="s">
        <v>8</v>
      </c>
      <c r="I2745" s="22">
        <v>874100.41000000015</v>
      </c>
      <c r="J2745" s="20">
        <v>0</v>
      </c>
      <c r="K2745" s="20">
        <v>0</v>
      </c>
      <c r="L2745" s="20">
        <v>0</v>
      </c>
      <c r="M2745" s="20">
        <v>374614.47000000009</v>
      </c>
      <c r="N2745" s="20">
        <v>499485.94000000012</v>
      </c>
      <c r="O2745" s="20">
        <v>0</v>
      </c>
      <c r="P2745" s="20">
        <v>0</v>
      </c>
      <c r="Q2745" s="20">
        <v>0</v>
      </c>
      <c r="R2745" s="20">
        <v>0</v>
      </c>
      <c r="S2745" s="20">
        <v>0</v>
      </c>
      <c r="T2745" s="20">
        <v>0</v>
      </c>
      <c r="U2745" s="20">
        <v>0</v>
      </c>
      <c r="V2745" s="20">
        <v>0</v>
      </c>
      <c r="W2745" s="20">
        <v>0</v>
      </c>
      <c r="X2745" s="20">
        <v>0</v>
      </c>
      <c r="Y2745" s="20">
        <v>0</v>
      </c>
      <c r="Z2745" s="20">
        <v>0</v>
      </c>
      <c r="AA2745" s="20">
        <v>0</v>
      </c>
      <c r="AB2745" s="20">
        <v>0</v>
      </c>
      <c r="AC2745" s="17" t="s">
        <v>5186</v>
      </c>
      <c r="AD2745" s="18"/>
      <c r="AE2745" s="18"/>
      <c r="AF2745" s="18"/>
      <c r="AG2745" s="18"/>
      <c r="AH2745" s="18"/>
    </row>
    <row r="2746" spans="1:34" x14ac:dyDescent="0.3">
      <c r="A2746" s="17" t="s">
        <v>6908</v>
      </c>
      <c r="B2746" s="24" t="s">
        <v>480</v>
      </c>
      <c r="C2746" s="17" t="s">
        <v>481</v>
      </c>
      <c r="D2746" s="20" t="s">
        <v>463</v>
      </c>
      <c r="E2746" s="17" t="s">
        <v>7420</v>
      </c>
      <c r="F2746" s="21">
        <v>41913</v>
      </c>
      <c r="G2746" s="21">
        <v>42643</v>
      </c>
      <c r="H2746" s="17" t="s">
        <v>8</v>
      </c>
      <c r="I2746" s="22">
        <v>124999.98</v>
      </c>
      <c r="J2746" s="20">
        <v>0</v>
      </c>
      <c r="K2746" s="20">
        <v>0</v>
      </c>
      <c r="L2746" s="20">
        <v>0</v>
      </c>
      <c r="M2746" s="20">
        <v>0</v>
      </c>
      <c r="N2746" s="20">
        <v>0</v>
      </c>
      <c r="O2746" s="20">
        <v>124999.98</v>
      </c>
      <c r="P2746" s="20">
        <v>0</v>
      </c>
      <c r="Q2746" s="20">
        <v>0</v>
      </c>
      <c r="R2746" s="20">
        <v>0</v>
      </c>
      <c r="S2746" s="20">
        <v>0</v>
      </c>
      <c r="T2746" s="20">
        <v>0</v>
      </c>
      <c r="U2746" s="20">
        <v>0</v>
      </c>
      <c r="V2746" s="20">
        <v>0</v>
      </c>
      <c r="W2746" s="20">
        <v>0</v>
      </c>
      <c r="X2746" s="20">
        <v>0</v>
      </c>
      <c r="Y2746" s="20">
        <v>0</v>
      </c>
      <c r="Z2746" s="20">
        <v>0</v>
      </c>
      <c r="AA2746" s="20">
        <v>0</v>
      </c>
      <c r="AB2746" s="20">
        <v>0</v>
      </c>
      <c r="AC2746" s="17" t="s">
        <v>3096</v>
      </c>
      <c r="AD2746" s="18"/>
      <c r="AE2746" s="18"/>
      <c r="AF2746" s="18"/>
      <c r="AG2746" s="18"/>
      <c r="AH2746" s="18"/>
    </row>
    <row r="2747" spans="1:34" x14ac:dyDescent="0.3">
      <c r="A2747" s="17" t="s">
        <v>6908</v>
      </c>
      <c r="B2747" s="24" t="s">
        <v>399</v>
      </c>
      <c r="C2747" s="17" t="s">
        <v>400</v>
      </c>
      <c r="D2747" s="20" t="s">
        <v>394</v>
      </c>
      <c r="E2747" s="17" t="s">
        <v>7420</v>
      </c>
      <c r="F2747" s="21">
        <v>41913</v>
      </c>
      <c r="G2747" s="21">
        <v>43373</v>
      </c>
      <c r="H2747" s="17" t="s">
        <v>8</v>
      </c>
      <c r="I2747" s="22">
        <v>1125000</v>
      </c>
      <c r="J2747" s="20">
        <v>0</v>
      </c>
      <c r="K2747" s="20">
        <v>0</v>
      </c>
      <c r="L2747" s="20">
        <v>0</v>
      </c>
      <c r="M2747" s="20">
        <v>0</v>
      </c>
      <c r="N2747" s="20">
        <v>0</v>
      </c>
      <c r="O2747" s="20">
        <v>500000.00999999995</v>
      </c>
      <c r="P2747" s="20">
        <v>500000.00999999995</v>
      </c>
      <c r="Q2747" s="20">
        <v>124999.98</v>
      </c>
      <c r="R2747" s="20">
        <v>0</v>
      </c>
      <c r="S2747" s="20">
        <v>0</v>
      </c>
      <c r="T2747" s="20">
        <v>0</v>
      </c>
      <c r="U2747" s="20">
        <v>0</v>
      </c>
      <c r="V2747" s="20">
        <v>0</v>
      </c>
      <c r="W2747" s="20">
        <v>0</v>
      </c>
      <c r="X2747" s="20">
        <v>0</v>
      </c>
      <c r="Y2747" s="20">
        <v>0</v>
      </c>
      <c r="Z2747" s="20">
        <v>0</v>
      </c>
      <c r="AA2747" s="20">
        <v>0</v>
      </c>
      <c r="AB2747" s="20">
        <v>0</v>
      </c>
      <c r="AC2747" s="17" t="s">
        <v>3087</v>
      </c>
      <c r="AD2747" s="18"/>
      <c r="AE2747" s="18"/>
      <c r="AF2747" s="18"/>
      <c r="AG2747" s="18"/>
      <c r="AH2747" s="18"/>
    </row>
    <row r="2748" spans="1:34" x14ac:dyDescent="0.3">
      <c r="A2748" s="17" t="s">
        <v>6908</v>
      </c>
      <c r="B2748" s="24" t="s">
        <v>395</v>
      </c>
      <c r="C2748" s="17" t="s">
        <v>396</v>
      </c>
      <c r="D2748" s="20" t="s">
        <v>394</v>
      </c>
      <c r="E2748" s="17" t="s">
        <v>7420</v>
      </c>
      <c r="F2748" s="21">
        <v>41913</v>
      </c>
      <c r="G2748" s="21">
        <v>43373</v>
      </c>
      <c r="H2748" s="17" t="s">
        <v>8</v>
      </c>
      <c r="I2748" s="22">
        <v>1057500</v>
      </c>
      <c r="J2748" s="20">
        <v>0</v>
      </c>
      <c r="K2748" s="20">
        <v>0</v>
      </c>
      <c r="L2748" s="20">
        <v>0</v>
      </c>
      <c r="M2748" s="20">
        <v>0</v>
      </c>
      <c r="N2748" s="20">
        <v>0</v>
      </c>
      <c r="O2748" s="20">
        <v>470000.00999999995</v>
      </c>
      <c r="P2748" s="20">
        <v>470000.00999999995</v>
      </c>
      <c r="Q2748" s="20">
        <v>117499.98</v>
      </c>
      <c r="R2748" s="20">
        <v>0</v>
      </c>
      <c r="S2748" s="20">
        <v>0</v>
      </c>
      <c r="T2748" s="20">
        <v>0</v>
      </c>
      <c r="U2748" s="20">
        <v>0</v>
      </c>
      <c r="V2748" s="20">
        <v>0</v>
      </c>
      <c r="W2748" s="20">
        <v>0</v>
      </c>
      <c r="X2748" s="20">
        <v>0</v>
      </c>
      <c r="Y2748" s="20">
        <v>0</v>
      </c>
      <c r="Z2748" s="20">
        <v>0</v>
      </c>
      <c r="AA2748" s="20">
        <v>0</v>
      </c>
      <c r="AB2748" s="20">
        <v>0</v>
      </c>
      <c r="AC2748" s="17" t="s">
        <v>3088</v>
      </c>
      <c r="AD2748" s="18"/>
      <c r="AE2748" s="18"/>
      <c r="AF2748" s="18"/>
      <c r="AG2748" s="18"/>
      <c r="AH2748" s="18"/>
    </row>
    <row r="2749" spans="1:34" x14ac:dyDescent="0.3">
      <c r="A2749" s="17" t="s">
        <v>6908</v>
      </c>
      <c r="B2749" s="24" t="s">
        <v>453</v>
      </c>
      <c r="C2749" s="17" t="s">
        <v>454</v>
      </c>
      <c r="D2749" s="20" t="s">
        <v>436</v>
      </c>
      <c r="E2749" s="17" t="s">
        <v>12</v>
      </c>
      <c r="F2749" s="21">
        <v>41913</v>
      </c>
      <c r="G2749" s="21">
        <v>43008</v>
      </c>
      <c r="H2749" s="17" t="s">
        <v>8</v>
      </c>
      <c r="I2749" s="22">
        <v>77248.490000000005</v>
      </c>
      <c r="J2749" s="20">
        <v>0</v>
      </c>
      <c r="K2749" s="20">
        <v>0</v>
      </c>
      <c r="L2749" s="20">
        <v>0</v>
      </c>
      <c r="M2749" s="20">
        <v>0</v>
      </c>
      <c r="N2749" s="20">
        <v>0</v>
      </c>
      <c r="O2749" s="20">
        <v>71306.3</v>
      </c>
      <c r="P2749" s="20">
        <v>5942.1900000000005</v>
      </c>
      <c r="Q2749" s="20">
        <v>0</v>
      </c>
      <c r="R2749" s="20">
        <v>0</v>
      </c>
      <c r="S2749" s="20">
        <v>0</v>
      </c>
      <c r="T2749" s="20">
        <v>0</v>
      </c>
      <c r="U2749" s="20">
        <v>0</v>
      </c>
      <c r="V2749" s="20">
        <v>0</v>
      </c>
      <c r="W2749" s="20">
        <v>0</v>
      </c>
      <c r="X2749" s="20">
        <v>0</v>
      </c>
      <c r="Y2749" s="20">
        <v>0</v>
      </c>
      <c r="Z2749" s="20">
        <v>0</v>
      </c>
      <c r="AA2749" s="20">
        <v>0</v>
      </c>
      <c r="AB2749" s="20">
        <v>0</v>
      </c>
      <c r="AC2749" s="17" t="s">
        <v>5182</v>
      </c>
      <c r="AD2749" s="18"/>
      <c r="AE2749" s="18"/>
      <c r="AF2749" s="18"/>
      <c r="AG2749" s="18"/>
      <c r="AH2749" s="18"/>
    </row>
    <row r="2750" spans="1:34" x14ac:dyDescent="0.3">
      <c r="A2750" s="17" t="s">
        <v>6908</v>
      </c>
      <c r="B2750" s="24" t="s">
        <v>447</v>
      </c>
      <c r="C2750" s="17" t="s">
        <v>448</v>
      </c>
      <c r="D2750" s="20" t="s">
        <v>436</v>
      </c>
      <c r="E2750" s="17" t="s">
        <v>12</v>
      </c>
      <c r="F2750" s="21">
        <v>41913</v>
      </c>
      <c r="G2750" s="21">
        <v>42794</v>
      </c>
      <c r="H2750" s="17" t="s">
        <v>8</v>
      </c>
      <c r="I2750" s="22">
        <v>101620.75</v>
      </c>
      <c r="J2750" s="20">
        <v>0</v>
      </c>
      <c r="K2750" s="20">
        <v>0</v>
      </c>
      <c r="L2750" s="20">
        <v>0</v>
      </c>
      <c r="M2750" s="20">
        <v>0</v>
      </c>
      <c r="N2750" s="20">
        <v>0</v>
      </c>
      <c r="O2750" s="20">
        <v>101620.75</v>
      </c>
      <c r="P2750" s="20">
        <v>0</v>
      </c>
      <c r="Q2750" s="20">
        <v>0</v>
      </c>
      <c r="R2750" s="20">
        <v>0</v>
      </c>
      <c r="S2750" s="20">
        <v>0</v>
      </c>
      <c r="T2750" s="20">
        <v>0</v>
      </c>
      <c r="U2750" s="20">
        <v>0</v>
      </c>
      <c r="V2750" s="20">
        <v>0</v>
      </c>
      <c r="W2750" s="20">
        <v>0</v>
      </c>
      <c r="X2750" s="20">
        <v>0</v>
      </c>
      <c r="Y2750" s="20">
        <v>0</v>
      </c>
      <c r="Z2750" s="20">
        <v>0</v>
      </c>
      <c r="AA2750" s="20">
        <v>0</v>
      </c>
      <c r="AB2750" s="20">
        <v>0</v>
      </c>
      <c r="AC2750" s="17" t="s">
        <v>5183</v>
      </c>
      <c r="AD2750" s="18"/>
      <c r="AE2750" s="18"/>
      <c r="AF2750" s="18"/>
      <c r="AG2750" s="18"/>
      <c r="AH2750" s="18"/>
    </row>
    <row r="2751" spans="1:34" x14ac:dyDescent="0.3">
      <c r="A2751" s="17" t="s">
        <v>6909</v>
      </c>
      <c r="B2751" s="24" t="s">
        <v>451</v>
      </c>
      <c r="C2751" s="17" t="s">
        <v>452</v>
      </c>
      <c r="D2751" s="20" t="s">
        <v>436</v>
      </c>
      <c r="E2751" s="17" t="s">
        <v>22</v>
      </c>
      <c r="F2751" s="21">
        <v>41913</v>
      </c>
      <c r="G2751" s="21">
        <v>42643</v>
      </c>
      <c r="H2751" s="17" t="s">
        <v>8</v>
      </c>
      <c r="I2751" s="22">
        <v>834037.84999999974</v>
      </c>
      <c r="J2751" s="20">
        <v>0</v>
      </c>
      <c r="K2751" s="20">
        <v>0</v>
      </c>
      <c r="L2751" s="20">
        <v>0</v>
      </c>
      <c r="M2751" s="20">
        <v>357444.80999999994</v>
      </c>
      <c r="N2751" s="20">
        <v>476593.0399999998</v>
      </c>
      <c r="O2751" s="20">
        <v>0</v>
      </c>
      <c r="P2751" s="20">
        <v>0</v>
      </c>
      <c r="Q2751" s="20">
        <v>0</v>
      </c>
      <c r="R2751" s="20">
        <v>0</v>
      </c>
      <c r="S2751" s="20">
        <v>0</v>
      </c>
      <c r="T2751" s="20">
        <v>0</v>
      </c>
      <c r="U2751" s="20">
        <v>0</v>
      </c>
      <c r="V2751" s="20">
        <v>0</v>
      </c>
      <c r="W2751" s="20">
        <v>0</v>
      </c>
      <c r="X2751" s="20">
        <v>0</v>
      </c>
      <c r="Y2751" s="20">
        <v>0</v>
      </c>
      <c r="Z2751" s="20">
        <v>0</v>
      </c>
      <c r="AA2751" s="20">
        <v>0</v>
      </c>
      <c r="AB2751" s="20">
        <v>0</v>
      </c>
      <c r="AC2751" s="17" t="s">
        <v>5181</v>
      </c>
      <c r="AD2751" s="18"/>
      <c r="AE2751" s="18"/>
      <c r="AF2751" s="18"/>
      <c r="AG2751" s="18"/>
      <c r="AH2751" s="18"/>
    </row>
    <row r="2752" spans="1:34" x14ac:dyDescent="0.3">
      <c r="A2752" s="17" t="s">
        <v>6906</v>
      </c>
      <c r="B2752" s="24" t="s">
        <v>2788</v>
      </c>
      <c r="C2752" s="17" t="s">
        <v>2789</v>
      </c>
      <c r="D2752" s="20" t="s">
        <v>2785</v>
      </c>
      <c r="E2752" s="17" t="s">
        <v>2790</v>
      </c>
      <c r="F2752" s="21">
        <v>41913</v>
      </c>
      <c r="G2752" s="21">
        <v>44469</v>
      </c>
      <c r="H2752" s="17" t="s">
        <v>8</v>
      </c>
      <c r="I2752" s="22">
        <v>1087749.19</v>
      </c>
      <c r="J2752" s="20">
        <v>0</v>
      </c>
      <c r="K2752" s="20">
        <v>0</v>
      </c>
      <c r="L2752" s="20">
        <v>0</v>
      </c>
      <c r="M2752" s="20">
        <v>466178.22</v>
      </c>
      <c r="N2752" s="20">
        <v>621570.97000000009</v>
      </c>
      <c r="O2752" s="20">
        <v>0</v>
      </c>
      <c r="P2752" s="20">
        <v>0</v>
      </c>
      <c r="Q2752" s="20">
        <v>0</v>
      </c>
      <c r="R2752" s="20">
        <v>0</v>
      </c>
      <c r="S2752" s="20">
        <v>0</v>
      </c>
      <c r="T2752" s="20">
        <v>0</v>
      </c>
      <c r="U2752" s="20">
        <v>0</v>
      </c>
      <c r="V2752" s="20">
        <v>0</v>
      </c>
      <c r="W2752" s="20">
        <v>0</v>
      </c>
      <c r="X2752" s="20">
        <v>0</v>
      </c>
      <c r="Y2752" s="20">
        <v>0</v>
      </c>
      <c r="Z2752" s="20">
        <v>0</v>
      </c>
      <c r="AA2752" s="20">
        <v>0</v>
      </c>
      <c r="AB2752" s="20">
        <v>0</v>
      </c>
      <c r="AC2752" s="17" t="s">
        <v>5813</v>
      </c>
      <c r="AD2752" s="18"/>
      <c r="AE2752" s="18"/>
      <c r="AF2752" s="18"/>
      <c r="AG2752" s="18"/>
      <c r="AH2752" s="18"/>
    </row>
    <row r="2753" spans="1:34" x14ac:dyDescent="0.3">
      <c r="A2753" s="17" t="s">
        <v>6908</v>
      </c>
      <c r="B2753" s="24" t="s">
        <v>417</v>
      </c>
      <c r="C2753" s="17" t="s">
        <v>418</v>
      </c>
      <c r="D2753" s="20" t="s">
        <v>410</v>
      </c>
      <c r="E2753" s="17" t="s">
        <v>12</v>
      </c>
      <c r="F2753" s="21">
        <v>41913</v>
      </c>
      <c r="G2753" s="21">
        <v>44286</v>
      </c>
      <c r="H2753" s="17" t="s">
        <v>8</v>
      </c>
      <c r="I2753" s="22">
        <v>8260561.3299999991</v>
      </c>
      <c r="J2753" s="20">
        <v>0</v>
      </c>
      <c r="K2753" s="20">
        <v>0</v>
      </c>
      <c r="L2753" s="20">
        <v>0</v>
      </c>
      <c r="M2753" s="20">
        <v>0</v>
      </c>
      <c r="N2753" s="20">
        <v>0</v>
      </c>
      <c r="O2753" s="20">
        <v>1739173.6599999997</v>
      </c>
      <c r="P2753" s="20">
        <v>1739108.02</v>
      </c>
      <c r="Q2753" s="20">
        <v>1738998.72</v>
      </c>
      <c r="R2753" s="20">
        <v>1739014.5</v>
      </c>
      <c r="S2753" s="20">
        <v>1304266.43</v>
      </c>
      <c r="T2753" s="20">
        <v>0</v>
      </c>
      <c r="U2753" s="20">
        <v>0</v>
      </c>
      <c r="V2753" s="20">
        <v>0</v>
      </c>
      <c r="W2753" s="20">
        <v>0</v>
      </c>
      <c r="X2753" s="20">
        <v>0</v>
      </c>
      <c r="Y2753" s="20">
        <v>0</v>
      </c>
      <c r="Z2753" s="20">
        <v>0</v>
      </c>
      <c r="AA2753" s="20">
        <v>0</v>
      </c>
      <c r="AB2753" s="20">
        <v>0</v>
      </c>
      <c r="AC2753" s="17" t="s">
        <v>5173</v>
      </c>
      <c r="AD2753" s="18"/>
      <c r="AE2753" s="18"/>
      <c r="AF2753" s="18"/>
      <c r="AG2753" s="18"/>
      <c r="AH2753" s="18"/>
    </row>
    <row r="2754" spans="1:34" x14ac:dyDescent="0.3">
      <c r="A2754" s="17" t="s">
        <v>6908</v>
      </c>
      <c r="B2754" s="24" t="s">
        <v>406</v>
      </c>
      <c r="C2754" s="17" t="s">
        <v>407</v>
      </c>
      <c r="D2754" s="20" t="s">
        <v>401</v>
      </c>
      <c r="E2754" s="17" t="s">
        <v>30</v>
      </c>
      <c r="F2754" s="21">
        <v>41913</v>
      </c>
      <c r="G2754" s="21">
        <v>43373</v>
      </c>
      <c r="H2754" s="17" t="s">
        <v>8</v>
      </c>
      <c r="I2754" s="22">
        <v>1050266.3400000001</v>
      </c>
      <c r="J2754" s="20">
        <v>0</v>
      </c>
      <c r="K2754" s="20">
        <v>0</v>
      </c>
      <c r="L2754" s="20">
        <v>0</v>
      </c>
      <c r="M2754" s="20">
        <v>0</v>
      </c>
      <c r="N2754" s="20">
        <v>0</v>
      </c>
      <c r="O2754" s="20">
        <v>466785.03</v>
      </c>
      <c r="P2754" s="20">
        <v>466785.03</v>
      </c>
      <c r="Q2754" s="20">
        <v>116696.28</v>
      </c>
      <c r="R2754" s="20">
        <v>0</v>
      </c>
      <c r="S2754" s="20">
        <v>0</v>
      </c>
      <c r="T2754" s="20">
        <v>0</v>
      </c>
      <c r="U2754" s="20">
        <v>0</v>
      </c>
      <c r="V2754" s="20">
        <v>0</v>
      </c>
      <c r="W2754" s="20">
        <v>0</v>
      </c>
      <c r="X2754" s="20">
        <v>0</v>
      </c>
      <c r="Y2754" s="20">
        <v>0</v>
      </c>
      <c r="Z2754" s="20">
        <v>0</v>
      </c>
      <c r="AA2754" s="20">
        <v>0</v>
      </c>
      <c r="AB2754" s="20">
        <v>0</v>
      </c>
      <c r="AC2754" s="17" t="s">
        <v>5869</v>
      </c>
      <c r="AD2754" s="18"/>
      <c r="AE2754" s="18"/>
      <c r="AF2754" s="18"/>
      <c r="AG2754" s="18"/>
      <c r="AH2754" s="18"/>
    </row>
    <row r="2755" spans="1:34" x14ac:dyDescent="0.3">
      <c r="A2755" s="17" t="s">
        <v>6908</v>
      </c>
      <c r="B2755" s="24" t="s">
        <v>422</v>
      </c>
      <c r="C2755" s="17" t="s">
        <v>423</v>
      </c>
      <c r="D2755" s="20" t="s">
        <v>421</v>
      </c>
      <c r="E2755" s="17" t="s">
        <v>12</v>
      </c>
      <c r="F2755" s="21">
        <v>41913</v>
      </c>
      <c r="G2755" s="21">
        <v>43373</v>
      </c>
      <c r="H2755" s="17" t="s">
        <v>8</v>
      </c>
      <c r="I2755" s="22">
        <v>155010.72</v>
      </c>
      <c r="J2755" s="20">
        <v>0</v>
      </c>
      <c r="K2755" s="20">
        <v>0</v>
      </c>
      <c r="L2755" s="20">
        <v>0</v>
      </c>
      <c r="M2755" s="20">
        <v>0</v>
      </c>
      <c r="N2755" s="20">
        <v>0</v>
      </c>
      <c r="O2755" s="20">
        <v>155010.72</v>
      </c>
      <c r="P2755" s="20">
        <v>0</v>
      </c>
      <c r="Q2755" s="20">
        <v>0</v>
      </c>
      <c r="R2755" s="20">
        <v>0</v>
      </c>
      <c r="S2755" s="20">
        <v>0</v>
      </c>
      <c r="T2755" s="20">
        <v>0</v>
      </c>
      <c r="U2755" s="20">
        <v>0</v>
      </c>
      <c r="V2755" s="20">
        <v>0</v>
      </c>
      <c r="W2755" s="20">
        <v>0</v>
      </c>
      <c r="X2755" s="20">
        <v>0</v>
      </c>
      <c r="Y2755" s="20">
        <v>0</v>
      </c>
      <c r="Z2755" s="20">
        <v>0</v>
      </c>
      <c r="AA2755" s="20">
        <v>0</v>
      </c>
      <c r="AB2755" s="20">
        <v>0</v>
      </c>
      <c r="AC2755" s="17" t="s">
        <v>5176</v>
      </c>
      <c r="AD2755" s="18"/>
      <c r="AE2755" s="18"/>
      <c r="AF2755" s="18"/>
      <c r="AG2755" s="18"/>
      <c r="AH2755" s="18"/>
    </row>
    <row r="2756" spans="1:34" x14ac:dyDescent="0.3">
      <c r="A2756" s="17" t="s">
        <v>6908</v>
      </c>
      <c r="B2756" s="24" t="s">
        <v>464</v>
      </c>
      <c r="C2756" s="17" t="s">
        <v>465</v>
      </c>
      <c r="D2756" s="20" t="s">
        <v>463</v>
      </c>
      <c r="E2756" s="17" t="s">
        <v>2896</v>
      </c>
      <c r="F2756" s="21">
        <v>41913</v>
      </c>
      <c r="G2756" s="21">
        <v>42643</v>
      </c>
      <c r="H2756" s="17" t="s">
        <v>8</v>
      </c>
      <c r="I2756" s="22">
        <v>124999.98</v>
      </c>
      <c r="J2756" s="20">
        <v>0</v>
      </c>
      <c r="K2756" s="20">
        <v>0</v>
      </c>
      <c r="L2756" s="20">
        <v>0</v>
      </c>
      <c r="M2756" s="20">
        <v>0</v>
      </c>
      <c r="N2756" s="20">
        <v>0</v>
      </c>
      <c r="O2756" s="20">
        <v>124999.98</v>
      </c>
      <c r="P2756" s="20">
        <v>0</v>
      </c>
      <c r="Q2756" s="20">
        <v>0</v>
      </c>
      <c r="R2756" s="20">
        <v>0</v>
      </c>
      <c r="S2756" s="20">
        <v>0</v>
      </c>
      <c r="T2756" s="20">
        <v>0</v>
      </c>
      <c r="U2756" s="20">
        <v>0</v>
      </c>
      <c r="V2756" s="20">
        <v>0</v>
      </c>
      <c r="W2756" s="20">
        <v>0</v>
      </c>
      <c r="X2756" s="20">
        <v>0</v>
      </c>
      <c r="Y2756" s="20">
        <v>0</v>
      </c>
      <c r="Z2756" s="20">
        <v>0</v>
      </c>
      <c r="AA2756" s="20">
        <v>0</v>
      </c>
      <c r="AB2756" s="20">
        <v>0</v>
      </c>
      <c r="AC2756" s="17" t="s">
        <v>5185</v>
      </c>
      <c r="AD2756" s="18"/>
      <c r="AE2756" s="18"/>
      <c r="AF2756" s="18"/>
      <c r="AG2756" s="18"/>
      <c r="AH2756" s="18"/>
    </row>
    <row r="2757" spans="1:34" x14ac:dyDescent="0.3">
      <c r="A2757" s="17" t="s">
        <v>6908</v>
      </c>
      <c r="B2757" s="24" t="s">
        <v>474</v>
      </c>
      <c r="C2757" s="17" t="s">
        <v>475</v>
      </c>
      <c r="D2757" s="20" t="s">
        <v>463</v>
      </c>
      <c r="E2757" s="17" t="s">
        <v>22</v>
      </c>
      <c r="F2757" s="21">
        <v>41913</v>
      </c>
      <c r="G2757" s="21">
        <v>42947</v>
      </c>
      <c r="H2757" s="17" t="s">
        <v>8</v>
      </c>
      <c r="I2757" s="22">
        <v>124999.98</v>
      </c>
      <c r="J2757" s="20">
        <v>0</v>
      </c>
      <c r="K2757" s="20">
        <v>0</v>
      </c>
      <c r="L2757" s="20">
        <v>0</v>
      </c>
      <c r="M2757" s="20">
        <v>0</v>
      </c>
      <c r="N2757" s="20">
        <v>0</v>
      </c>
      <c r="O2757" s="20">
        <v>124999.98</v>
      </c>
      <c r="P2757" s="20">
        <v>0</v>
      </c>
      <c r="Q2757" s="20">
        <v>0</v>
      </c>
      <c r="R2757" s="20">
        <v>0</v>
      </c>
      <c r="S2757" s="20">
        <v>0</v>
      </c>
      <c r="T2757" s="20">
        <v>0</v>
      </c>
      <c r="U2757" s="20">
        <v>0</v>
      </c>
      <c r="V2757" s="20">
        <v>0</v>
      </c>
      <c r="W2757" s="20">
        <v>0</v>
      </c>
      <c r="X2757" s="20">
        <v>0</v>
      </c>
      <c r="Y2757" s="20">
        <v>0</v>
      </c>
      <c r="Z2757" s="20">
        <v>0</v>
      </c>
      <c r="AA2757" s="20">
        <v>0</v>
      </c>
      <c r="AB2757" s="20">
        <v>0</v>
      </c>
      <c r="AC2757" s="17" t="s">
        <v>5188</v>
      </c>
      <c r="AD2757" s="18"/>
      <c r="AE2757" s="18"/>
      <c r="AF2757" s="18"/>
      <c r="AG2757" s="18"/>
      <c r="AH2757" s="18"/>
    </row>
    <row r="2758" spans="1:34" x14ac:dyDescent="0.3">
      <c r="A2758" s="17" t="s">
        <v>6908</v>
      </c>
      <c r="B2758" s="24" t="s">
        <v>413</v>
      </c>
      <c r="C2758" s="17" t="s">
        <v>414</v>
      </c>
      <c r="D2758" s="20" t="s">
        <v>410</v>
      </c>
      <c r="E2758" s="17" t="s">
        <v>22</v>
      </c>
      <c r="F2758" s="21">
        <v>41913</v>
      </c>
      <c r="G2758" s="21">
        <v>44286</v>
      </c>
      <c r="H2758" s="17" t="s">
        <v>8</v>
      </c>
      <c r="I2758" s="22">
        <v>9830578.709999999</v>
      </c>
      <c r="J2758" s="20">
        <v>0</v>
      </c>
      <c r="K2758" s="20">
        <v>0</v>
      </c>
      <c r="L2758" s="20">
        <v>0</v>
      </c>
      <c r="M2758" s="20">
        <v>0</v>
      </c>
      <c r="N2758" s="20">
        <v>0</v>
      </c>
      <c r="O2758" s="20">
        <v>2345319.69</v>
      </c>
      <c r="P2758" s="20">
        <v>2401066.77</v>
      </c>
      <c r="Q2758" s="20">
        <v>2055702.78</v>
      </c>
      <c r="R2758" s="20">
        <v>1756764.02</v>
      </c>
      <c r="S2758" s="20">
        <v>1271725.45</v>
      </c>
      <c r="T2758" s="20">
        <v>0</v>
      </c>
      <c r="U2758" s="20">
        <v>0</v>
      </c>
      <c r="V2758" s="20">
        <v>0</v>
      </c>
      <c r="W2758" s="20">
        <v>0</v>
      </c>
      <c r="X2758" s="20">
        <v>0</v>
      </c>
      <c r="Y2758" s="20">
        <v>0</v>
      </c>
      <c r="Z2758" s="20">
        <v>0</v>
      </c>
      <c r="AA2758" s="20">
        <v>0</v>
      </c>
      <c r="AB2758" s="20">
        <v>0</v>
      </c>
      <c r="AC2758" s="17" t="s">
        <v>5174</v>
      </c>
      <c r="AD2758" s="18"/>
      <c r="AE2758" s="18"/>
      <c r="AF2758" s="18"/>
      <c r="AG2758" s="18"/>
      <c r="AH2758" s="18"/>
    </row>
    <row r="2759" spans="1:34" x14ac:dyDescent="0.3">
      <c r="A2759" s="17" t="s">
        <v>6908</v>
      </c>
      <c r="B2759" s="24" t="s">
        <v>451</v>
      </c>
      <c r="C2759" s="17" t="s">
        <v>452</v>
      </c>
      <c r="D2759" s="20" t="s">
        <v>436</v>
      </c>
      <c r="E2759" s="17" t="s">
        <v>22</v>
      </c>
      <c r="F2759" s="21">
        <v>41913</v>
      </c>
      <c r="G2759" s="21">
        <v>42643</v>
      </c>
      <c r="H2759" s="17" t="s">
        <v>8</v>
      </c>
      <c r="I2759" s="22">
        <v>119148.23</v>
      </c>
      <c r="J2759" s="20">
        <v>0</v>
      </c>
      <c r="K2759" s="20">
        <v>0</v>
      </c>
      <c r="L2759" s="20">
        <v>0</v>
      </c>
      <c r="M2759" s="20">
        <v>0</v>
      </c>
      <c r="N2759" s="20">
        <v>0</v>
      </c>
      <c r="O2759" s="20">
        <v>119148.23</v>
      </c>
      <c r="P2759" s="20">
        <v>0</v>
      </c>
      <c r="Q2759" s="20">
        <v>0</v>
      </c>
      <c r="R2759" s="20">
        <v>0</v>
      </c>
      <c r="S2759" s="20">
        <v>0</v>
      </c>
      <c r="T2759" s="20">
        <v>0</v>
      </c>
      <c r="U2759" s="20">
        <v>0</v>
      </c>
      <c r="V2759" s="20">
        <v>0</v>
      </c>
      <c r="W2759" s="20">
        <v>0</v>
      </c>
      <c r="X2759" s="20">
        <v>0</v>
      </c>
      <c r="Y2759" s="20">
        <v>0</v>
      </c>
      <c r="Z2759" s="20">
        <v>0</v>
      </c>
      <c r="AA2759" s="20">
        <v>0</v>
      </c>
      <c r="AB2759" s="20">
        <v>0</v>
      </c>
      <c r="AC2759" s="17" t="s">
        <v>5181</v>
      </c>
      <c r="AD2759" s="18"/>
      <c r="AE2759" s="18"/>
      <c r="AF2759" s="18"/>
      <c r="AG2759" s="18"/>
      <c r="AH2759" s="18"/>
    </row>
    <row r="2760" spans="1:34" x14ac:dyDescent="0.3">
      <c r="A2760" s="17" t="s">
        <v>6909</v>
      </c>
      <c r="B2760" s="24" t="s">
        <v>437</v>
      </c>
      <c r="C2760" s="17" t="s">
        <v>438</v>
      </c>
      <c r="D2760" s="20" t="s">
        <v>436</v>
      </c>
      <c r="E2760" s="17" t="s">
        <v>3730</v>
      </c>
      <c r="F2760" s="21">
        <v>41913</v>
      </c>
      <c r="G2760" s="21">
        <v>42643</v>
      </c>
      <c r="H2760" s="17" t="s">
        <v>8</v>
      </c>
      <c r="I2760" s="22">
        <v>875000.0399999998</v>
      </c>
      <c r="J2760" s="20">
        <v>0</v>
      </c>
      <c r="K2760" s="20">
        <v>0</v>
      </c>
      <c r="L2760" s="20">
        <v>0</v>
      </c>
      <c r="M2760" s="20">
        <v>375000.02999999991</v>
      </c>
      <c r="N2760" s="20">
        <v>500000.00999999995</v>
      </c>
      <c r="O2760" s="20">
        <v>0</v>
      </c>
      <c r="P2760" s="20">
        <v>0</v>
      </c>
      <c r="Q2760" s="20">
        <v>0</v>
      </c>
      <c r="R2760" s="20">
        <v>0</v>
      </c>
      <c r="S2760" s="20">
        <v>0</v>
      </c>
      <c r="T2760" s="20">
        <v>0</v>
      </c>
      <c r="U2760" s="20">
        <v>0</v>
      </c>
      <c r="V2760" s="20">
        <v>0</v>
      </c>
      <c r="W2760" s="20">
        <v>0</v>
      </c>
      <c r="X2760" s="20">
        <v>0</v>
      </c>
      <c r="Y2760" s="20">
        <v>0</v>
      </c>
      <c r="Z2760" s="20">
        <v>0</v>
      </c>
      <c r="AA2760" s="20">
        <v>0</v>
      </c>
      <c r="AB2760" s="20">
        <v>0</v>
      </c>
      <c r="AC2760" s="17" t="s">
        <v>5179</v>
      </c>
      <c r="AD2760" s="18"/>
      <c r="AE2760" s="18"/>
      <c r="AF2760" s="18"/>
      <c r="AG2760" s="18"/>
      <c r="AH2760" s="18"/>
    </row>
    <row r="2761" spans="1:34" x14ac:dyDescent="0.3">
      <c r="A2761" s="17" t="s">
        <v>6908</v>
      </c>
      <c r="B2761" s="24" t="s">
        <v>445</v>
      </c>
      <c r="C2761" s="17" t="s">
        <v>446</v>
      </c>
      <c r="D2761" s="20" t="s">
        <v>436</v>
      </c>
      <c r="E2761" s="17" t="s">
        <v>39</v>
      </c>
      <c r="F2761" s="21">
        <v>41913</v>
      </c>
      <c r="G2761" s="21">
        <v>42643</v>
      </c>
      <c r="H2761" s="17" t="s">
        <v>8</v>
      </c>
      <c r="I2761" s="22">
        <v>124999.98</v>
      </c>
      <c r="J2761" s="20">
        <v>0</v>
      </c>
      <c r="K2761" s="20">
        <v>0</v>
      </c>
      <c r="L2761" s="20">
        <v>0</v>
      </c>
      <c r="M2761" s="20">
        <v>0</v>
      </c>
      <c r="N2761" s="20">
        <v>0</v>
      </c>
      <c r="O2761" s="20">
        <v>124999.98</v>
      </c>
      <c r="P2761" s="20">
        <v>0</v>
      </c>
      <c r="Q2761" s="20">
        <v>0</v>
      </c>
      <c r="R2761" s="20">
        <v>0</v>
      </c>
      <c r="S2761" s="20">
        <v>0</v>
      </c>
      <c r="T2761" s="20">
        <v>0</v>
      </c>
      <c r="U2761" s="20">
        <v>0</v>
      </c>
      <c r="V2761" s="20">
        <v>0</v>
      </c>
      <c r="W2761" s="20">
        <v>0</v>
      </c>
      <c r="X2761" s="20">
        <v>0</v>
      </c>
      <c r="Y2761" s="20">
        <v>0</v>
      </c>
      <c r="Z2761" s="20">
        <v>0</v>
      </c>
      <c r="AA2761" s="20">
        <v>0</v>
      </c>
      <c r="AB2761" s="20">
        <v>0</v>
      </c>
      <c r="AC2761" s="17" t="s">
        <v>5180</v>
      </c>
      <c r="AD2761" s="18"/>
      <c r="AE2761" s="18"/>
      <c r="AF2761" s="18"/>
      <c r="AG2761" s="18"/>
      <c r="AH2761" s="18"/>
    </row>
    <row r="2762" spans="1:34" x14ac:dyDescent="0.3">
      <c r="A2762" s="17" t="s">
        <v>6906</v>
      </c>
      <c r="B2762" s="24" t="s">
        <v>455</v>
      </c>
      <c r="C2762" s="17" t="s">
        <v>456</v>
      </c>
      <c r="D2762" s="20" t="s">
        <v>436</v>
      </c>
      <c r="E2762" s="17" t="s">
        <v>39</v>
      </c>
      <c r="F2762" s="21">
        <v>41913</v>
      </c>
      <c r="G2762" s="21">
        <v>42643</v>
      </c>
      <c r="H2762" s="17" t="s">
        <v>8</v>
      </c>
      <c r="I2762" s="22">
        <v>601693.85000000009</v>
      </c>
      <c r="J2762" s="20">
        <v>0</v>
      </c>
      <c r="K2762" s="20">
        <v>0</v>
      </c>
      <c r="L2762" s="20">
        <v>0</v>
      </c>
      <c r="M2762" s="20">
        <v>257868.81</v>
      </c>
      <c r="N2762" s="20">
        <v>343825.04000000004</v>
      </c>
      <c r="O2762" s="20">
        <v>0</v>
      </c>
      <c r="P2762" s="20">
        <v>0</v>
      </c>
      <c r="Q2762" s="20">
        <v>0</v>
      </c>
      <c r="R2762" s="20">
        <v>0</v>
      </c>
      <c r="S2762" s="20">
        <v>0</v>
      </c>
      <c r="T2762" s="20">
        <v>0</v>
      </c>
      <c r="U2762" s="20">
        <v>0</v>
      </c>
      <c r="V2762" s="20">
        <v>0</v>
      </c>
      <c r="W2762" s="20">
        <v>0</v>
      </c>
      <c r="X2762" s="20">
        <v>0</v>
      </c>
      <c r="Y2762" s="20">
        <v>0</v>
      </c>
      <c r="Z2762" s="20">
        <v>0</v>
      </c>
      <c r="AA2762" s="20">
        <v>0</v>
      </c>
      <c r="AB2762" s="20">
        <v>0</v>
      </c>
      <c r="AC2762" s="17" t="s">
        <v>3093</v>
      </c>
      <c r="AD2762" s="18"/>
      <c r="AE2762" s="18"/>
      <c r="AF2762" s="18"/>
      <c r="AG2762" s="18"/>
      <c r="AH2762" s="18"/>
    </row>
    <row r="2763" spans="1:34" x14ac:dyDescent="0.3">
      <c r="A2763" s="17" t="s">
        <v>6908</v>
      </c>
      <c r="B2763" s="24" t="s">
        <v>430</v>
      </c>
      <c r="C2763" s="17" t="s">
        <v>431</v>
      </c>
      <c r="D2763" s="20" t="s">
        <v>421</v>
      </c>
      <c r="E2763" s="17" t="s">
        <v>13</v>
      </c>
      <c r="F2763" s="21">
        <v>41913</v>
      </c>
      <c r="G2763" s="21">
        <v>43646</v>
      </c>
      <c r="H2763" s="17" t="s">
        <v>8</v>
      </c>
      <c r="I2763" s="22">
        <v>900000.00000000012</v>
      </c>
      <c r="J2763" s="20">
        <v>0</v>
      </c>
      <c r="K2763" s="20">
        <v>0</v>
      </c>
      <c r="L2763" s="20">
        <v>0</v>
      </c>
      <c r="M2763" s="20">
        <v>0</v>
      </c>
      <c r="N2763" s="20">
        <v>0</v>
      </c>
      <c r="O2763" s="20">
        <v>399999.99000000005</v>
      </c>
      <c r="P2763" s="20">
        <v>399999.99000000005</v>
      </c>
      <c r="Q2763" s="20">
        <v>100000.02</v>
      </c>
      <c r="R2763" s="20">
        <v>0</v>
      </c>
      <c r="S2763" s="20">
        <v>0</v>
      </c>
      <c r="T2763" s="20">
        <v>0</v>
      </c>
      <c r="U2763" s="20">
        <v>0</v>
      </c>
      <c r="V2763" s="20">
        <v>0</v>
      </c>
      <c r="W2763" s="20">
        <v>0</v>
      </c>
      <c r="X2763" s="20">
        <v>0</v>
      </c>
      <c r="Y2763" s="20">
        <v>0</v>
      </c>
      <c r="Z2763" s="20">
        <v>0</v>
      </c>
      <c r="AA2763" s="20">
        <v>0</v>
      </c>
      <c r="AB2763" s="20">
        <v>0</v>
      </c>
      <c r="AC2763" s="17" t="s">
        <v>3091</v>
      </c>
      <c r="AD2763" s="18"/>
      <c r="AE2763" s="18"/>
      <c r="AF2763" s="18"/>
      <c r="AG2763" s="18"/>
      <c r="AH2763" s="18"/>
    </row>
    <row r="2764" spans="1:34" x14ac:dyDescent="0.3">
      <c r="A2764" s="17" t="s">
        <v>6908</v>
      </c>
      <c r="B2764" s="24" t="s">
        <v>379</v>
      </c>
      <c r="C2764" s="17" t="s">
        <v>380</v>
      </c>
      <c r="D2764" s="20" t="s">
        <v>378</v>
      </c>
      <c r="E2764" s="17" t="s">
        <v>13</v>
      </c>
      <c r="F2764" s="21">
        <v>41913</v>
      </c>
      <c r="G2764" s="21">
        <v>44286</v>
      </c>
      <c r="H2764" s="17" t="s">
        <v>8</v>
      </c>
      <c r="I2764" s="22">
        <v>2375000.02</v>
      </c>
      <c r="J2764" s="20">
        <v>0</v>
      </c>
      <c r="K2764" s="20">
        <v>0</v>
      </c>
      <c r="L2764" s="20">
        <v>0</v>
      </c>
      <c r="M2764" s="20">
        <v>0</v>
      </c>
      <c r="N2764" s="20">
        <v>0</v>
      </c>
      <c r="O2764" s="20">
        <v>500000.00999999995</v>
      </c>
      <c r="P2764" s="20">
        <v>500000.00999999995</v>
      </c>
      <c r="Q2764" s="20">
        <v>500000.00999999995</v>
      </c>
      <c r="R2764" s="20">
        <v>500000.00999999995</v>
      </c>
      <c r="S2764" s="20">
        <v>374999.98000000004</v>
      </c>
      <c r="T2764" s="20">
        <v>0</v>
      </c>
      <c r="U2764" s="20">
        <v>0</v>
      </c>
      <c r="V2764" s="20">
        <v>0</v>
      </c>
      <c r="W2764" s="20">
        <v>0</v>
      </c>
      <c r="X2764" s="20">
        <v>0</v>
      </c>
      <c r="Y2764" s="20">
        <v>0</v>
      </c>
      <c r="Z2764" s="20">
        <v>0</v>
      </c>
      <c r="AA2764" s="20">
        <v>0</v>
      </c>
      <c r="AB2764" s="20">
        <v>0</v>
      </c>
      <c r="AC2764" s="17" t="s">
        <v>5866</v>
      </c>
      <c r="AD2764" s="18"/>
      <c r="AE2764" s="18"/>
      <c r="AF2764" s="18"/>
      <c r="AG2764" s="18"/>
      <c r="AH2764" s="18"/>
    </row>
    <row r="2765" spans="1:34" x14ac:dyDescent="0.3">
      <c r="A2765" s="17" t="s">
        <v>6906</v>
      </c>
      <c r="B2765" s="24" t="s">
        <v>379</v>
      </c>
      <c r="C2765" s="17" t="s">
        <v>380</v>
      </c>
      <c r="D2765" s="20" t="s">
        <v>378</v>
      </c>
      <c r="E2765" s="17" t="s">
        <v>13</v>
      </c>
      <c r="F2765" s="21">
        <v>41913</v>
      </c>
      <c r="G2765" s="21">
        <v>44286</v>
      </c>
      <c r="H2765" s="17" t="s">
        <v>8</v>
      </c>
      <c r="I2765" s="22">
        <v>875000.0399999998</v>
      </c>
      <c r="J2765" s="20">
        <v>0</v>
      </c>
      <c r="K2765" s="20">
        <v>0</v>
      </c>
      <c r="L2765" s="20">
        <v>0</v>
      </c>
      <c r="M2765" s="20">
        <v>375000.02999999991</v>
      </c>
      <c r="N2765" s="20">
        <v>500000.00999999995</v>
      </c>
      <c r="O2765" s="20">
        <v>0</v>
      </c>
      <c r="P2765" s="20">
        <v>0</v>
      </c>
      <c r="Q2765" s="20">
        <v>0</v>
      </c>
      <c r="R2765" s="20">
        <v>0</v>
      </c>
      <c r="S2765" s="20">
        <v>0</v>
      </c>
      <c r="T2765" s="20">
        <v>0</v>
      </c>
      <c r="U2765" s="20">
        <v>0</v>
      </c>
      <c r="V2765" s="20">
        <v>0</v>
      </c>
      <c r="W2765" s="20">
        <v>0</v>
      </c>
      <c r="X2765" s="20">
        <v>0</v>
      </c>
      <c r="Y2765" s="20">
        <v>0</v>
      </c>
      <c r="Z2765" s="20">
        <v>0</v>
      </c>
      <c r="AA2765" s="20">
        <v>0</v>
      </c>
      <c r="AB2765" s="20">
        <v>0</v>
      </c>
      <c r="AC2765" s="17" t="s">
        <v>5866</v>
      </c>
      <c r="AD2765" s="18"/>
      <c r="AE2765" s="18"/>
      <c r="AF2765" s="18"/>
      <c r="AG2765" s="18"/>
      <c r="AH2765" s="18"/>
    </row>
    <row r="2766" spans="1:34" x14ac:dyDescent="0.3">
      <c r="A2766" s="17" t="s">
        <v>6908</v>
      </c>
      <c r="B2766" s="24" t="s">
        <v>388</v>
      </c>
      <c r="C2766" s="17" t="s">
        <v>389</v>
      </c>
      <c r="D2766" s="20" t="s">
        <v>381</v>
      </c>
      <c r="E2766" s="17" t="s">
        <v>3765</v>
      </c>
      <c r="F2766" s="21">
        <v>41913</v>
      </c>
      <c r="G2766" s="21">
        <v>43373</v>
      </c>
      <c r="H2766" s="17" t="s">
        <v>8</v>
      </c>
      <c r="I2766" s="22">
        <v>2103750</v>
      </c>
      <c r="J2766" s="20">
        <v>0</v>
      </c>
      <c r="K2766" s="20">
        <v>0</v>
      </c>
      <c r="L2766" s="20">
        <v>0</v>
      </c>
      <c r="M2766" s="20">
        <v>0</v>
      </c>
      <c r="N2766" s="20">
        <v>0</v>
      </c>
      <c r="O2766" s="20">
        <v>935000.01000000013</v>
      </c>
      <c r="P2766" s="20">
        <v>935000.01</v>
      </c>
      <c r="Q2766" s="20">
        <v>233749.97999999998</v>
      </c>
      <c r="R2766" s="20">
        <v>0</v>
      </c>
      <c r="S2766" s="20">
        <v>0</v>
      </c>
      <c r="T2766" s="20">
        <v>0</v>
      </c>
      <c r="U2766" s="20">
        <v>0</v>
      </c>
      <c r="V2766" s="20">
        <v>0</v>
      </c>
      <c r="W2766" s="20">
        <v>0</v>
      </c>
      <c r="X2766" s="20">
        <v>0</v>
      </c>
      <c r="Y2766" s="20">
        <v>0</v>
      </c>
      <c r="Z2766" s="20">
        <v>0</v>
      </c>
      <c r="AA2766" s="20">
        <v>0</v>
      </c>
      <c r="AB2766" s="20">
        <v>0</v>
      </c>
      <c r="AC2766" s="17" t="s">
        <v>3084</v>
      </c>
      <c r="AD2766" s="18"/>
      <c r="AE2766" s="18"/>
      <c r="AF2766" s="18"/>
      <c r="AG2766" s="18"/>
      <c r="AH2766" s="18"/>
    </row>
    <row r="2767" spans="1:34" x14ac:dyDescent="0.3">
      <c r="A2767" s="17" t="s">
        <v>6907</v>
      </c>
      <c r="B2767" s="24" t="s">
        <v>480</v>
      </c>
      <c r="C2767" s="17" t="s">
        <v>481</v>
      </c>
      <c r="D2767" s="20" t="s">
        <v>463</v>
      </c>
      <c r="E2767" s="17" t="s">
        <v>7420</v>
      </c>
      <c r="F2767" s="21">
        <v>41913</v>
      </c>
      <c r="G2767" s="21">
        <v>42643</v>
      </c>
      <c r="H2767" s="17" t="s">
        <v>8</v>
      </c>
      <c r="I2767" s="22">
        <v>875000.0399999998</v>
      </c>
      <c r="J2767" s="20">
        <v>0</v>
      </c>
      <c r="K2767" s="20">
        <v>0</v>
      </c>
      <c r="L2767" s="20">
        <v>0</v>
      </c>
      <c r="M2767" s="20">
        <v>375000.02999999991</v>
      </c>
      <c r="N2767" s="20">
        <v>500000.00999999995</v>
      </c>
      <c r="O2767" s="20">
        <v>0</v>
      </c>
      <c r="P2767" s="20">
        <v>0</v>
      </c>
      <c r="Q2767" s="20">
        <v>0</v>
      </c>
      <c r="R2767" s="20">
        <v>0</v>
      </c>
      <c r="S2767" s="20">
        <v>0</v>
      </c>
      <c r="T2767" s="20">
        <v>0</v>
      </c>
      <c r="U2767" s="20">
        <v>0</v>
      </c>
      <c r="V2767" s="20">
        <v>0</v>
      </c>
      <c r="W2767" s="20">
        <v>0</v>
      </c>
      <c r="X2767" s="20">
        <v>0</v>
      </c>
      <c r="Y2767" s="20">
        <v>0</v>
      </c>
      <c r="Z2767" s="20">
        <v>0</v>
      </c>
      <c r="AA2767" s="20">
        <v>0</v>
      </c>
      <c r="AB2767" s="20">
        <v>0</v>
      </c>
      <c r="AC2767" s="17" t="s">
        <v>3096</v>
      </c>
      <c r="AD2767" s="18"/>
      <c r="AE2767" s="18"/>
      <c r="AF2767" s="18"/>
      <c r="AG2767" s="18"/>
      <c r="AH2767" s="18"/>
    </row>
    <row r="2768" spans="1:34" x14ac:dyDescent="0.3">
      <c r="A2768" s="17" t="s">
        <v>6908</v>
      </c>
      <c r="B2768" s="24" t="s">
        <v>455</v>
      </c>
      <c r="C2768" s="17" t="s">
        <v>456</v>
      </c>
      <c r="D2768" s="20" t="s">
        <v>436</v>
      </c>
      <c r="E2768" s="17" t="s">
        <v>39</v>
      </c>
      <c r="F2768" s="21">
        <v>41913</v>
      </c>
      <c r="G2768" s="21">
        <v>42643</v>
      </c>
      <c r="H2768" s="17" t="s">
        <v>8</v>
      </c>
      <c r="I2768" s="22">
        <v>85956.23</v>
      </c>
      <c r="J2768" s="20">
        <v>0</v>
      </c>
      <c r="K2768" s="20">
        <v>0</v>
      </c>
      <c r="L2768" s="20">
        <v>0</v>
      </c>
      <c r="M2768" s="20">
        <v>0</v>
      </c>
      <c r="N2768" s="20">
        <v>0</v>
      </c>
      <c r="O2768" s="20">
        <v>85956.23</v>
      </c>
      <c r="P2768" s="20">
        <v>0</v>
      </c>
      <c r="Q2768" s="20">
        <v>0</v>
      </c>
      <c r="R2768" s="20">
        <v>0</v>
      </c>
      <c r="S2768" s="20">
        <v>0</v>
      </c>
      <c r="T2768" s="20">
        <v>0</v>
      </c>
      <c r="U2768" s="20">
        <v>0</v>
      </c>
      <c r="V2768" s="20">
        <v>0</v>
      </c>
      <c r="W2768" s="20">
        <v>0</v>
      </c>
      <c r="X2768" s="20">
        <v>0</v>
      </c>
      <c r="Y2768" s="20">
        <v>0</v>
      </c>
      <c r="Z2768" s="20">
        <v>0</v>
      </c>
      <c r="AA2768" s="20">
        <v>0</v>
      </c>
      <c r="AB2768" s="20">
        <v>0</v>
      </c>
      <c r="AC2768" s="17" t="s">
        <v>3093</v>
      </c>
      <c r="AD2768" s="18"/>
      <c r="AE2768" s="18"/>
      <c r="AF2768" s="18"/>
      <c r="AG2768" s="18"/>
      <c r="AH2768" s="18"/>
    </row>
    <row r="2769" spans="1:34" x14ac:dyDescent="0.3">
      <c r="A2769" s="17" t="s">
        <v>6908</v>
      </c>
      <c r="B2769" s="24" t="s">
        <v>432</v>
      </c>
      <c r="C2769" s="17" t="s">
        <v>433</v>
      </c>
      <c r="D2769" s="20" t="s">
        <v>421</v>
      </c>
      <c r="E2769" s="17" t="s">
        <v>12</v>
      </c>
      <c r="F2769" s="21">
        <v>41913</v>
      </c>
      <c r="G2769" s="21">
        <v>43373</v>
      </c>
      <c r="H2769" s="17" t="s">
        <v>8</v>
      </c>
      <c r="I2769" s="22">
        <v>4303089</v>
      </c>
      <c r="J2769" s="20">
        <v>0</v>
      </c>
      <c r="K2769" s="20">
        <v>0</v>
      </c>
      <c r="L2769" s="20">
        <v>0</v>
      </c>
      <c r="M2769" s="20">
        <v>0</v>
      </c>
      <c r="N2769" s="20">
        <v>0</v>
      </c>
      <c r="O2769" s="20">
        <v>1912484.0099999998</v>
      </c>
      <c r="P2769" s="20">
        <v>1912484.01</v>
      </c>
      <c r="Q2769" s="20">
        <v>478120.98000000004</v>
      </c>
      <c r="R2769" s="20">
        <v>0</v>
      </c>
      <c r="S2769" s="20">
        <v>0</v>
      </c>
      <c r="T2769" s="20">
        <v>0</v>
      </c>
      <c r="U2769" s="20">
        <v>0</v>
      </c>
      <c r="V2769" s="20">
        <v>0</v>
      </c>
      <c r="W2769" s="20">
        <v>0</v>
      </c>
      <c r="X2769" s="20">
        <v>0</v>
      </c>
      <c r="Y2769" s="20">
        <v>0</v>
      </c>
      <c r="Z2769" s="20">
        <v>0</v>
      </c>
      <c r="AA2769" s="20">
        <v>0</v>
      </c>
      <c r="AB2769" s="20">
        <v>0</v>
      </c>
      <c r="AC2769" s="17" t="s">
        <v>5872</v>
      </c>
      <c r="AD2769" s="18"/>
      <c r="AE2769" s="18"/>
      <c r="AF2769" s="18"/>
      <c r="AG2769" s="18"/>
      <c r="AH2769" s="18"/>
    </row>
    <row r="2770" spans="1:34" x14ac:dyDescent="0.3">
      <c r="A2770" s="17" t="s">
        <v>6908</v>
      </c>
      <c r="B2770" s="24" t="s">
        <v>439</v>
      </c>
      <c r="C2770" s="17" t="s">
        <v>440</v>
      </c>
      <c r="D2770" s="20" t="s">
        <v>436</v>
      </c>
      <c r="E2770" s="17" t="s">
        <v>12</v>
      </c>
      <c r="F2770" s="21">
        <v>41913</v>
      </c>
      <c r="G2770" s="21">
        <v>42643</v>
      </c>
      <c r="H2770" s="17" t="s">
        <v>8</v>
      </c>
      <c r="I2770" s="22">
        <v>102686.64</v>
      </c>
      <c r="J2770" s="20">
        <v>0</v>
      </c>
      <c r="K2770" s="20">
        <v>0</v>
      </c>
      <c r="L2770" s="20">
        <v>0</v>
      </c>
      <c r="M2770" s="20">
        <v>0</v>
      </c>
      <c r="N2770" s="20">
        <v>0</v>
      </c>
      <c r="O2770" s="20">
        <v>122796.23</v>
      </c>
      <c r="P2770" s="20">
        <v>0</v>
      </c>
      <c r="Q2770" s="20">
        <v>-20109.59</v>
      </c>
      <c r="R2770" s="20">
        <v>0</v>
      </c>
      <c r="S2770" s="20">
        <v>0</v>
      </c>
      <c r="T2770" s="20">
        <v>0</v>
      </c>
      <c r="U2770" s="20">
        <v>0</v>
      </c>
      <c r="V2770" s="20">
        <v>0</v>
      </c>
      <c r="W2770" s="20">
        <v>0</v>
      </c>
      <c r="X2770" s="20">
        <v>0</v>
      </c>
      <c r="Y2770" s="20">
        <v>0</v>
      </c>
      <c r="Z2770" s="20">
        <v>0</v>
      </c>
      <c r="AA2770" s="20">
        <v>0</v>
      </c>
      <c r="AB2770" s="20">
        <v>0</v>
      </c>
      <c r="AC2770" s="17" t="s">
        <v>441</v>
      </c>
      <c r="AD2770" s="18"/>
      <c r="AE2770" s="18"/>
      <c r="AF2770" s="18"/>
      <c r="AG2770" s="18"/>
      <c r="AH2770" s="18"/>
    </row>
    <row r="2771" spans="1:34" x14ac:dyDescent="0.3">
      <c r="A2771" s="17" t="s">
        <v>6908</v>
      </c>
      <c r="B2771" s="24" t="s">
        <v>424</v>
      </c>
      <c r="C2771" s="17" t="s">
        <v>425</v>
      </c>
      <c r="D2771" s="20" t="s">
        <v>421</v>
      </c>
      <c r="E2771" s="17" t="s">
        <v>12</v>
      </c>
      <c r="F2771" s="21">
        <v>41913</v>
      </c>
      <c r="G2771" s="21">
        <v>43615</v>
      </c>
      <c r="H2771" s="17" t="s">
        <v>8</v>
      </c>
      <c r="I2771" s="22">
        <v>2392006.3499999996</v>
      </c>
      <c r="J2771" s="20">
        <v>0</v>
      </c>
      <c r="K2771" s="20">
        <v>0</v>
      </c>
      <c r="L2771" s="20">
        <v>0</v>
      </c>
      <c r="M2771" s="20">
        <v>0</v>
      </c>
      <c r="N2771" s="20">
        <v>0</v>
      </c>
      <c r="O2771" s="20">
        <v>1063113.94</v>
      </c>
      <c r="P2771" s="20">
        <v>1063113.94</v>
      </c>
      <c r="Q2771" s="20">
        <v>265778.46999999997</v>
      </c>
      <c r="R2771" s="20">
        <v>0</v>
      </c>
      <c r="S2771" s="20">
        <v>0</v>
      </c>
      <c r="T2771" s="20">
        <v>0</v>
      </c>
      <c r="U2771" s="20">
        <v>0</v>
      </c>
      <c r="V2771" s="20">
        <v>0</v>
      </c>
      <c r="W2771" s="20">
        <v>0</v>
      </c>
      <c r="X2771" s="20">
        <v>0</v>
      </c>
      <c r="Y2771" s="20">
        <v>0</v>
      </c>
      <c r="Z2771" s="20">
        <v>0</v>
      </c>
      <c r="AA2771" s="20">
        <v>0</v>
      </c>
      <c r="AB2771" s="20">
        <v>0</v>
      </c>
      <c r="AC2771" s="17" t="s">
        <v>5175</v>
      </c>
      <c r="AD2771" s="18"/>
      <c r="AE2771" s="18"/>
      <c r="AF2771" s="18"/>
      <c r="AG2771" s="18"/>
      <c r="AH2771" s="18"/>
    </row>
    <row r="2772" spans="1:34" x14ac:dyDescent="0.3">
      <c r="A2772" s="17" t="s">
        <v>6908</v>
      </c>
      <c r="B2772" s="24" t="s">
        <v>404</v>
      </c>
      <c r="C2772" s="17" t="s">
        <v>405</v>
      </c>
      <c r="D2772" s="20" t="s">
        <v>401</v>
      </c>
      <c r="E2772" s="17" t="s">
        <v>12</v>
      </c>
      <c r="F2772" s="21">
        <v>41913</v>
      </c>
      <c r="G2772" s="21">
        <v>43646</v>
      </c>
      <c r="H2772" s="17" t="s">
        <v>8</v>
      </c>
      <c r="I2772" s="22">
        <v>1350000</v>
      </c>
      <c r="J2772" s="20">
        <v>0</v>
      </c>
      <c r="K2772" s="20">
        <v>0</v>
      </c>
      <c r="L2772" s="20">
        <v>0</v>
      </c>
      <c r="M2772" s="20">
        <v>0</v>
      </c>
      <c r="N2772" s="20">
        <v>0</v>
      </c>
      <c r="O2772" s="20">
        <v>600000</v>
      </c>
      <c r="P2772" s="20">
        <v>600000</v>
      </c>
      <c r="Q2772" s="20">
        <v>150000</v>
      </c>
      <c r="R2772" s="20">
        <v>0</v>
      </c>
      <c r="S2772" s="20">
        <v>0</v>
      </c>
      <c r="T2772" s="20">
        <v>0</v>
      </c>
      <c r="U2772" s="20">
        <v>0</v>
      </c>
      <c r="V2772" s="20">
        <v>0</v>
      </c>
      <c r="W2772" s="20">
        <v>0</v>
      </c>
      <c r="X2772" s="20">
        <v>0</v>
      </c>
      <c r="Y2772" s="20">
        <v>0</v>
      </c>
      <c r="Z2772" s="20">
        <v>0</v>
      </c>
      <c r="AA2772" s="20">
        <v>0</v>
      </c>
      <c r="AB2772" s="20">
        <v>0</v>
      </c>
      <c r="AC2772" s="17" t="s">
        <v>5870</v>
      </c>
      <c r="AD2772" s="18"/>
      <c r="AE2772" s="18"/>
      <c r="AF2772" s="18"/>
      <c r="AG2772" s="18"/>
      <c r="AH2772" s="18"/>
    </row>
    <row r="2773" spans="1:34" x14ac:dyDescent="0.3">
      <c r="A2773" s="17" t="s">
        <v>6908</v>
      </c>
      <c r="B2773" s="24" t="s">
        <v>382</v>
      </c>
      <c r="C2773" s="17" t="s">
        <v>383</v>
      </c>
      <c r="D2773" s="20" t="s">
        <v>381</v>
      </c>
      <c r="E2773" s="17" t="s">
        <v>132</v>
      </c>
      <c r="F2773" s="21">
        <v>41913</v>
      </c>
      <c r="G2773" s="21">
        <v>43373</v>
      </c>
      <c r="H2773" s="17" t="s">
        <v>8</v>
      </c>
      <c r="I2773" s="22">
        <v>2250000</v>
      </c>
      <c r="J2773" s="20">
        <v>0</v>
      </c>
      <c r="K2773" s="20">
        <v>0</v>
      </c>
      <c r="L2773" s="20">
        <v>0</v>
      </c>
      <c r="M2773" s="20">
        <v>0</v>
      </c>
      <c r="N2773" s="20">
        <v>0</v>
      </c>
      <c r="O2773" s="20">
        <v>999999.98999999987</v>
      </c>
      <c r="P2773" s="20">
        <v>999999.99</v>
      </c>
      <c r="Q2773" s="20">
        <v>250000.02000000002</v>
      </c>
      <c r="R2773" s="20">
        <v>0</v>
      </c>
      <c r="S2773" s="20">
        <v>0</v>
      </c>
      <c r="T2773" s="20">
        <v>0</v>
      </c>
      <c r="U2773" s="20">
        <v>0</v>
      </c>
      <c r="V2773" s="20">
        <v>0</v>
      </c>
      <c r="W2773" s="20">
        <v>0</v>
      </c>
      <c r="X2773" s="20">
        <v>0</v>
      </c>
      <c r="Y2773" s="20">
        <v>0</v>
      </c>
      <c r="Z2773" s="20">
        <v>0</v>
      </c>
      <c r="AA2773" s="20">
        <v>0</v>
      </c>
      <c r="AB2773" s="20">
        <v>0</v>
      </c>
      <c r="AC2773" s="17" t="s">
        <v>5169</v>
      </c>
      <c r="AD2773" s="18"/>
      <c r="AE2773" s="18"/>
      <c r="AF2773" s="18"/>
      <c r="AG2773" s="18"/>
      <c r="AH2773" s="18"/>
    </row>
    <row r="2774" spans="1:34" x14ac:dyDescent="0.3">
      <c r="A2774" s="17" t="s">
        <v>6908</v>
      </c>
      <c r="B2774" s="24" t="s">
        <v>468</v>
      </c>
      <c r="C2774" s="17" t="s">
        <v>469</v>
      </c>
      <c r="D2774" s="20" t="s">
        <v>463</v>
      </c>
      <c r="E2774" s="17" t="s">
        <v>12</v>
      </c>
      <c r="F2774" s="21">
        <v>41913</v>
      </c>
      <c r="G2774" s="21">
        <v>42643</v>
      </c>
      <c r="H2774" s="17" t="s">
        <v>8</v>
      </c>
      <c r="I2774" s="22">
        <v>124981.75</v>
      </c>
      <c r="J2774" s="20">
        <v>0</v>
      </c>
      <c r="K2774" s="20">
        <v>0</v>
      </c>
      <c r="L2774" s="20">
        <v>0</v>
      </c>
      <c r="M2774" s="20">
        <v>0</v>
      </c>
      <c r="N2774" s="20">
        <v>0</v>
      </c>
      <c r="O2774" s="20">
        <v>124981.75</v>
      </c>
      <c r="P2774" s="20">
        <v>0</v>
      </c>
      <c r="Q2774" s="20">
        <v>0</v>
      </c>
      <c r="R2774" s="20">
        <v>0</v>
      </c>
      <c r="S2774" s="20">
        <v>0</v>
      </c>
      <c r="T2774" s="20">
        <v>0</v>
      </c>
      <c r="U2774" s="20">
        <v>0</v>
      </c>
      <c r="V2774" s="20">
        <v>0</v>
      </c>
      <c r="W2774" s="20">
        <v>0</v>
      </c>
      <c r="X2774" s="20">
        <v>0</v>
      </c>
      <c r="Y2774" s="20">
        <v>0</v>
      </c>
      <c r="Z2774" s="20">
        <v>0</v>
      </c>
      <c r="AA2774" s="20">
        <v>0</v>
      </c>
      <c r="AB2774" s="20">
        <v>0</v>
      </c>
      <c r="AC2774" s="17" t="s">
        <v>470</v>
      </c>
      <c r="AD2774" s="18"/>
      <c r="AE2774" s="18"/>
      <c r="AF2774" s="18"/>
      <c r="AG2774" s="18"/>
      <c r="AH2774" s="18"/>
    </row>
    <row r="2775" spans="1:34" x14ac:dyDescent="0.3">
      <c r="A2775" s="17" t="s">
        <v>6908</v>
      </c>
      <c r="B2775" s="24" t="s">
        <v>482</v>
      </c>
      <c r="C2775" s="17" t="s">
        <v>483</v>
      </c>
      <c r="D2775" s="20" t="s">
        <v>463</v>
      </c>
      <c r="E2775" s="17" t="s">
        <v>12</v>
      </c>
      <c r="F2775" s="21">
        <v>41913</v>
      </c>
      <c r="G2775" s="21">
        <v>42643</v>
      </c>
      <c r="H2775" s="17" t="s">
        <v>8</v>
      </c>
      <c r="I2775" s="22">
        <v>124871.47</v>
      </c>
      <c r="J2775" s="20">
        <v>0</v>
      </c>
      <c r="K2775" s="20">
        <v>0</v>
      </c>
      <c r="L2775" s="20">
        <v>0</v>
      </c>
      <c r="M2775" s="20">
        <v>0</v>
      </c>
      <c r="N2775" s="20">
        <v>0</v>
      </c>
      <c r="O2775" s="20">
        <v>124871.47</v>
      </c>
      <c r="P2775" s="20">
        <v>0</v>
      </c>
      <c r="Q2775" s="20">
        <v>0</v>
      </c>
      <c r="R2775" s="20">
        <v>0</v>
      </c>
      <c r="S2775" s="20">
        <v>0</v>
      </c>
      <c r="T2775" s="20">
        <v>0</v>
      </c>
      <c r="U2775" s="20">
        <v>0</v>
      </c>
      <c r="V2775" s="20">
        <v>0</v>
      </c>
      <c r="W2775" s="20">
        <v>0</v>
      </c>
      <c r="X2775" s="20">
        <v>0</v>
      </c>
      <c r="Y2775" s="20">
        <v>0</v>
      </c>
      <c r="Z2775" s="20">
        <v>0</v>
      </c>
      <c r="AA2775" s="20">
        <v>0</v>
      </c>
      <c r="AB2775" s="20">
        <v>0</v>
      </c>
      <c r="AC2775" s="17" t="s">
        <v>5186</v>
      </c>
      <c r="AD2775" s="18"/>
      <c r="AE2775" s="18"/>
      <c r="AF2775" s="18"/>
      <c r="AG2775" s="18"/>
      <c r="AH2775" s="18"/>
    </row>
    <row r="2776" spans="1:34" x14ac:dyDescent="0.3">
      <c r="A2776" s="17" t="s">
        <v>6908</v>
      </c>
      <c r="B2776" s="24" t="s">
        <v>384</v>
      </c>
      <c r="C2776" s="17" t="s">
        <v>385</v>
      </c>
      <c r="D2776" s="20" t="s">
        <v>381</v>
      </c>
      <c r="E2776" s="17" t="s">
        <v>12</v>
      </c>
      <c r="F2776" s="21">
        <v>41913</v>
      </c>
      <c r="G2776" s="21">
        <v>43373</v>
      </c>
      <c r="H2776" s="17" t="s">
        <v>8</v>
      </c>
      <c r="I2776" s="22">
        <v>562500.00000000012</v>
      </c>
      <c r="J2776" s="20">
        <v>0</v>
      </c>
      <c r="K2776" s="20">
        <v>0</v>
      </c>
      <c r="L2776" s="20">
        <v>0</v>
      </c>
      <c r="M2776" s="20">
        <v>0</v>
      </c>
      <c r="N2776" s="20">
        <v>0</v>
      </c>
      <c r="O2776" s="20">
        <v>249999.99000000011</v>
      </c>
      <c r="P2776" s="20">
        <v>249999.99000000005</v>
      </c>
      <c r="Q2776" s="20">
        <v>62500.020000000004</v>
      </c>
      <c r="R2776" s="20">
        <v>0</v>
      </c>
      <c r="S2776" s="20">
        <v>0</v>
      </c>
      <c r="T2776" s="20">
        <v>0</v>
      </c>
      <c r="U2776" s="20">
        <v>0</v>
      </c>
      <c r="V2776" s="20">
        <v>0</v>
      </c>
      <c r="W2776" s="20">
        <v>0</v>
      </c>
      <c r="X2776" s="20">
        <v>0</v>
      </c>
      <c r="Y2776" s="20">
        <v>0</v>
      </c>
      <c r="Z2776" s="20">
        <v>0</v>
      </c>
      <c r="AA2776" s="20">
        <v>0</v>
      </c>
      <c r="AB2776" s="20">
        <v>0</v>
      </c>
      <c r="AC2776" s="17" t="s">
        <v>5867</v>
      </c>
      <c r="AD2776" s="18"/>
      <c r="AE2776" s="18"/>
      <c r="AF2776" s="18"/>
      <c r="AG2776" s="18"/>
      <c r="AH2776" s="18"/>
    </row>
    <row r="2777" spans="1:34" x14ac:dyDescent="0.3">
      <c r="A2777" s="17" t="s">
        <v>6906</v>
      </c>
      <c r="B2777" s="24" t="s">
        <v>459</v>
      </c>
      <c r="C2777" s="17" t="s">
        <v>460</v>
      </c>
      <c r="D2777" s="20" t="s">
        <v>436</v>
      </c>
      <c r="E2777" s="17" t="s">
        <v>3733</v>
      </c>
      <c r="F2777" s="21">
        <v>41913</v>
      </c>
      <c r="G2777" s="21">
        <v>43830</v>
      </c>
      <c r="H2777" s="17" t="s">
        <v>8</v>
      </c>
      <c r="I2777" s="22">
        <v>875000.0399999998</v>
      </c>
      <c r="J2777" s="20">
        <v>0</v>
      </c>
      <c r="K2777" s="20">
        <v>0</v>
      </c>
      <c r="L2777" s="20">
        <v>0</v>
      </c>
      <c r="M2777" s="20">
        <v>375000.02999999991</v>
      </c>
      <c r="N2777" s="20">
        <v>500000.00999999995</v>
      </c>
      <c r="O2777" s="20">
        <v>0</v>
      </c>
      <c r="P2777" s="20">
        <v>0</v>
      </c>
      <c r="Q2777" s="20">
        <v>0</v>
      </c>
      <c r="R2777" s="20">
        <v>0</v>
      </c>
      <c r="S2777" s="20">
        <v>0</v>
      </c>
      <c r="T2777" s="20">
        <v>0</v>
      </c>
      <c r="U2777" s="20">
        <v>0</v>
      </c>
      <c r="V2777" s="20">
        <v>0</v>
      </c>
      <c r="W2777" s="20">
        <v>0</v>
      </c>
      <c r="X2777" s="20">
        <v>0</v>
      </c>
      <c r="Y2777" s="20">
        <v>0</v>
      </c>
      <c r="Z2777" s="20">
        <v>0</v>
      </c>
      <c r="AA2777" s="20">
        <v>0</v>
      </c>
      <c r="AB2777" s="20">
        <v>0</v>
      </c>
      <c r="AC2777" s="17" t="s">
        <v>5184</v>
      </c>
      <c r="AD2777" s="18"/>
      <c r="AE2777" s="18"/>
      <c r="AF2777" s="18"/>
      <c r="AG2777" s="18"/>
      <c r="AH2777" s="18"/>
    </row>
    <row r="2778" spans="1:34" x14ac:dyDescent="0.3">
      <c r="A2778" s="17" t="s">
        <v>6908</v>
      </c>
      <c r="B2778" s="24" t="s">
        <v>415</v>
      </c>
      <c r="C2778" s="17" t="s">
        <v>416</v>
      </c>
      <c r="D2778" s="20" t="s">
        <v>410</v>
      </c>
      <c r="E2778" s="17" t="s">
        <v>12</v>
      </c>
      <c r="F2778" s="21">
        <v>41913</v>
      </c>
      <c r="G2778" s="21">
        <v>44286</v>
      </c>
      <c r="H2778" s="17" t="s">
        <v>8</v>
      </c>
      <c r="I2778" s="22">
        <v>10446850.380000001</v>
      </c>
      <c r="J2778" s="20">
        <v>0</v>
      </c>
      <c r="K2778" s="20">
        <v>0</v>
      </c>
      <c r="L2778" s="20">
        <v>0</v>
      </c>
      <c r="M2778" s="20">
        <v>0</v>
      </c>
      <c r="N2778" s="20">
        <v>0</v>
      </c>
      <c r="O2778" s="20">
        <v>2199337.04</v>
      </c>
      <c r="P2778" s="20">
        <v>2199337.04</v>
      </c>
      <c r="Q2778" s="20">
        <v>2199337.04</v>
      </c>
      <c r="R2778" s="20">
        <v>2199337.04</v>
      </c>
      <c r="S2778" s="20">
        <v>1649502.22</v>
      </c>
      <c r="T2778" s="20">
        <v>0</v>
      </c>
      <c r="U2778" s="20">
        <v>0</v>
      </c>
      <c r="V2778" s="20">
        <v>0</v>
      </c>
      <c r="W2778" s="20">
        <v>0</v>
      </c>
      <c r="X2778" s="20">
        <v>0</v>
      </c>
      <c r="Y2778" s="20">
        <v>0</v>
      </c>
      <c r="Z2778" s="20">
        <v>0</v>
      </c>
      <c r="AA2778" s="20">
        <v>0</v>
      </c>
      <c r="AB2778" s="20">
        <v>0</v>
      </c>
      <c r="AC2778" s="17" t="s">
        <v>5172</v>
      </c>
      <c r="AD2778" s="18"/>
      <c r="AE2778" s="18"/>
      <c r="AF2778" s="18"/>
      <c r="AG2778" s="18"/>
      <c r="AH2778" s="18"/>
    </row>
    <row r="2779" spans="1:34" x14ac:dyDescent="0.3">
      <c r="A2779" s="17" t="s">
        <v>6909</v>
      </c>
      <c r="B2779" s="24" t="s">
        <v>449</v>
      </c>
      <c r="C2779" s="17" t="s">
        <v>450</v>
      </c>
      <c r="D2779" s="20" t="s">
        <v>436</v>
      </c>
      <c r="E2779" s="17" t="s">
        <v>10</v>
      </c>
      <c r="F2779" s="21">
        <v>41913</v>
      </c>
      <c r="G2779" s="21">
        <v>42643</v>
      </c>
      <c r="H2779" s="17" t="s">
        <v>8</v>
      </c>
      <c r="I2779" s="22">
        <v>865714.45</v>
      </c>
      <c r="J2779" s="20">
        <v>0</v>
      </c>
      <c r="K2779" s="20">
        <v>0</v>
      </c>
      <c r="L2779" s="20">
        <v>0</v>
      </c>
      <c r="M2779" s="20">
        <v>371020.5</v>
      </c>
      <c r="N2779" s="20">
        <v>494693.95</v>
      </c>
      <c r="O2779" s="20">
        <v>0</v>
      </c>
      <c r="P2779" s="20">
        <v>0</v>
      </c>
      <c r="Q2779" s="20">
        <v>0</v>
      </c>
      <c r="R2779" s="20">
        <v>0</v>
      </c>
      <c r="S2779" s="20">
        <v>0</v>
      </c>
      <c r="T2779" s="20">
        <v>0</v>
      </c>
      <c r="U2779" s="20">
        <v>0</v>
      </c>
      <c r="V2779" s="20">
        <v>0</v>
      </c>
      <c r="W2779" s="20">
        <v>0</v>
      </c>
      <c r="X2779" s="20">
        <v>0</v>
      </c>
      <c r="Y2779" s="20">
        <v>0</v>
      </c>
      <c r="Z2779" s="20">
        <v>0</v>
      </c>
      <c r="AA2779" s="20">
        <v>0</v>
      </c>
      <c r="AB2779" s="20">
        <v>0</v>
      </c>
      <c r="AC2779" s="17" t="s">
        <v>5873</v>
      </c>
      <c r="AD2779" s="18"/>
      <c r="AE2779" s="18"/>
      <c r="AF2779" s="18"/>
      <c r="AG2779" s="18"/>
      <c r="AH2779" s="18"/>
    </row>
    <row r="2780" spans="1:34" x14ac:dyDescent="0.3">
      <c r="A2780" s="17" t="s">
        <v>6909</v>
      </c>
      <c r="B2780" s="24" t="s">
        <v>442</v>
      </c>
      <c r="C2780" s="17" t="s">
        <v>443</v>
      </c>
      <c r="D2780" s="20" t="s">
        <v>436</v>
      </c>
      <c r="E2780" s="17" t="s">
        <v>10</v>
      </c>
      <c r="F2780" s="21">
        <v>41913</v>
      </c>
      <c r="G2780" s="21">
        <v>42643</v>
      </c>
      <c r="H2780" s="17" t="s">
        <v>8</v>
      </c>
      <c r="I2780" s="22">
        <v>873272.80999999982</v>
      </c>
      <c r="J2780" s="20">
        <v>0</v>
      </c>
      <c r="K2780" s="20">
        <v>0</v>
      </c>
      <c r="L2780" s="20">
        <v>0</v>
      </c>
      <c r="M2780" s="20">
        <v>374259.77999999991</v>
      </c>
      <c r="N2780" s="20">
        <v>499013.02999999985</v>
      </c>
      <c r="O2780" s="20">
        <v>0</v>
      </c>
      <c r="P2780" s="20">
        <v>0</v>
      </c>
      <c r="Q2780" s="20">
        <v>0</v>
      </c>
      <c r="R2780" s="20">
        <v>0</v>
      </c>
      <c r="S2780" s="20">
        <v>0</v>
      </c>
      <c r="T2780" s="20">
        <v>0</v>
      </c>
      <c r="U2780" s="20">
        <v>0</v>
      </c>
      <c r="V2780" s="20">
        <v>0</v>
      </c>
      <c r="W2780" s="20">
        <v>0</v>
      </c>
      <c r="X2780" s="20">
        <v>0</v>
      </c>
      <c r="Y2780" s="20">
        <v>0</v>
      </c>
      <c r="Z2780" s="20">
        <v>0</v>
      </c>
      <c r="AA2780" s="20">
        <v>0</v>
      </c>
      <c r="AB2780" s="20">
        <v>0</v>
      </c>
      <c r="AC2780" s="17" t="s">
        <v>444</v>
      </c>
      <c r="AD2780" s="18"/>
      <c r="AE2780" s="18"/>
      <c r="AF2780" s="18"/>
      <c r="AG2780" s="18"/>
      <c r="AH2780" s="18"/>
    </row>
    <row r="2781" spans="1:34" x14ac:dyDescent="0.3">
      <c r="A2781" s="17" t="s">
        <v>6913</v>
      </c>
      <c r="B2781" s="24" t="s">
        <v>2788</v>
      </c>
      <c r="C2781" s="17" t="s">
        <v>2789</v>
      </c>
      <c r="D2781" s="20" t="s">
        <v>2785</v>
      </c>
      <c r="E2781" s="17" t="s">
        <v>2790</v>
      </c>
      <c r="F2781" s="21">
        <v>41913</v>
      </c>
      <c r="G2781" s="21">
        <v>44469</v>
      </c>
      <c r="H2781" s="17" t="s">
        <v>8</v>
      </c>
      <c r="I2781" s="22">
        <v>3263250.72</v>
      </c>
      <c r="J2781" s="20">
        <v>0</v>
      </c>
      <c r="K2781" s="20">
        <v>0</v>
      </c>
      <c r="L2781" s="20">
        <v>0</v>
      </c>
      <c r="M2781" s="20">
        <v>0</v>
      </c>
      <c r="N2781" s="20">
        <v>0</v>
      </c>
      <c r="O2781" s="20">
        <v>621570.97000000009</v>
      </c>
      <c r="P2781" s="20">
        <v>621570.97000000009</v>
      </c>
      <c r="Q2781" s="20">
        <v>621571.77999999991</v>
      </c>
      <c r="R2781" s="20">
        <v>621572.01</v>
      </c>
      <c r="S2781" s="20">
        <v>621572.00999999989</v>
      </c>
      <c r="T2781" s="20">
        <v>155392.97999999998</v>
      </c>
      <c r="U2781" s="20">
        <v>0</v>
      </c>
      <c r="V2781" s="20">
        <v>0</v>
      </c>
      <c r="W2781" s="20">
        <v>0</v>
      </c>
      <c r="X2781" s="20">
        <v>0</v>
      </c>
      <c r="Y2781" s="20">
        <v>0</v>
      </c>
      <c r="Z2781" s="20">
        <v>0</v>
      </c>
      <c r="AA2781" s="20">
        <v>0</v>
      </c>
      <c r="AB2781" s="20">
        <v>0</v>
      </c>
      <c r="AC2781" s="17" t="s">
        <v>5813</v>
      </c>
      <c r="AD2781" s="18"/>
      <c r="AE2781" s="18"/>
      <c r="AF2781" s="18"/>
      <c r="AG2781" s="18"/>
      <c r="AH2781" s="18"/>
    </row>
    <row r="2782" spans="1:34" x14ac:dyDescent="0.3">
      <c r="A2782" s="17" t="s">
        <v>6909</v>
      </c>
      <c r="B2782" s="24" t="s">
        <v>428</v>
      </c>
      <c r="C2782" s="17" t="s">
        <v>429</v>
      </c>
      <c r="D2782" s="20" t="s">
        <v>421</v>
      </c>
      <c r="E2782" s="17" t="s">
        <v>10</v>
      </c>
      <c r="F2782" s="21">
        <v>41913</v>
      </c>
      <c r="G2782" s="21">
        <v>43646</v>
      </c>
      <c r="H2782" s="17" t="s">
        <v>8</v>
      </c>
      <c r="I2782" s="22">
        <v>1408403.4099999997</v>
      </c>
      <c r="J2782" s="20">
        <v>0</v>
      </c>
      <c r="K2782" s="20">
        <v>0</v>
      </c>
      <c r="L2782" s="20">
        <v>0</v>
      </c>
      <c r="M2782" s="20">
        <v>603601.47</v>
      </c>
      <c r="N2782" s="20">
        <v>804801.93999999983</v>
      </c>
      <c r="O2782" s="20">
        <v>0</v>
      </c>
      <c r="P2782" s="20">
        <v>0</v>
      </c>
      <c r="Q2782" s="20">
        <v>0</v>
      </c>
      <c r="R2782" s="20">
        <v>0</v>
      </c>
      <c r="S2782" s="20">
        <v>0</v>
      </c>
      <c r="T2782" s="20">
        <v>0</v>
      </c>
      <c r="U2782" s="20">
        <v>0</v>
      </c>
      <c r="V2782" s="20">
        <v>0</v>
      </c>
      <c r="W2782" s="20">
        <v>0</v>
      </c>
      <c r="X2782" s="20">
        <v>0</v>
      </c>
      <c r="Y2782" s="20">
        <v>0</v>
      </c>
      <c r="Z2782" s="20">
        <v>0</v>
      </c>
      <c r="AA2782" s="20">
        <v>0</v>
      </c>
      <c r="AB2782" s="20">
        <v>0</v>
      </c>
      <c r="AC2782" s="17" t="s">
        <v>5177</v>
      </c>
      <c r="AD2782" s="18"/>
      <c r="AE2782" s="18"/>
      <c r="AF2782" s="18"/>
      <c r="AG2782" s="18"/>
      <c r="AH2782" s="18"/>
    </row>
    <row r="2783" spans="1:34" x14ac:dyDescent="0.3">
      <c r="A2783" s="17" t="s">
        <v>6909</v>
      </c>
      <c r="B2783" s="24" t="s">
        <v>419</v>
      </c>
      <c r="C2783" s="17" t="s">
        <v>420</v>
      </c>
      <c r="D2783" s="20" t="s">
        <v>410</v>
      </c>
      <c r="E2783" s="17" t="s">
        <v>32</v>
      </c>
      <c r="F2783" s="21">
        <v>41913</v>
      </c>
      <c r="G2783" s="21">
        <v>44286</v>
      </c>
      <c r="H2783" s="17" t="s">
        <v>8</v>
      </c>
      <c r="I2783" s="22">
        <v>3675000</v>
      </c>
      <c r="J2783" s="20">
        <v>0</v>
      </c>
      <c r="K2783" s="20">
        <v>0</v>
      </c>
      <c r="L2783" s="20">
        <v>0</v>
      </c>
      <c r="M2783" s="20">
        <v>1575000</v>
      </c>
      <c r="N2783" s="20">
        <v>2100000</v>
      </c>
      <c r="O2783" s="20">
        <v>0</v>
      </c>
      <c r="P2783" s="20">
        <v>0</v>
      </c>
      <c r="Q2783" s="20">
        <v>0</v>
      </c>
      <c r="R2783" s="20">
        <v>0</v>
      </c>
      <c r="S2783" s="20">
        <v>0</v>
      </c>
      <c r="T2783" s="20">
        <v>0</v>
      </c>
      <c r="U2783" s="20">
        <v>0</v>
      </c>
      <c r="V2783" s="20">
        <v>0</v>
      </c>
      <c r="W2783" s="20">
        <v>0</v>
      </c>
      <c r="X2783" s="20">
        <v>0</v>
      </c>
      <c r="Y2783" s="20">
        <v>0</v>
      </c>
      <c r="Z2783" s="20">
        <v>0</v>
      </c>
      <c r="AA2783" s="20">
        <v>0</v>
      </c>
      <c r="AB2783" s="20">
        <v>0</v>
      </c>
      <c r="AC2783" s="17" t="s">
        <v>3089</v>
      </c>
      <c r="AD2783" s="18"/>
      <c r="AE2783" s="18"/>
      <c r="AF2783" s="18"/>
      <c r="AG2783" s="18"/>
      <c r="AH2783" s="18"/>
    </row>
    <row r="2784" spans="1:34" x14ac:dyDescent="0.3">
      <c r="A2784" s="17" t="s">
        <v>6909</v>
      </c>
      <c r="B2784" s="24" t="s">
        <v>411</v>
      </c>
      <c r="C2784" s="17" t="s">
        <v>412</v>
      </c>
      <c r="D2784" s="20" t="s">
        <v>410</v>
      </c>
      <c r="E2784" s="17" t="s">
        <v>32</v>
      </c>
      <c r="F2784" s="21">
        <v>41913</v>
      </c>
      <c r="G2784" s="21">
        <v>44286</v>
      </c>
      <c r="H2784" s="17" t="s">
        <v>8</v>
      </c>
      <c r="I2784" s="22">
        <v>3100231.8500000006</v>
      </c>
      <c r="J2784" s="20">
        <v>0</v>
      </c>
      <c r="K2784" s="20">
        <v>0</v>
      </c>
      <c r="L2784" s="20">
        <v>0</v>
      </c>
      <c r="M2784" s="20">
        <v>1328670.81</v>
      </c>
      <c r="N2784" s="20">
        <v>1771561.0400000003</v>
      </c>
      <c r="O2784" s="20">
        <v>0</v>
      </c>
      <c r="P2784" s="20">
        <v>0</v>
      </c>
      <c r="Q2784" s="20">
        <v>0</v>
      </c>
      <c r="R2784" s="20">
        <v>0</v>
      </c>
      <c r="S2784" s="20">
        <v>0</v>
      </c>
      <c r="T2784" s="20">
        <v>0</v>
      </c>
      <c r="U2784" s="20">
        <v>0</v>
      </c>
      <c r="V2784" s="20">
        <v>0</v>
      </c>
      <c r="W2784" s="20">
        <v>0</v>
      </c>
      <c r="X2784" s="20">
        <v>0</v>
      </c>
      <c r="Y2784" s="20">
        <v>0</v>
      </c>
      <c r="Z2784" s="20">
        <v>0</v>
      </c>
      <c r="AA2784" s="20">
        <v>0</v>
      </c>
      <c r="AB2784" s="20">
        <v>0</v>
      </c>
      <c r="AC2784" s="17" t="s">
        <v>3090</v>
      </c>
      <c r="AD2784" s="18"/>
      <c r="AE2784" s="18"/>
      <c r="AF2784" s="18"/>
      <c r="AG2784" s="18"/>
      <c r="AH2784" s="18"/>
    </row>
    <row r="2785" spans="1:34" x14ac:dyDescent="0.3">
      <c r="A2785" s="17" t="s">
        <v>6908</v>
      </c>
      <c r="B2785" s="24" t="s">
        <v>459</v>
      </c>
      <c r="C2785" s="17" t="s">
        <v>460</v>
      </c>
      <c r="D2785" s="20" t="s">
        <v>436</v>
      </c>
      <c r="E2785" s="17" t="s">
        <v>3733</v>
      </c>
      <c r="F2785" s="21">
        <v>41913</v>
      </c>
      <c r="G2785" s="21">
        <v>43830</v>
      </c>
      <c r="H2785" s="17" t="s">
        <v>8</v>
      </c>
      <c r="I2785" s="22">
        <v>124999.98</v>
      </c>
      <c r="J2785" s="20">
        <v>0</v>
      </c>
      <c r="K2785" s="20">
        <v>0</v>
      </c>
      <c r="L2785" s="20">
        <v>0</v>
      </c>
      <c r="M2785" s="20">
        <v>0</v>
      </c>
      <c r="N2785" s="20">
        <v>0</v>
      </c>
      <c r="O2785" s="20">
        <v>124999.98</v>
      </c>
      <c r="P2785" s="20">
        <v>0</v>
      </c>
      <c r="Q2785" s="20">
        <v>0</v>
      </c>
      <c r="R2785" s="20">
        <v>0</v>
      </c>
      <c r="S2785" s="20">
        <v>0</v>
      </c>
      <c r="T2785" s="20">
        <v>0</v>
      </c>
      <c r="U2785" s="20">
        <v>0</v>
      </c>
      <c r="V2785" s="20">
        <v>0</v>
      </c>
      <c r="W2785" s="20">
        <v>0</v>
      </c>
      <c r="X2785" s="20">
        <v>0</v>
      </c>
      <c r="Y2785" s="20">
        <v>0</v>
      </c>
      <c r="Z2785" s="20">
        <v>0</v>
      </c>
      <c r="AA2785" s="20">
        <v>0</v>
      </c>
      <c r="AB2785" s="20">
        <v>0</v>
      </c>
      <c r="AC2785" s="17" t="s">
        <v>5184</v>
      </c>
      <c r="AD2785" s="18"/>
      <c r="AE2785" s="18"/>
      <c r="AF2785" s="18"/>
      <c r="AG2785" s="18"/>
      <c r="AH2785" s="18"/>
    </row>
    <row r="2786" spans="1:34" x14ac:dyDescent="0.3">
      <c r="A2786" s="17" t="s">
        <v>6908</v>
      </c>
      <c r="B2786" s="24" t="s">
        <v>434</v>
      </c>
      <c r="C2786" s="17" t="s">
        <v>435</v>
      </c>
      <c r="D2786" s="20" t="s">
        <v>421</v>
      </c>
      <c r="E2786" s="17" t="s">
        <v>12</v>
      </c>
      <c r="F2786" s="21">
        <v>41913</v>
      </c>
      <c r="G2786" s="21">
        <v>44286</v>
      </c>
      <c r="H2786" s="17" t="s">
        <v>8</v>
      </c>
      <c r="I2786" s="22">
        <v>1522140.69</v>
      </c>
      <c r="J2786" s="20">
        <v>0</v>
      </c>
      <c r="K2786" s="20">
        <v>0</v>
      </c>
      <c r="L2786" s="20">
        <v>0</v>
      </c>
      <c r="M2786" s="20">
        <v>0</v>
      </c>
      <c r="N2786" s="20">
        <v>0</v>
      </c>
      <c r="O2786" s="20">
        <v>676506.97</v>
      </c>
      <c r="P2786" s="20">
        <v>676506.97000000009</v>
      </c>
      <c r="Q2786" s="20">
        <v>169126.75</v>
      </c>
      <c r="R2786" s="20">
        <v>0</v>
      </c>
      <c r="S2786" s="20">
        <v>0</v>
      </c>
      <c r="T2786" s="20">
        <v>0</v>
      </c>
      <c r="U2786" s="20">
        <v>0</v>
      </c>
      <c r="V2786" s="20">
        <v>0</v>
      </c>
      <c r="W2786" s="20">
        <v>0</v>
      </c>
      <c r="X2786" s="20">
        <v>0</v>
      </c>
      <c r="Y2786" s="20">
        <v>0</v>
      </c>
      <c r="Z2786" s="20">
        <v>0</v>
      </c>
      <c r="AA2786" s="20">
        <v>0</v>
      </c>
      <c r="AB2786" s="20">
        <v>0</v>
      </c>
      <c r="AC2786" s="17" t="s">
        <v>3092</v>
      </c>
      <c r="AD2786" s="18"/>
      <c r="AE2786" s="18"/>
      <c r="AF2786" s="18"/>
      <c r="AG2786" s="18"/>
      <c r="AH2786" s="18"/>
    </row>
    <row r="2787" spans="1:34" x14ac:dyDescent="0.3">
      <c r="A2787" s="17" t="s">
        <v>6909</v>
      </c>
      <c r="B2787" s="24" t="s">
        <v>390</v>
      </c>
      <c r="C2787" s="17" t="s">
        <v>391</v>
      </c>
      <c r="D2787" s="20" t="s">
        <v>381</v>
      </c>
      <c r="E2787" s="17" t="s">
        <v>2896</v>
      </c>
      <c r="F2787" s="21">
        <v>41913</v>
      </c>
      <c r="G2787" s="21">
        <v>43646</v>
      </c>
      <c r="H2787" s="17" t="s">
        <v>8</v>
      </c>
      <c r="I2787" s="22">
        <v>437499.96000000008</v>
      </c>
      <c r="J2787" s="20">
        <v>0</v>
      </c>
      <c r="K2787" s="20">
        <v>0</v>
      </c>
      <c r="L2787" s="20">
        <v>0</v>
      </c>
      <c r="M2787" s="20">
        <v>187499.97</v>
      </c>
      <c r="N2787" s="20">
        <v>249999.99000000011</v>
      </c>
      <c r="O2787" s="20">
        <v>0</v>
      </c>
      <c r="P2787" s="20">
        <v>0</v>
      </c>
      <c r="Q2787" s="20">
        <v>0</v>
      </c>
      <c r="R2787" s="20">
        <v>0</v>
      </c>
      <c r="S2787" s="20">
        <v>0</v>
      </c>
      <c r="T2787" s="20">
        <v>0</v>
      </c>
      <c r="U2787" s="20">
        <v>0</v>
      </c>
      <c r="V2787" s="20">
        <v>0</v>
      </c>
      <c r="W2787" s="20">
        <v>0</v>
      </c>
      <c r="X2787" s="20">
        <v>0</v>
      </c>
      <c r="Y2787" s="20">
        <v>0</v>
      </c>
      <c r="Z2787" s="20">
        <v>0</v>
      </c>
      <c r="AA2787" s="20">
        <v>0</v>
      </c>
      <c r="AB2787" s="20">
        <v>0</v>
      </c>
      <c r="AC2787" s="17" t="s">
        <v>5868</v>
      </c>
      <c r="AD2787" s="18"/>
      <c r="AE2787" s="18"/>
      <c r="AF2787" s="18"/>
      <c r="AG2787" s="18"/>
      <c r="AH2787" s="18"/>
    </row>
    <row r="2788" spans="1:34" x14ac:dyDescent="0.3">
      <c r="A2788" s="17"/>
      <c r="B2788" s="24" t="s">
        <v>2633</v>
      </c>
      <c r="C2788" s="17" t="s">
        <v>2634</v>
      </c>
      <c r="D2788" s="20" t="s">
        <v>2630</v>
      </c>
      <c r="E2788" s="17" t="s">
        <v>296</v>
      </c>
      <c r="F2788" s="21">
        <v>41882</v>
      </c>
      <c r="G2788" s="21">
        <v>42673</v>
      </c>
      <c r="H2788" s="17" t="s">
        <v>85</v>
      </c>
      <c r="I2788" s="22">
        <v>7000</v>
      </c>
      <c r="J2788" s="20"/>
      <c r="K2788" s="20"/>
      <c r="L2788" s="20"/>
      <c r="M2788" s="20"/>
      <c r="N2788" s="20"/>
      <c r="O2788" s="20"/>
      <c r="P2788" s="20"/>
      <c r="Q2788" s="20"/>
      <c r="R2788" s="20"/>
      <c r="S2788" s="20"/>
      <c r="T2788" s="20"/>
      <c r="U2788" s="20"/>
      <c r="V2788" s="20"/>
      <c r="W2788" s="20"/>
      <c r="X2788" s="20"/>
      <c r="Y2788" s="20"/>
      <c r="Z2788" s="20"/>
      <c r="AA2788" s="20"/>
      <c r="AB2788" s="20"/>
      <c r="AC2788" s="17"/>
      <c r="AD2788" s="18"/>
      <c r="AE2788" s="18"/>
      <c r="AF2788" s="18"/>
      <c r="AG2788" s="18"/>
      <c r="AH2788" s="18"/>
    </row>
    <row r="2789" spans="1:34" x14ac:dyDescent="0.3">
      <c r="A2789" s="17" t="s">
        <v>6913</v>
      </c>
      <c r="B2789" s="24" t="s">
        <v>348</v>
      </c>
      <c r="C2789" s="17" t="s">
        <v>349</v>
      </c>
      <c r="D2789" s="20" t="s">
        <v>341</v>
      </c>
      <c r="E2789" s="17" t="s">
        <v>3667</v>
      </c>
      <c r="F2789" s="21">
        <v>41879</v>
      </c>
      <c r="G2789" s="21">
        <v>42975</v>
      </c>
      <c r="H2789" s="17" t="s">
        <v>8</v>
      </c>
      <c r="I2789" s="22">
        <v>100000</v>
      </c>
      <c r="J2789" s="20">
        <v>0</v>
      </c>
      <c r="K2789" s="20">
        <v>0</v>
      </c>
      <c r="L2789" s="20">
        <v>0</v>
      </c>
      <c r="M2789" s="20">
        <v>0</v>
      </c>
      <c r="N2789" s="20">
        <v>0</v>
      </c>
      <c r="O2789" s="20">
        <v>100000</v>
      </c>
      <c r="P2789" s="20">
        <v>0</v>
      </c>
      <c r="Q2789" s="20">
        <v>0</v>
      </c>
      <c r="R2789" s="20">
        <v>0</v>
      </c>
      <c r="S2789" s="20">
        <v>0</v>
      </c>
      <c r="T2789" s="20">
        <v>0</v>
      </c>
      <c r="U2789" s="20">
        <v>0</v>
      </c>
      <c r="V2789" s="20">
        <v>0</v>
      </c>
      <c r="W2789" s="20">
        <v>0</v>
      </c>
      <c r="X2789" s="20">
        <v>0</v>
      </c>
      <c r="Y2789" s="20">
        <v>0</v>
      </c>
      <c r="Z2789" s="20">
        <v>0</v>
      </c>
      <c r="AA2789" s="20">
        <v>0</v>
      </c>
      <c r="AB2789" s="20">
        <v>0</v>
      </c>
      <c r="AC2789" s="17"/>
      <c r="AD2789" s="18"/>
      <c r="AE2789" s="18"/>
      <c r="AF2789" s="18"/>
      <c r="AG2789" s="18"/>
      <c r="AH2789" s="18"/>
    </row>
    <row r="2790" spans="1:34" x14ac:dyDescent="0.3">
      <c r="A2790" s="17" t="s">
        <v>6909</v>
      </c>
      <c r="B2790" s="24" t="s">
        <v>348</v>
      </c>
      <c r="C2790" s="17" t="s">
        <v>349</v>
      </c>
      <c r="D2790" s="20" t="s">
        <v>341</v>
      </c>
      <c r="E2790" s="17" t="s">
        <v>3667</v>
      </c>
      <c r="F2790" s="21">
        <v>41879</v>
      </c>
      <c r="G2790" s="21">
        <v>42975</v>
      </c>
      <c r="H2790" s="17" t="s">
        <v>8</v>
      </c>
      <c r="I2790" s="22">
        <v>800000</v>
      </c>
      <c r="J2790" s="20">
        <v>0</v>
      </c>
      <c r="K2790" s="20">
        <v>0</v>
      </c>
      <c r="L2790" s="20">
        <v>0</v>
      </c>
      <c r="M2790" s="20">
        <v>600000</v>
      </c>
      <c r="N2790" s="20">
        <v>200000</v>
      </c>
      <c r="O2790" s="20">
        <v>0</v>
      </c>
      <c r="P2790" s="20">
        <v>0</v>
      </c>
      <c r="Q2790" s="20">
        <v>0</v>
      </c>
      <c r="R2790" s="20">
        <v>0</v>
      </c>
      <c r="S2790" s="20">
        <v>0</v>
      </c>
      <c r="T2790" s="20">
        <v>0</v>
      </c>
      <c r="U2790" s="20">
        <v>0</v>
      </c>
      <c r="V2790" s="20">
        <v>0</v>
      </c>
      <c r="W2790" s="20">
        <v>0</v>
      </c>
      <c r="X2790" s="20">
        <v>0</v>
      </c>
      <c r="Y2790" s="20">
        <v>0</v>
      </c>
      <c r="Z2790" s="20">
        <v>0</v>
      </c>
      <c r="AA2790" s="20">
        <v>0</v>
      </c>
      <c r="AB2790" s="20">
        <v>0</v>
      </c>
      <c r="AC2790" s="17"/>
      <c r="AD2790" s="18"/>
      <c r="AE2790" s="18"/>
      <c r="AF2790" s="18"/>
      <c r="AG2790" s="18"/>
      <c r="AH2790" s="18"/>
    </row>
    <row r="2791" spans="1:34" x14ac:dyDescent="0.3">
      <c r="A2791" s="17" t="s">
        <v>6911</v>
      </c>
      <c r="B2791" s="24" t="s">
        <v>333</v>
      </c>
      <c r="C2791" s="17" t="s">
        <v>334</v>
      </c>
      <c r="D2791" s="20" t="s">
        <v>309</v>
      </c>
      <c r="E2791" s="17" t="s">
        <v>10</v>
      </c>
      <c r="F2791" s="21">
        <v>41852</v>
      </c>
      <c r="G2791" s="21">
        <v>42643</v>
      </c>
      <c r="H2791" s="17" t="s">
        <v>8</v>
      </c>
      <c r="I2791" s="22">
        <v>15000.48</v>
      </c>
      <c r="J2791" s="20">
        <v>0</v>
      </c>
      <c r="K2791" s="20">
        <v>0</v>
      </c>
      <c r="L2791" s="20">
        <v>0</v>
      </c>
      <c r="M2791" s="20">
        <v>0</v>
      </c>
      <c r="N2791" s="20">
        <v>0</v>
      </c>
      <c r="O2791" s="20">
        <v>15000.48</v>
      </c>
      <c r="P2791" s="20">
        <v>0</v>
      </c>
      <c r="Q2791" s="20">
        <v>0</v>
      </c>
      <c r="R2791" s="20">
        <v>0</v>
      </c>
      <c r="S2791" s="20">
        <v>0</v>
      </c>
      <c r="T2791" s="20">
        <v>0</v>
      </c>
      <c r="U2791" s="20">
        <v>0</v>
      </c>
      <c r="V2791" s="20">
        <v>0</v>
      </c>
      <c r="W2791" s="20">
        <v>0</v>
      </c>
      <c r="X2791" s="20">
        <v>0</v>
      </c>
      <c r="Y2791" s="20">
        <v>0</v>
      </c>
      <c r="Z2791" s="20">
        <v>0</v>
      </c>
      <c r="AA2791" s="20">
        <v>0</v>
      </c>
      <c r="AB2791" s="20">
        <v>0</v>
      </c>
      <c r="AC2791" s="17" t="s">
        <v>3083</v>
      </c>
      <c r="AD2791" s="18"/>
      <c r="AE2791" s="18"/>
      <c r="AF2791" s="18"/>
      <c r="AG2791" s="18"/>
      <c r="AH2791" s="18"/>
    </row>
    <row r="2792" spans="1:34" x14ac:dyDescent="0.3">
      <c r="A2792" s="17" t="s">
        <v>6922</v>
      </c>
      <c r="B2792" s="24" t="s">
        <v>333</v>
      </c>
      <c r="C2792" s="17" t="s">
        <v>334</v>
      </c>
      <c r="D2792" s="20" t="s">
        <v>309</v>
      </c>
      <c r="E2792" s="17" t="s">
        <v>10</v>
      </c>
      <c r="F2792" s="21">
        <v>41852</v>
      </c>
      <c r="G2792" s="21">
        <v>42643</v>
      </c>
      <c r="H2792" s="17" t="s">
        <v>8</v>
      </c>
      <c r="I2792" s="22">
        <v>146997.56</v>
      </c>
      <c r="J2792" s="20">
        <v>0</v>
      </c>
      <c r="K2792" s="20">
        <v>0</v>
      </c>
      <c r="L2792" s="20">
        <v>0</v>
      </c>
      <c r="M2792" s="20">
        <v>80848.680000000008</v>
      </c>
      <c r="N2792" s="20">
        <v>66148.88</v>
      </c>
      <c r="O2792" s="20">
        <v>0</v>
      </c>
      <c r="P2792" s="20">
        <v>0</v>
      </c>
      <c r="Q2792" s="20">
        <v>0</v>
      </c>
      <c r="R2792" s="20">
        <v>0</v>
      </c>
      <c r="S2792" s="20">
        <v>0</v>
      </c>
      <c r="T2792" s="20">
        <v>0</v>
      </c>
      <c r="U2792" s="20">
        <v>0</v>
      </c>
      <c r="V2792" s="20">
        <v>0</v>
      </c>
      <c r="W2792" s="20">
        <v>0</v>
      </c>
      <c r="X2792" s="20">
        <v>0</v>
      </c>
      <c r="Y2792" s="20">
        <v>0</v>
      </c>
      <c r="Z2792" s="20">
        <v>0</v>
      </c>
      <c r="AA2792" s="20">
        <v>0</v>
      </c>
      <c r="AB2792" s="20">
        <v>0</v>
      </c>
      <c r="AC2792" s="17" t="s">
        <v>3083</v>
      </c>
      <c r="AD2792" s="18"/>
      <c r="AE2792" s="18"/>
      <c r="AF2792" s="18"/>
      <c r="AG2792" s="18"/>
      <c r="AH2792" s="18"/>
    </row>
    <row r="2793" spans="1:34" x14ac:dyDescent="0.3">
      <c r="A2793" s="17" t="s">
        <v>6913</v>
      </c>
      <c r="B2793" s="24" t="s">
        <v>648</v>
      </c>
      <c r="C2793" s="17" t="s">
        <v>649</v>
      </c>
      <c r="D2793" s="20" t="s">
        <v>647</v>
      </c>
      <c r="E2793" s="17" t="s">
        <v>7420</v>
      </c>
      <c r="F2793" s="21">
        <v>41821</v>
      </c>
      <c r="G2793" s="21">
        <v>42551</v>
      </c>
      <c r="H2793" s="17" t="s">
        <v>8</v>
      </c>
      <c r="I2793" s="22">
        <v>27500</v>
      </c>
      <c r="J2793" s="20">
        <v>0</v>
      </c>
      <c r="K2793" s="20">
        <v>0</v>
      </c>
      <c r="L2793" s="20">
        <v>0</v>
      </c>
      <c r="M2793" s="20">
        <v>0</v>
      </c>
      <c r="N2793" s="20">
        <v>0</v>
      </c>
      <c r="O2793" s="20">
        <v>27500</v>
      </c>
      <c r="P2793" s="20">
        <v>0</v>
      </c>
      <c r="Q2793" s="20">
        <v>0</v>
      </c>
      <c r="R2793" s="20">
        <v>0</v>
      </c>
      <c r="S2793" s="20">
        <v>0</v>
      </c>
      <c r="T2793" s="20">
        <v>0</v>
      </c>
      <c r="U2793" s="20">
        <v>0</v>
      </c>
      <c r="V2793" s="20">
        <v>0</v>
      </c>
      <c r="W2793" s="20">
        <v>0</v>
      </c>
      <c r="X2793" s="20">
        <v>0</v>
      </c>
      <c r="Y2793" s="20">
        <v>0</v>
      </c>
      <c r="Z2793" s="20">
        <v>0</v>
      </c>
      <c r="AA2793" s="20">
        <v>0</v>
      </c>
      <c r="AB2793" s="20">
        <v>0</v>
      </c>
      <c r="AC2793" s="17"/>
      <c r="AD2793" s="18"/>
      <c r="AE2793" s="18"/>
      <c r="AF2793" s="18"/>
      <c r="AG2793" s="18"/>
      <c r="AH2793" s="18"/>
    </row>
    <row r="2794" spans="1:34" x14ac:dyDescent="0.3">
      <c r="A2794" s="17" t="s">
        <v>6907</v>
      </c>
      <c r="B2794" s="24" t="s">
        <v>648</v>
      </c>
      <c r="C2794" s="17" t="s">
        <v>649</v>
      </c>
      <c r="D2794" s="20" t="s">
        <v>647</v>
      </c>
      <c r="E2794" s="17" t="s">
        <v>7420</v>
      </c>
      <c r="F2794" s="21">
        <v>41821</v>
      </c>
      <c r="G2794" s="21">
        <v>42551</v>
      </c>
      <c r="H2794" s="17" t="s">
        <v>8</v>
      </c>
      <c r="I2794" s="22">
        <v>110000</v>
      </c>
      <c r="J2794" s="20">
        <v>0</v>
      </c>
      <c r="K2794" s="20">
        <v>0</v>
      </c>
      <c r="L2794" s="20">
        <v>0</v>
      </c>
      <c r="M2794" s="20">
        <v>0</v>
      </c>
      <c r="N2794" s="20">
        <v>110000</v>
      </c>
      <c r="O2794" s="20">
        <v>0</v>
      </c>
      <c r="P2794" s="20">
        <v>0</v>
      </c>
      <c r="Q2794" s="20">
        <v>0</v>
      </c>
      <c r="R2794" s="20">
        <v>0</v>
      </c>
      <c r="S2794" s="20">
        <v>0</v>
      </c>
      <c r="T2794" s="20">
        <v>0</v>
      </c>
      <c r="U2794" s="20">
        <v>0</v>
      </c>
      <c r="V2794" s="20">
        <v>0</v>
      </c>
      <c r="W2794" s="20">
        <v>0</v>
      </c>
      <c r="X2794" s="20">
        <v>0</v>
      </c>
      <c r="Y2794" s="20">
        <v>0</v>
      </c>
      <c r="Z2794" s="20">
        <v>0</v>
      </c>
      <c r="AA2794" s="20">
        <v>0</v>
      </c>
      <c r="AB2794" s="20">
        <v>0</v>
      </c>
      <c r="AC2794" s="17"/>
      <c r="AD2794" s="18"/>
      <c r="AE2794" s="18"/>
      <c r="AF2794" s="18"/>
      <c r="AG2794" s="18"/>
      <c r="AH2794" s="18"/>
    </row>
    <row r="2795" spans="1:34" x14ac:dyDescent="0.3">
      <c r="A2795" s="17" t="s">
        <v>6922</v>
      </c>
      <c r="B2795" s="24" t="s">
        <v>332</v>
      </c>
      <c r="C2795" s="17" t="s">
        <v>3664</v>
      </c>
      <c r="D2795" s="20" t="s">
        <v>309</v>
      </c>
      <c r="E2795" s="17" t="s">
        <v>2896</v>
      </c>
      <c r="F2795" s="21">
        <v>41821</v>
      </c>
      <c r="G2795" s="21">
        <v>42551</v>
      </c>
      <c r="H2795" s="17" t="s">
        <v>8</v>
      </c>
      <c r="I2795" s="22">
        <v>180000</v>
      </c>
      <c r="J2795" s="20">
        <v>0</v>
      </c>
      <c r="K2795" s="20">
        <v>0</v>
      </c>
      <c r="L2795" s="20">
        <v>0</v>
      </c>
      <c r="M2795" s="20">
        <v>90000</v>
      </c>
      <c r="N2795" s="20">
        <v>90000</v>
      </c>
      <c r="O2795" s="20">
        <v>0</v>
      </c>
      <c r="P2795" s="20">
        <v>0</v>
      </c>
      <c r="Q2795" s="20">
        <v>0</v>
      </c>
      <c r="R2795" s="20">
        <v>0</v>
      </c>
      <c r="S2795" s="20">
        <v>0</v>
      </c>
      <c r="T2795" s="20">
        <v>0</v>
      </c>
      <c r="U2795" s="20">
        <v>0</v>
      </c>
      <c r="V2795" s="20">
        <v>0</v>
      </c>
      <c r="W2795" s="20">
        <v>0</v>
      </c>
      <c r="X2795" s="20">
        <v>0</v>
      </c>
      <c r="Y2795" s="20">
        <v>0</v>
      </c>
      <c r="Z2795" s="20">
        <v>0</v>
      </c>
      <c r="AA2795" s="20">
        <v>0</v>
      </c>
      <c r="AB2795" s="20">
        <v>0</v>
      </c>
      <c r="AC2795" s="17" t="s">
        <v>5865</v>
      </c>
      <c r="AD2795" s="18"/>
      <c r="AE2795" s="18"/>
      <c r="AF2795" s="18"/>
      <c r="AG2795" s="18"/>
      <c r="AH2795" s="18"/>
    </row>
    <row r="2796" spans="1:34" x14ac:dyDescent="0.3">
      <c r="A2796" s="17" t="s">
        <v>6918</v>
      </c>
      <c r="B2796" s="24" t="s">
        <v>2874</v>
      </c>
      <c r="C2796" s="17" t="s">
        <v>2873</v>
      </c>
      <c r="D2796" s="20" t="s">
        <v>2873</v>
      </c>
      <c r="E2796" s="17" t="s">
        <v>3045</v>
      </c>
      <c r="F2796" s="21">
        <v>41821</v>
      </c>
      <c r="G2796" s="21">
        <v>42551</v>
      </c>
      <c r="H2796" s="17" t="s">
        <v>8</v>
      </c>
      <c r="I2796" s="22">
        <v>6276000</v>
      </c>
      <c r="J2796" s="20">
        <v>0</v>
      </c>
      <c r="K2796" s="20">
        <v>0</v>
      </c>
      <c r="L2796" s="20">
        <v>0</v>
      </c>
      <c r="M2796" s="20">
        <v>3138000</v>
      </c>
      <c r="N2796" s="20">
        <v>3138000</v>
      </c>
      <c r="O2796" s="20">
        <v>0</v>
      </c>
      <c r="P2796" s="20">
        <v>0</v>
      </c>
      <c r="Q2796" s="20">
        <v>0</v>
      </c>
      <c r="R2796" s="20">
        <v>0</v>
      </c>
      <c r="S2796" s="20">
        <v>0</v>
      </c>
      <c r="T2796" s="20">
        <v>0</v>
      </c>
      <c r="U2796" s="20">
        <v>0</v>
      </c>
      <c r="V2796" s="20">
        <v>0</v>
      </c>
      <c r="W2796" s="20">
        <v>0</v>
      </c>
      <c r="X2796" s="20">
        <v>0</v>
      </c>
      <c r="Y2796" s="20">
        <v>0</v>
      </c>
      <c r="Z2796" s="20">
        <v>0</v>
      </c>
      <c r="AA2796" s="20">
        <v>0</v>
      </c>
      <c r="AB2796" s="20">
        <v>0</v>
      </c>
      <c r="AC2796" s="17"/>
      <c r="AD2796" s="18"/>
      <c r="AE2796" s="18"/>
      <c r="AF2796" s="18"/>
      <c r="AG2796" s="18"/>
      <c r="AH2796" s="18"/>
    </row>
    <row r="2797" spans="1:34" x14ac:dyDescent="0.3">
      <c r="A2797" s="17" t="s">
        <v>6921</v>
      </c>
      <c r="B2797" s="24" t="s">
        <v>2658</v>
      </c>
      <c r="C2797" s="17" t="s">
        <v>2659</v>
      </c>
      <c r="D2797" s="20" t="s">
        <v>2653</v>
      </c>
      <c r="E2797" s="17" t="s">
        <v>12</v>
      </c>
      <c r="F2797" s="21">
        <v>41807</v>
      </c>
      <c r="G2797" s="21">
        <v>42827</v>
      </c>
      <c r="H2797" s="17" t="s">
        <v>8</v>
      </c>
      <c r="I2797" s="22">
        <v>250000</v>
      </c>
      <c r="J2797" s="20">
        <v>0</v>
      </c>
      <c r="K2797" s="20">
        <v>0</v>
      </c>
      <c r="L2797" s="20">
        <v>0</v>
      </c>
      <c r="M2797" s="20">
        <v>125000</v>
      </c>
      <c r="N2797" s="20">
        <v>125000</v>
      </c>
      <c r="O2797" s="20">
        <v>0</v>
      </c>
      <c r="P2797" s="20">
        <v>0</v>
      </c>
      <c r="Q2797" s="20">
        <v>0</v>
      </c>
      <c r="R2797" s="20">
        <v>0</v>
      </c>
      <c r="S2797" s="20">
        <v>0</v>
      </c>
      <c r="T2797" s="20">
        <v>0</v>
      </c>
      <c r="U2797" s="20">
        <v>0</v>
      </c>
      <c r="V2797" s="20">
        <v>0</v>
      </c>
      <c r="W2797" s="20">
        <v>0</v>
      </c>
      <c r="X2797" s="20">
        <v>0</v>
      </c>
      <c r="Y2797" s="20">
        <v>0</v>
      </c>
      <c r="Z2797" s="20">
        <v>0</v>
      </c>
      <c r="AA2797" s="20">
        <v>0</v>
      </c>
      <c r="AB2797" s="20">
        <v>0</v>
      </c>
      <c r="AC2797" s="17" t="s">
        <v>3258</v>
      </c>
      <c r="AD2797" s="18"/>
      <c r="AE2797" s="18"/>
      <c r="AF2797" s="18"/>
      <c r="AG2797" s="18"/>
      <c r="AH2797" s="18"/>
    </row>
    <row r="2798" spans="1:34" x14ac:dyDescent="0.3">
      <c r="A2798" s="17" t="s">
        <v>6921</v>
      </c>
      <c r="B2798" s="24" t="s">
        <v>2656</v>
      </c>
      <c r="C2798" s="17" t="s">
        <v>2657</v>
      </c>
      <c r="D2798" s="20" t="s">
        <v>2653</v>
      </c>
      <c r="E2798" s="17" t="s">
        <v>10</v>
      </c>
      <c r="F2798" s="21">
        <v>41807</v>
      </c>
      <c r="G2798" s="21">
        <v>42827</v>
      </c>
      <c r="H2798" s="17" t="s">
        <v>8</v>
      </c>
      <c r="I2798" s="22">
        <v>250000</v>
      </c>
      <c r="J2798" s="20">
        <v>0</v>
      </c>
      <c r="K2798" s="20">
        <v>0</v>
      </c>
      <c r="L2798" s="20">
        <v>125000</v>
      </c>
      <c r="M2798" s="20">
        <v>0</v>
      </c>
      <c r="N2798" s="20">
        <v>125000</v>
      </c>
      <c r="O2798" s="20">
        <v>0</v>
      </c>
      <c r="P2798" s="20">
        <v>0</v>
      </c>
      <c r="Q2798" s="20">
        <v>0</v>
      </c>
      <c r="R2798" s="20">
        <v>0</v>
      </c>
      <c r="S2798" s="20">
        <v>0</v>
      </c>
      <c r="T2798" s="20">
        <v>0</v>
      </c>
      <c r="U2798" s="20">
        <v>0</v>
      </c>
      <c r="V2798" s="20">
        <v>0</v>
      </c>
      <c r="W2798" s="20">
        <v>0</v>
      </c>
      <c r="X2798" s="20">
        <v>0</v>
      </c>
      <c r="Y2798" s="20">
        <v>0</v>
      </c>
      <c r="Z2798" s="20">
        <v>0</v>
      </c>
      <c r="AA2798" s="20">
        <v>0</v>
      </c>
      <c r="AB2798" s="20">
        <v>0</v>
      </c>
      <c r="AC2798" s="17" t="s">
        <v>3259</v>
      </c>
      <c r="AD2798" s="18"/>
      <c r="AE2798" s="18"/>
      <c r="AF2798" s="18"/>
      <c r="AG2798" s="18"/>
      <c r="AH2798" s="18"/>
    </row>
    <row r="2799" spans="1:34" x14ac:dyDescent="0.3">
      <c r="A2799" s="17" t="s">
        <v>6921</v>
      </c>
      <c r="B2799" s="24" t="s">
        <v>2662</v>
      </c>
      <c r="C2799" s="17" t="s">
        <v>2663</v>
      </c>
      <c r="D2799" s="20" t="s">
        <v>2653</v>
      </c>
      <c r="E2799" s="17" t="s">
        <v>30</v>
      </c>
      <c r="F2799" s="21">
        <v>41807</v>
      </c>
      <c r="G2799" s="21">
        <v>42827</v>
      </c>
      <c r="H2799" s="17" t="s">
        <v>8</v>
      </c>
      <c r="I2799" s="22">
        <v>750000</v>
      </c>
      <c r="J2799" s="20">
        <v>0</v>
      </c>
      <c r="K2799" s="20">
        <v>0</v>
      </c>
      <c r="L2799" s="20">
        <v>375000</v>
      </c>
      <c r="M2799" s="20">
        <v>0</v>
      </c>
      <c r="N2799" s="20">
        <v>375000</v>
      </c>
      <c r="O2799" s="20">
        <v>0</v>
      </c>
      <c r="P2799" s="20">
        <v>0</v>
      </c>
      <c r="Q2799" s="20">
        <v>0</v>
      </c>
      <c r="R2799" s="20">
        <v>0</v>
      </c>
      <c r="S2799" s="20">
        <v>0</v>
      </c>
      <c r="T2799" s="20">
        <v>0</v>
      </c>
      <c r="U2799" s="20">
        <v>0</v>
      </c>
      <c r="V2799" s="20">
        <v>0</v>
      </c>
      <c r="W2799" s="20">
        <v>0</v>
      </c>
      <c r="X2799" s="20">
        <v>0</v>
      </c>
      <c r="Y2799" s="20">
        <v>0</v>
      </c>
      <c r="Z2799" s="20">
        <v>0</v>
      </c>
      <c r="AA2799" s="20">
        <v>0</v>
      </c>
      <c r="AB2799" s="20">
        <v>0</v>
      </c>
      <c r="AC2799" s="17" t="s">
        <v>5804</v>
      </c>
      <c r="AD2799" s="18"/>
      <c r="AE2799" s="18"/>
      <c r="AF2799" s="18"/>
      <c r="AG2799" s="18"/>
      <c r="AH2799" s="18"/>
    </row>
    <row r="2800" spans="1:34" x14ac:dyDescent="0.3">
      <c r="A2800" s="17" t="s">
        <v>6921</v>
      </c>
      <c r="B2800" s="24" t="s">
        <v>2654</v>
      </c>
      <c r="C2800" s="17" t="s">
        <v>2655</v>
      </c>
      <c r="D2800" s="20" t="s">
        <v>2653</v>
      </c>
      <c r="E2800" s="17" t="s">
        <v>13</v>
      </c>
      <c r="F2800" s="21">
        <v>41807</v>
      </c>
      <c r="G2800" s="21">
        <v>42827</v>
      </c>
      <c r="H2800" s="17" t="s">
        <v>8</v>
      </c>
      <c r="I2800" s="22">
        <v>250000</v>
      </c>
      <c r="J2800" s="20">
        <v>0</v>
      </c>
      <c r="K2800" s="20">
        <v>0</v>
      </c>
      <c r="L2800" s="20">
        <v>125000</v>
      </c>
      <c r="M2800" s="20">
        <v>0</v>
      </c>
      <c r="N2800" s="20">
        <v>125000</v>
      </c>
      <c r="O2800" s="20">
        <v>0</v>
      </c>
      <c r="P2800" s="20">
        <v>0</v>
      </c>
      <c r="Q2800" s="20">
        <v>0</v>
      </c>
      <c r="R2800" s="20">
        <v>0</v>
      </c>
      <c r="S2800" s="20">
        <v>0</v>
      </c>
      <c r="T2800" s="20">
        <v>0</v>
      </c>
      <c r="U2800" s="20">
        <v>0</v>
      </c>
      <c r="V2800" s="20">
        <v>0</v>
      </c>
      <c r="W2800" s="20">
        <v>0</v>
      </c>
      <c r="X2800" s="20">
        <v>0</v>
      </c>
      <c r="Y2800" s="20">
        <v>0</v>
      </c>
      <c r="Z2800" s="20">
        <v>0</v>
      </c>
      <c r="AA2800" s="20">
        <v>0</v>
      </c>
      <c r="AB2800" s="20">
        <v>0</v>
      </c>
      <c r="AC2800" s="17" t="s">
        <v>5805</v>
      </c>
      <c r="AD2800" s="18"/>
      <c r="AE2800" s="18"/>
      <c r="AF2800" s="18"/>
      <c r="AG2800" s="18"/>
      <c r="AH2800" s="18"/>
    </row>
    <row r="2801" spans="1:34" x14ac:dyDescent="0.3">
      <c r="A2801" s="17" t="s">
        <v>6921</v>
      </c>
      <c r="B2801" s="24" t="s">
        <v>2660</v>
      </c>
      <c r="C2801" s="17" t="s">
        <v>2661</v>
      </c>
      <c r="D2801" s="20" t="s">
        <v>2653</v>
      </c>
      <c r="E2801" s="17" t="s">
        <v>39</v>
      </c>
      <c r="F2801" s="21">
        <v>41807</v>
      </c>
      <c r="G2801" s="21">
        <v>42827</v>
      </c>
      <c r="H2801" s="17" t="s">
        <v>8</v>
      </c>
      <c r="I2801" s="22">
        <v>250000</v>
      </c>
      <c r="J2801" s="20">
        <v>0</v>
      </c>
      <c r="K2801" s="20">
        <v>0</v>
      </c>
      <c r="L2801" s="20">
        <v>0</v>
      </c>
      <c r="M2801" s="20">
        <v>125000</v>
      </c>
      <c r="N2801" s="20">
        <v>125000</v>
      </c>
      <c r="O2801" s="20">
        <v>0</v>
      </c>
      <c r="P2801" s="20">
        <v>0</v>
      </c>
      <c r="Q2801" s="20">
        <v>0</v>
      </c>
      <c r="R2801" s="20">
        <v>0</v>
      </c>
      <c r="S2801" s="20">
        <v>0</v>
      </c>
      <c r="T2801" s="20">
        <v>0</v>
      </c>
      <c r="U2801" s="20">
        <v>0</v>
      </c>
      <c r="V2801" s="20">
        <v>0</v>
      </c>
      <c r="W2801" s="20">
        <v>0</v>
      </c>
      <c r="X2801" s="20">
        <v>0</v>
      </c>
      <c r="Y2801" s="20">
        <v>0</v>
      </c>
      <c r="Z2801" s="20">
        <v>0</v>
      </c>
      <c r="AA2801" s="20">
        <v>0</v>
      </c>
      <c r="AB2801" s="20">
        <v>0</v>
      </c>
      <c r="AC2801" s="17" t="s">
        <v>3257</v>
      </c>
      <c r="AD2801" s="18"/>
      <c r="AE2801" s="18"/>
      <c r="AF2801" s="18"/>
      <c r="AG2801" s="18"/>
      <c r="AH2801" s="18"/>
    </row>
    <row r="2802" spans="1:34" x14ac:dyDescent="0.3">
      <c r="A2802" s="17" t="s">
        <v>6905</v>
      </c>
      <c r="B2802" s="24" t="s">
        <v>2680</v>
      </c>
      <c r="C2802" s="17" t="s">
        <v>2681</v>
      </c>
      <c r="D2802" s="20" t="s">
        <v>2679</v>
      </c>
      <c r="E2802" s="17" t="s">
        <v>4850</v>
      </c>
      <c r="F2802" s="21">
        <v>41779</v>
      </c>
      <c r="G2802" s="21">
        <v>43220</v>
      </c>
      <c r="H2802" s="17" t="s">
        <v>8</v>
      </c>
      <c r="I2802" s="22">
        <v>75000</v>
      </c>
      <c r="J2802" s="20">
        <v>0</v>
      </c>
      <c r="K2802" s="20">
        <v>0</v>
      </c>
      <c r="L2802" s="20">
        <v>0</v>
      </c>
      <c r="M2802" s="20">
        <v>0</v>
      </c>
      <c r="N2802" s="20">
        <v>0</v>
      </c>
      <c r="O2802" s="20">
        <v>0</v>
      </c>
      <c r="P2802" s="20">
        <v>0</v>
      </c>
      <c r="Q2802" s="20">
        <v>0</v>
      </c>
      <c r="R2802" s="20">
        <v>-40570.080000000002</v>
      </c>
      <c r="S2802" s="20">
        <v>40570.080000000002</v>
      </c>
      <c r="T2802" s="20">
        <v>0</v>
      </c>
      <c r="U2802" s="20">
        <v>-40570</v>
      </c>
      <c r="V2802" s="20">
        <v>-8.000000000174623E-2</v>
      </c>
      <c r="W2802" s="20">
        <v>0</v>
      </c>
      <c r="X2802" s="20">
        <v>0</v>
      </c>
      <c r="Y2802" s="20">
        <v>0</v>
      </c>
      <c r="Z2802" s="20">
        <v>0</v>
      </c>
      <c r="AA2802" s="20">
        <v>0</v>
      </c>
      <c r="AB2802" s="20">
        <v>0</v>
      </c>
      <c r="AC2802" s="17"/>
      <c r="AD2802" s="18"/>
      <c r="AE2802" s="18"/>
      <c r="AF2802" s="18"/>
      <c r="AG2802" s="18"/>
      <c r="AH2802" s="18"/>
    </row>
    <row r="2803" spans="1:34" x14ac:dyDescent="0.3">
      <c r="A2803" s="17" t="s">
        <v>6921</v>
      </c>
      <c r="B2803" s="24" t="s">
        <v>2682</v>
      </c>
      <c r="C2803" s="17" t="s">
        <v>2683</v>
      </c>
      <c r="D2803" s="20" t="s">
        <v>2679</v>
      </c>
      <c r="E2803" s="17" t="s">
        <v>12</v>
      </c>
      <c r="F2803" s="21">
        <v>41779</v>
      </c>
      <c r="G2803" s="21">
        <v>42874</v>
      </c>
      <c r="H2803" s="17" t="s">
        <v>8</v>
      </c>
      <c r="I2803" s="22">
        <v>75000</v>
      </c>
      <c r="J2803" s="20">
        <v>0</v>
      </c>
      <c r="K2803" s="20">
        <v>0</v>
      </c>
      <c r="L2803" s="20">
        <v>0</v>
      </c>
      <c r="M2803" s="20">
        <v>50000</v>
      </c>
      <c r="N2803" s="20">
        <v>25000</v>
      </c>
      <c r="O2803" s="20">
        <v>0</v>
      </c>
      <c r="P2803" s="20">
        <v>0</v>
      </c>
      <c r="Q2803" s="20">
        <v>0</v>
      </c>
      <c r="R2803" s="20">
        <v>0</v>
      </c>
      <c r="S2803" s="20">
        <v>0</v>
      </c>
      <c r="T2803" s="20">
        <v>0</v>
      </c>
      <c r="U2803" s="20">
        <v>0</v>
      </c>
      <c r="V2803" s="20">
        <v>0</v>
      </c>
      <c r="W2803" s="20">
        <v>0</v>
      </c>
      <c r="X2803" s="20">
        <v>0</v>
      </c>
      <c r="Y2803" s="20">
        <v>0</v>
      </c>
      <c r="Z2803" s="20">
        <v>0</v>
      </c>
      <c r="AA2803" s="20">
        <v>0</v>
      </c>
      <c r="AB2803" s="20">
        <v>0</v>
      </c>
      <c r="AC2803" s="17"/>
      <c r="AD2803" s="18"/>
      <c r="AE2803" s="18"/>
      <c r="AF2803" s="18"/>
      <c r="AG2803" s="18"/>
      <c r="AH2803" s="18"/>
    </row>
    <row r="2804" spans="1:34" x14ac:dyDescent="0.3">
      <c r="A2804" s="17" t="s">
        <v>6921</v>
      </c>
      <c r="B2804" s="24" t="s">
        <v>2680</v>
      </c>
      <c r="C2804" s="17" t="s">
        <v>2681</v>
      </c>
      <c r="D2804" s="20" t="s">
        <v>2679</v>
      </c>
      <c r="E2804" s="17" t="s">
        <v>4850</v>
      </c>
      <c r="F2804" s="21">
        <v>41779</v>
      </c>
      <c r="G2804" s="21">
        <v>43220</v>
      </c>
      <c r="H2804" s="17" t="s">
        <v>8</v>
      </c>
      <c r="I2804" s="22">
        <v>75000</v>
      </c>
      <c r="J2804" s="20">
        <v>0</v>
      </c>
      <c r="K2804" s="20">
        <v>0</v>
      </c>
      <c r="L2804" s="20">
        <v>25000</v>
      </c>
      <c r="M2804" s="20">
        <v>25000</v>
      </c>
      <c r="N2804" s="20">
        <v>25000</v>
      </c>
      <c r="O2804" s="20">
        <v>0</v>
      </c>
      <c r="P2804" s="20">
        <v>0</v>
      </c>
      <c r="Q2804" s="20">
        <v>0</v>
      </c>
      <c r="R2804" s="20">
        <v>0</v>
      </c>
      <c r="S2804" s="20">
        <v>0</v>
      </c>
      <c r="T2804" s="20">
        <v>0</v>
      </c>
      <c r="U2804" s="20">
        <v>0</v>
      </c>
      <c r="V2804" s="20">
        <v>0</v>
      </c>
      <c r="W2804" s="20">
        <v>0</v>
      </c>
      <c r="X2804" s="20">
        <v>0</v>
      </c>
      <c r="Y2804" s="20">
        <v>0</v>
      </c>
      <c r="Z2804" s="20">
        <v>0</v>
      </c>
      <c r="AA2804" s="20">
        <v>0</v>
      </c>
      <c r="AB2804" s="20">
        <v>0</v>
      </c>
      <c r="AC2804" s="17"/>
      <c r="AD2804" s="18"/>
      <c r="AE2804" s="18"/>
      <c r="AF2804" s="18"/>
      <c r="AG2804" s="18"/>
      <c r="AH2804" s="18"/>
    </row>
    <row r="2805" spans="1:34" x14ac:dyDescent="0.3">
      <c r="A2805" s="17" t="s">
        <v>6911</v>
      </c>
      <c r="B2805" s="24" t="s">
        <v>330</v>
      </c>
      <c r="C2805" s="17" t="s">
        <v>331</v>
      </c>
      <c r="D2805" s="20" t="s">
        <v>309</v>
      </c>
      <c r="E2805" s="17" t="s">
        <v>7420</v>
      </c>
      <c r="F2805" s="21">
        <v>41760</v>
      </c>
      <c r="G2805" s="21">
        <v>42704</v>
      </c>
      <c r="H2805" s="17" t="s">
        <v>8</v>
      </c>
      <c r="I2805" s="22">
        <v>32083.31</v>
      </c>
      <c r="J2805" s="20">
        <v>0</v>
      </c>
      <c r="K2805" s="20">
        <v>0</v>
      </c>
      <c r="L2805" s="20">
        <v>0</v>
      </c>
      <c r="M2805" s="20">
        <v>0</v>
      </c>
      <c r="N2805" s="20">
        <v>0</v>
      </c>
      <c r="O2805" s="20">
        <v>32083.31</v>
      </c>
      <c r="P2805" s="20">
        <v>0</v>
      </c>
      <c r="Q2805" s="20">
        <v>0</v>
      </c>
      <c r="R2805" s="20">
        <v>0</v>
      </c>
      <c r="S2805" s="20">
        <v>0</v>
      </c>
      <c r="T2805" s="20">
        <v>0</v>
      </c>
      <c r="U2805" s="20">
        <v>0</v>
      </c>
      <c r="V2805" s="20">
        <v>0</v>
      </c>
      <c r="W2805" s="20">
        <v>0</v>
      </c>
      <c r="X2805" s="20">
        <v>0</v>
      </c>
      <c r="Y2805" s="20">
        <v>0</v>
      </c>
      <c r="Z2805" s="20">
        <v>0</v>
      </c>
      <c r="AA2805" s="20">
        <v>0</v>
      </c>
      <c r="AB2805" s="20">
        <v>0</v>
      </c>
      <c r="AC2805" s="17" t="s">
        <v>3080</v>
      </c>
      <c r="AD2805" s="18"/>
      <c r="AE2805" s="18"/>
      <c r="AF2805" s="18"/>
      <c r="AG2805" s="18"/>
      <c r="AH2805" s="18"/>
    </row>
    <row r="2806" spans="1:34" x14ac:dyDescent="0.3">
      <c r="A2806" s="17" t="s">
        <v>6922</v>
      </c>
      <c r="B2806" s="24" t="s">
        <v>330</v>
      </c>
      <c r="C2806" s="17" t="s">
        <v>331</v>
      </c>
      <c r="D2806" s="20" t="s">
        <v>309</v>
      </c>
      <c r="E2806" s="17" t="s">
        <v>7420</v>
      </c>
      <c r="F2806" s="21">
        <v>41760</v>
      </c>
      <c r="G2806" s="21">
        <v>42704</v>
      </c>
      <c r="H2806" s="17" t="s">
        <v>8</v>
      </c>
      <c r="I2806" s="22">
        <v>121916.7</v>
      </c>
      <c r="J2806" s="20">
        <v>0</v>
      </c>
      <c r="K2806" s="20">
        <v>0</v>
      </c>
      <c r="L2806" s="20">
        <v>12833.34</v>
      </c>
      <c r="M2806" s="20">
        <v>32083.32</v>
      </c>
      <c r="N2806" s="20">
        <v>77000.039999999994</v>
      </c>
      <c r="O2806" s="20">
        <v>0</v>
      </c>
      <c r="P2806" s="20">
        <v>0</v>
      </c>
      <c r="Q2806" s="20">
        <v>0</v>
      </c>
      <c r="R2806" s="20">
        <v>0</v>
      </c>
      <c r="S2806" s="20">
        <v>0</v>
      </c>
      <c r="T2806" s="20">
        <v>0</v>
      </c>
      <c r="U2806" s="20">
        <v>0</v>
      </c>
      <c r="V2806" s="20">
        <v>0</v>
      </c>
      <c r="W2806" s="20">
        <v>0</v>
      </c>
      <c r="X2806" s="20">
        <v>0</v>
      </c>
      <c r="Y2806" s="20">
        <v>0</v>
      </c>
      <c r="Z2806" s="20">
        <v>0</v>
      </c>
      <c r="AA2806" s="20">
        <v>0</v>
      </c>
      <c r="AB2806" s="20">
        <v>0</v>
      </c>
      <c r="AC2806" s="17" t="s">
        <v>3080</v>
      </c>
      <c r="AD2806" s="18"/>
      <c r="AE2806" s="18"/>
      <c r="AF2806" s="18"/>
      <c r="AG2806" s="18"/>
      <c r="AH2806" s="18"/>
    </row>
    <row r="2807" spans="1:34" x14ac:dyDescent="0.3">
      <c r="A2807" s="17" t="s">
        <v>6921</v>
      </c>
      <c r="B2807" s="24" t="s">
        <v>2631</v>
      </c>
      <c r="C2807" s="17" t="s">
        <v>2632</v>
      </c>
      <c r="D2807" s="20" t="s">
        <v>2630</v>
      </c>
      <c r="E2807" s="17" t="s">
        <v>3730</v>
      </c>
      <c r="F2807" s="21">
        <v>41760</v>
      </c>
      <c r="G2807" s="21">
        <v>42490</v>
      </c>
      <c r="H2807" s="17" t="s">
        <v>8</v>
      </c>
      <c r="I2807" s="22">
        <v>5331.02</v>
      </c>
      <c r="J2807" s="20">
        <v>0</v>
      </c>
      <c r="K2807" s="20">
        <v>0</v>
      </c>
      <c r="L2807" s="20">
        <v>0</v>
      </c>
      <c r="M2807" s="20">
        <v>4133.43</v>
      </c>
      <c r="N2807" s="20">
        <v>1197.5899999999999</v>
      </c>
      <c r="O2807" s="20">
        <v>0</v>
      </c>
      <c r="P2807" s="20">
        <v>0</v>
      </c>
      <c r="Q2807" s="20">
        <v>0</v>
      </c>
      <c r="R2807" s="20">
        <v>0</v>
      </c>
      <c r="S2807" s="20">
        <v>0</v>
      </c>
      <c r="T2807" s="20">
        <v>0</v>
      </c>
      <c r="U2807" s="20">
        <v>0</v>
      </c>
      <c r="V2807" s="20">
        <v>0</v>
      </c>
      <c r="W2807" s="20">
        <v>0</v>
      </c>
      <c r="X2807" s="20">
        <v>0</v>
      </c>
      <c r="Y2807" s="20">
        <v>0</v>
      </c>
      <c r="Z2807" s="20">
        <v>0</v>
      </c>
      <c r="AA2807" s="20">
        <v>0</v>
      </c>
      <c r="AB2807" s="20">
        <v>0</v>
      </c>
      <c r="AC2807" s="17"/>
      <c r="AD2807" s="18"/>
      <c r="AE2807" s="18"/>
      <c r="AF2807" s="18"/>
      <c r="AG2807" s="18"/>
      <c r="AH2807" s="18"/>
    </row>
    <row r="2808" spans="1:34" x14ac:dyDescent="0.3">
      <c r="A2808" s="17" t="s">
        <v>6921</v>
      </c>
      <c r="B2808" s="24" t="s">
        <v>2670</v>
      </c>
      <c r="C2808" s="17" t="s">
        <v>2671</v>
      </c>
      <c r="D2808" s="20" t="s">
        <v>2667</v>
      </c>
      <c r="E2808" s="17" t="s">
        <v>32</v>
      </c>
      <c r="F2808" s="21">
        <v>41760</v>
      </c>
      <c r="G2808" s="21">
        <v>42855</v>
      </c>
      <c r="H2808" s="17" t="s">
        <v>8</v>
      </c>
      <c r="I2808" s="22">
        <v>158500</v>
      </c>
      <c r="J2808" s="20">
        <v>0</v>
      </c>
      <c r="K2808" s="20">
        <v>0</v>
      </c>
      <c r="L2808" s="20">
        <v>58500</v>
      </c>
      <c r="M2808" s="20">
        <v>0</v>
      </c>
      <c r="N2808" s="20">
        <v>100000</v>
      </c>
      <c r="O2808" s="20">
        <v>0</v>
      </c>
      <c r="P2808" s="20">
        <v>0</v>
      </c>
      <c r="Q2808" s="20">
        <v>0</v>
      </c>
      <c r="R2808" s="20">
        <v>0</v>
      </c>
      <c r="S2808" s="20">
        <v>0</v>
      </c>
      <c r="T2808" s="20">
        <v>0</v>
      </c>
      <c r="U2808" s="20">
        <v>0</v>
      </c>
      <c r="V2808" s="20">
        <v>0</v>
      </c>
      <c r="W2808" s="20">
        <v>0</v>
      </c>
      <c r="X2808" s="20">
        <v>0</v>
      </c>
      <c r="Y2808" s="20">
        <v>0</v>
      </c>
      <c r="Z2808" s="20">
        <v>0</v>
      </c>
      <c r="AA2808" s="20">
        <v>0</v>
      </c>
      <c r="AB2808" s="20">
        <v>0</v>
      </c>
      <c r="AC2808" s="17"/>
      <c r="AD2808" s="18"/>
      <c r="AE2808" s="18"/>
      <c r="AF2808" s="18"/>
      <c r="AG2808" s="18"/>
      <c r="AH2808" s="18"/>
    </row>
    <row r="2809" spans="1:34" x14ac:dyDescent="0.3">
      <c r="A2809" s="17"/>
      <c r="B2809" s="24" t="s">
        <v>338</v>
      </c>
      <c r="C2809" s="17" t="s">
        <v>339</v>
      </c>
      <c r="D2809" s="20" t="s">
        <v>335</v>
      </c>
      <c r="E2809" s="17" t="s">
        <v>340</v>
      </c>
      <c r="F2809" s="21">
        <v>41760</v>
      </c>
      <c r="G2809" s="21">
        <v>42551</v>
      </c>
      <c r="H2809" s="17" t="s">
        <v>85</v>
      </c>
      <c r="I2809" s="22">
        <v>425000</v>
      </c>
      <c r="J2809" s="20"/>
      <c r="K2809" s="20"/>
      <c r="L2809" s="20"/>
      <c r="M2809" s="20"/>
      <c r="N2809" s="20"/>
      <c r="O2809" s="20"/>
      <c r="P2809" s="20"/>
      <c r="Q2809" s="20"/>
      <c r="R2809" s="20"/>
      <c r="S2809" s="20"/>
      <c r="T2809" s="20"/>
      <c r="U2809" s="20"/>
      <c r="V2809" s="20"/>
      <c r="W2809" s="20"/>
      <c r="X2809" s="20"/>
      <c r="Y2809" s="20"/>
      <c r="Z2809" s="20"/>
      <c r="AA2809" s="20"/>
      <c r="AB2809" s="20"/>
      <c r="AC2809" s="17"/>
      <c r="AD2809" s="18"/>
      <c r="AE2809" s="18"/>
      <c r="AF2809" s="18"/>
      <c r="AG2809" s="18"/>
      <c r="AH2809" s="18"/>
    </row>
    <row r="2810" spans="1:34" x14ac:dyDescent="0.3">
      <c r="A2810" s="17" t="s">
        <v>6905</v>
      </c>
      <c r="B2810" s="24" t="s">
        <v>2668</v>
      </c>
      <c r="C2810" s="17" t="s">
        <v>2669</v>
      </c>
      <c r="D2810" s="20" t="s">
        <v>2667</v>
      </c>
      <c r="E2810" s="17" t="s">
        <v>7420</v>
      </c>
      <c r="F2810" s="21">
        <v>41760</v>
      </c>
      <c r="G2810" s="21">
        <v>42855</v>
      </c>
      <c r="H2810" s="17" t="s">
        <v>8</v>
      </c>
      <c r="I2810" s="22">
        <v>141500</v>
      </c>
      <c r="J2810" s="20">
        <v>0</v>
      </c>
      <c r="K2810" s="20">
        <v>0</v>
      </c>
      <c r="L2810" s="20">
        <v>0</v>
      </c>
      <c r="M2810" s="20">
        <v>0</v>
      </c>
      <c r="N2810" s="20">
        <v>0</v>
      </c>
      <c r="O2810" s="20">
        <v>100000</v>
      </c>
      <c r="P2810" s="20">
        <v>41500</v>
      </c>
      <c r="Q2810" s="20">
        <v>0</v>
      </c>
      <c r="R2810" s="20">
        <v>0</v>
      </c>
      <c r="S2810" s="20">
        <v>0</v>
      </c>
      <c r="T2810" s="20">
        <v>0</v>
      </c>
      <c r="U2810" s="20">
        <v>0</v>
      </c>
      <c r="V2810" s="20">
        <v>0</v>
      </c>
      <c r="W2810" s="20">
        <v>0</v>
      </c>
      <c r="X2810" s="20">
        <v>0</v>
      </c>
      <c r="Y2810" s="20">
        <v>0</v>
      </c>
      <c r="Z2810" s="20">
        <v>0</v>
      </c>
      <c r="AA2810" s="20">
        <v>0</v>
      </c>
      <c r="AB2810" s="20">
        <v>0</v>
      </c>
      <c r="AC2810" s="17"/>
      <c r="AD2810" s="18"/>
      <c r="AE2810" s="18"/>
      <c r="AF2810" s="18"/>
      <c r="AG2810" s="18"/>
      <c r="AH2810" s="18"/>
    </row>
    <row r="2811" spans="1:34" x14ac:dyDescent="0.3">
      <c r="A2811" s="17" t="s">
        <v>6921</v>
      </c>
      <c r="B2811" s="24" t="s">
        <v>2668</v>
      </c>
      <c r="C2811" s="17" t="s">
        <v>2669</v>
      </c>
      <c r="D2811" s="20" t="s">
        <v>2667</v>
      </c>
      <c r="E2811" s="17" t="s">
        <v>7420</v>
      </c>
      <c r="F2811" s="21">
        <v>41760</v>
      </c>
      <c r="G2811" s="21">
        <v>42855</v>
      </c>
      <c r="H2811" s="17" t="s">
        <v>8</v>
      </c>
      <c r="I2811" s="22">
        <v>158500</v>
      </c>
      <c r="J2811" s="20">
        <v>0</v>
      </c>
      <c r="K2811" s="20">
        <v>0</v>
      </c>
      <c r="L2811" s="20">
        <v>0</v>
      </c>
      <c r="M2811" s="20">
        <v>158500</v>
      </c>
      <c r="N2811" s="20">
        <v>0</v>
      </c>
      <c r="O2811" s="20">
        <v>0</v>
      </c>
      <c r="P2811" s="20">
        <v>0</v>
      </c>
      <c r="Q2811" s="20">
        <v>0</v>
      </c>
      <c r="R2811" s="20">
        <v>0</v>
      </c>
      <c r="S2811" s="20">
        <v>0</v>
      </c>
      <c r="T2811" s="20">
        <v>0</v>
      </c>
      <c r="U2811" s="20">
        <v>0</v>
      </c>
      <c r="V2811" s="20">
        <v>0</v>
      </c>
      <c r="W2811" s="20">
        <v>0</v>
      </c>
      <c r="X2811" s="20">
        <v>0</v>
      </c>
      <c r="Y2811" s="20">
        <v>0</v>
      </c>
      <c r="Z2811" s="20">
        <v>0</v>
      </c>
      <c r="AA2811" s="20">
        <v>0</v>
      </c>
      <c r="AB2811" s="20">
        <v>0</v>
      </c>
      <c r="AC2811" s="17"/>
      <c r="AD2811" s="18"/>
      <c r="AE2811" s="18"/>
      <c r="AF2811" s="18"/>
      <c r="AG2811" s="18"/>
      <c r="AH2811" s="18"/>
    </row>
    <row r="2812" spans="1:34" x14ac:dyDescent="0.3">
      <c r="A2812" s="17" t="s">
        <v>6905</v>
      </c>
      <c r="B2812" s="24" t="s">
        <v>2670</v>
      </c>
      <c r="C2812" s="17" t="s">
        <v>2671</v>
      </c>
      <c r="D2812" s="20" t="s">
        <v>2667</v>
      </c>
      <c r="E2812" s="17" t="s">
        <v>32</v>
      </c>
      <c r="F2812" s="21">
        <v>41760</v>
      </c>
      <c r="G2812" s="21">
        <v>42855</v>
      </c>
      <c r="H2812" s="17" t="s">
        <v>8</v>
      </c>
      <c r="I2812" s="22">
        <v>141500</v>
      </c>
      <c r="J2812" s="20">
        <v>0</v>
      </c>
      <c r="K2812" s="20">
        <v>0</v>
      </c>
      <c r="L2812" s="20">
        <v>0</v>
      </c>
      <c r="M2812" s="20">
        <v>0</v>
      </c>
      <c r="N2812" s="20">
        <v>0</v>
      </c>
      <c r="O2812" s="20">
        <v>100000</v>
      </c>
      <c r="P2812" s="20">
        <v>0</v>
      </c>
      <c r="Q2812" s="20">
        <v>41500</v>
      </c>
      <c r="R2812" s="20">
        <v>0</v>
      </c>
      <c r="S2812" s="20">
        <v>0</v>
      </c>
      <c r="T2812" s="20">
        <v>0</v>
      </c>
      <c r="U2812" s="20">
        <v>0</v>
      </c>
      <c r="V2812" s="20">
        <v>0</v>
      </c>
      <c r="W2812" s="20">
        <v>0</v>
      </c>
      <c r="X2812" s="20">
        <v>0</v>
      </c>
      <c r="Y2812" s="20">
        <v>0</v>
      </c>
      <c r="Z2812" s="20">
        <v>0</v>
      </c>
      <c r="AA2812" s="20">
        <v>0</v>
      </c>
      <c r="AB2812" s="20">
        <v>0</v>
      </c>
      <c r="AC2812" s="17"/>
      <c r="AD2812" s="18"/>
      <c r="AE2812" s="18"/>
      <c r="AF2812" s="18"/>
      <c r="AG2812" s="18"/>
      <c r="AH2812" s="18"/>
    </row>
    <row r="2813" spans="1:34" x14ac:dyDescent="0.3">
      <c r="A2813" s="17"/>
      <c r="B2813" s="24" t="s">
        <v>336</v>
      </c>
      <c r="C2813" s="17" t="s">
        <v>337</v>
      </c>
      <c r="D2813" s="20" t="s">
        <v>335</v>
      </c>
      <c r="E2813" s="17" t="s">
        <v>7472</v>
      </c>
      <c r="F2813" s="21">
        <v>41730</v>
      </c>
      <c r="G2813" s="21">
        <v>42551</v>
      </c>
      <c r="H2813" s="17" t="s">
        <v>85</v>
      </c>
      <c r="I2813" s="22">
        <v>425000</v>
      </c>
      <c r="J2813" s="20"/>
      <c r="K2813" s="20"/>
      <c r="L2813" s="20"/>
      <c r="M2813" s="20"/>
      <c r="N2813" s="20"/>
      <c r="O2813" s="20"/>
      <c r="P2813" s="20"/>
      <c r="Q2813" s="20"/>
      <c r="R2813" s="20"/>
      <c r="S2813" s="20"/>
      <c r="T2813" s="20"/>
      <c r="U2813" s="20"/>
      <c r="V2813" s="20"/>
      <c r="W2813" s="20"/>
      <c r="X2813" s="20"/>
      <c r="Y2813" s="20"/>
      <c r="Z2813" s="20"/>
      <c r="AA2813" s="20"/>
      <c r="AB2813" s="20"/>
      <c r="AC2813" s="17"/>
      <c r="AD2813" s="18"/>
      <c r="AE2813" s="18"/>
      <c r="AF2813" s="18"/>
      <c r="AG2813" s="18"/>
      <c r="AH2813" s="18"/>
    </row>
    <row r="2814" spans="1:34" x14ac:dyDescent="0.3">
      <c r="A2814" s="17" t="s">
        <v>6922</v>
      </c>
      <c r="B2814" s="24" t="s">
        <v>328</v>
      </c>
      <c r="C2814" s="17" t="s">
        <v>3663</v>
      </c>
      <c r="D2814" s="20" t="s">
        <v>309</v>
      </c>
      <c r="E2814" s="17" t="s">
        <v>329</v>
      </c>
      <c r="F2814" s="21">
        <v>41729</v>
      </c>
      <c r="G2814" s="21">
        <v>42824</v>
      </c>
      <c r="H2814" s="17" t="s">
        <v>8</v>
      </c>
      <c r="I2814" s="22">
        <v>180000</v>
      </c>
      <c r="J2814" s="20">
        <v>0</v>
      </c>
      <c r="K2814" s="20">
        <v>0</v>
      </c>
      <c r="L2814" s="20">
        <v>22500</v>
      </c>
      <c r="M2814" s="20">
        <v>90000</v>
      </c>
      <c r="N2814" s="20">
        <v>67500</v>
      </c>
      <c r="O2814" s="20">
        <v>0</v>
      </c>
      <c r="P2814" s="20">
        <v>0</v>
      </c>
      <c r="Q2814" s="20">
        <v>0</v>
      </c>
      <c r="R2814" s="20">
        <v>0</v>
      </c>
      <c r="S2814" s="20">
        <v>0</v>
      </c>
      <c r="T2814" s="20">
        <v>0</v>
      </c>
      <c r="U2814" s="20">
        <v>0</v>
      </c>
      <c r="V2814" s="20">
        <v>0</v>
      </c>
      <c r="W2814" s="20">
        <v>0</v>
      </c>
      <c r="X2814" s="20">
        <v>0</v>
      </c>
      <c r="Y2814" s="20">
        <v>0</v>
      </c>
      <c r="Z2814" s="20">
        <v>0</v>
      </c>
      <c r="AA2814" s="20">
        <v>0</v>
      </c>
      <c r="AB2814" s="20">
        <v>0</v>
      </c>
      <c r="AC2814" s="17" t="s">
        <v>5864</v>
      </c>
      <c r="AD2814" s="18"/>
      <c r="AE2814" s="18"/>
      <c r="AF2814" s="18"/>
      <c r="AG2814" s="18"/>
      <c r="AH2814" s="18"/>
    </row>
    <row r="2815" spans="1:34" x14ac:dyDescent="0.3">
      <c r="A2815" s="17" t="s">
        <v>6922</v>
      </c>
      <c r="B2815" s="24" t="s">
        <v>327</v>
      </c>
      <c r="C2815" s="17" t="s">
        <v>3662</v>
      </c>
      <c r="D2815" s="20" t="s">
        <v>309</v>
      </c>
      <c r="E2815" s="17" t="s">
        <v>2896</v>
      </c>
      <c r="F2815" s="21">
        <v>41701</v>
      </c>
      <c r="G2815" s="21">
        <v>42796</v>
      </c>
      <c r="H2815" s="17" t="s">
        <v>85</v>
      </c>
      <c r="I2815" s="22">
        <v>50675.759999999995</v>
      </c>
      <c r="J2815" s="20">
        <v>0</v>
      </c>
      <c r="K2815" s="20">
        <v>0</v>
      </c>
      <c r="L2815" s="20">
        <v>8108.12</v>
      </c>
      <c r="M2815" s="20">
        <v>24324.37</v>
      </c>
      <c r="N2815" s="20">
        <v>18243.27</v>
      </c>
      <c r="O2815" s="20">
        <v>0</v>
      </c>
      <c r="P2815" s="20">
        <v>0</v>
      </c>
      <c r="Q2815" s="20">
        <v>0</v>
      </c>
      <c r="R2815" s="20">
        <v>0</v>
      </c>
      <c r="S2815" s="20">
        <v>0</v>
      </c>
      <c r="T2815" s="20">
        <v>0</v>
      </c>
      <c r="U2815" s="20">
        <v>0</v>
      </c>
      <c r="V2815" s="20">
        <v>0</v>
      </c>
      <c r="W2815" s="20">
        <v>0</v>
      </c>
      <c r="X2815" s="20">
        <v>0</v>
      </c>
      <c r="Y2815" s="20">
        <v>0</v>
      </c>
      <c r="Z2815" s="20">
        <v>0</v>
      </c>
      <c r="AA2815" s="20">
        <v>0</v>
      </c>
      <c r="AB2815" s="20">
        <v>0</v>
      </c>
      <c r="AC2815" s="17" t="s">
        <v>5863</v>
      </c>
      <c r="AD2815" s="18"/>
      <c r="AE2815" s="18"/>
      <c r="AF2815" s="18"/>
      <c r="AG2815" s="18"/>
      <c r="AH2815" s="18"/>
    </row>
    <row r="2816" spans="1:34" x14ac:dyDescent="0.3">
      <c r="A2816" s="17" t="s">
        <v>6922</v>
      </c>
      <c r="B2816" s="24" t="s">
        <v>325</v>
      </c>
      <c r="C2816" s="17" t="s">
        <v>326</v>
      </c>
      <c r="D2816" s="20" t="s">
        <v>309</v>
      </c>
      <c r="E2816" s="17" t="s">
        <v>3045</v>
      </c>
      <c r="F2816" s="21">
        <v>41699</v>
      </c>
      <c r="G2816" s="21">
        <v>42428</v>
      </c>
      <c r="H2816" s="17" t="s">
        <v>8</v>
      </c>
      <c r="I2816" s="22">
        <v>75000</v>
      </c>
      <c r="J2816" s="20">
        <v>0</v>
      </c>
      <c r="K2816" s="20">
        <v>0</v>
      </c>
      <c r="L2816" s="20">
        <v>12500</v>
      </c>
      <c r="M2816" s="20">
        <v>37500</v>
      </c>
      <c r="N2816" s="20">
        <v>25000</v>
      </c>
      <c r="O2816" s="20">
        <v>0</v>
      </c>
      <c r="P2816" s="20">
        <v>0</v>
      </c>
      <c r="Q2816" s="20">
        <v>0</v>
      </c>
      <c r="R2816" s="20">
        <v>0</v>
      </c>
      <c r="S2816" s="20">
        <v>0</v>
      </c>
      <c r="T2816" s="20">
        <v>0</v>
      </c>
      <c r="U2816" s="20">
        <v>0</v>
      </c>
      <c r="V2816" s="20">
        <v>0</v>
      </c>
      <c r="W2816" s="20">
        <v>0</v>
      </c>
      <c r="X2816" s="20">
        <v>0</v>
      </c>
      <c r="Y2816" s="20">
        <v>0</v>
      </c>
      <c r="Z2816" s="20">
        <v>0</v>
      </c>
      <c r="AA2816" s="20">
        <v>0</v>
      </c>
      <c r="AB2816" s="20">
        <v>0</v>
      </c>
      <c r="AC2816" s="17" t="s">
        <v>3079</v>
      </c>
      <c r="AD2816" s="18"/>
      <c r="AE2816" s="18"/>
      <c r="AF2816" s="18"/>
      <c r="AG2816" s="18"/>
      <c r="AH2816" s="18"/>
    </row>
    <row r="2817" spans="1:34" x14ac:dyDescent="0.3">
      <c r="A2817" s="17" t="s">
        <v>6922</v>
      </c>
      <c r="B2817" s="24" t="s">
        <v>323</v>
      </c>
      <c r="C2817" s="17" t="s">
        <v>324</v>
      </c>
      <c r="D2817" s="20" t="s">
        <v>309</v>
      </c>
      <c r="E2817" s="17" t="s">
        <v>39</v>
      </c>
      <c r="F2817" s="21">
        <v>41671</v>
      </c>
      <c r="G2817" s="21">
        <v>42400</v>
      </c>
      <c r="H2817" s="17" t="s">
        <v>8</v>
      </c>
      <c r="I2817" s="22">
        <v>180000</v>
      </c>
      <c r="J2817" s="20">
        <v>0</v>
      </c>
      <c r="K2817" s="20">
        <v>0</v>
      </c>
      <c r="L2817" s="20">
        <v>0</v>
      </c>
      <c r="M2817" s="20">
        <v>127500</v>
      </c>
      <c r="N2817" s="20">
        <v>52500</v>
      </c>
      <c r="O2817" s="20">
        <v>0</v>
      </c>
      <c r="P2817" s="20">
        <v>0</v>
      </c>
      <c r="Q2817" s="20">
        <v>0</v>
      </c>
      <c r="R2817" s="20">
        <v>0</v>
      </c>
      <c r="S2817" s="20">
        <v>0</v>
      </c>
      <c r="T2817" s="20">
        <v>0</v>
      </c>
      <c r="U2817" s="20">
        <v>0</v>
      </c>
      <c r="V2817" s="20">
        <v>0</v>
      </c>
      <c r="W2817" s="20">
        <v>0</v>
      </c>
      <c r="X2817" s="20">
        <v>0</v>
      </c>
      <c r="Y2817" s="20">
        <v>0</v>
      </c>
      <c r="Z2817" s="20">
        <v>0</v>
      </c>
      <c r="AA2817" s="20">
        <v>0</v>
      </c>
      <c r="AB2817" s="20">
        <v>0</v>
      </c>
      <c r="AC2817" s="17" t="s">
        <v>3081</v>
      </c>
      <c r="AD2817" s="18"/>
      <c r="AE2817" s="18"/>
      <c r="AF2817" s="18"/>
      <c r="AG2817" s="18"/>
      <c r="AH2817" s="18"/>
    </row>
    <row r="2818" spans="1:34" x14ac:dyDescent="0.3">
      <c r="A2818" s="17" t="s">
        <v>6911</v>
      </c>
      <c r="B2818" s="24" t="s">
        <v>322</v>
      </c>
      <c r="C2818" s="17" t="s">
        <v>3659</v>
      </c>
      <c r="D2818" s="20" t="s">
        <v>309</v>
      </c>
      <c r="E2818" s="17" t="s">
        <v>27</v>
      </c>
      <c r="F2818" s="21">
        <v>41671</v>
      </c>
      <c r="G2818" s="21">
        <v>42766</v>
      </c>
      <c r="H2818" s="17" t="s">
        <v>8</v>
      </c>
      <c r="I2818" s="22">
        <v>14583.349999999999</v>
      </c>
      <c r="J2818" s="20">
        <v>0</v>
      </c>
      <c r="K2818" s="20">
        <v>0</v>
      </c>
      <c r="L2818" s="20">
        <v>0</v>
      </c>
      <c r="M2818" s="20">
        <v>0</v>
      </c>
      <c r="N2818" s="20">
        <v>0</v>
      </c>
      <c r="O2818" s="20">
        <v>14583.349999999999</v>
      </c>
      <c r="P2818" s="20">
        <v>0</v>
      </c>
      <c r="Q2818" s="20">
        <v>0</v>
      </c>
      <c r="R2818" s="20">
        <v>0</v>
      </c>
      <c r="S2818" s="20">
        <v>0</v>
      </c>
      <c r="T2818" s="20">
        <v>0</v>
      </c>
      <c r="U2818" s="20">
        <v>0</v>
      </c>
      <c r="V2818" s="20">
        <v>0</v>
      </c>
      <c r="W2818" s="20">
        <v>0</v>
      </c>
      <c r="X2818" s="20">
        <v>0</v>
      </c>
      <c r="Y2818" s="20">
        <v>0</v>
      </c>
      <c r="Z2818" s="20">
        <v>0</v>
      </c>
      <c r="AA2818" s="20">
        <v>0</v>
      </c>
      <c r="AB2818" s="20">
        <v>0</v>
      </c>
      <c r="AC2818" s="17" t="s">
        <v>5862</v>
      </c>
      <c r="AD2818" s="18"/>
      <c r="AE2818" s="18"/>
      <c r="AF2818" s="18"/>
      <c r="AG2818" s="18"/>
      <c r="AH2818" s="18"/>
    </row>
    <row r="2819" spans="1:34" x14ac:dyDescent="0.3">
      <c r="A2819" s="17" t="s">
        <v>6911</v>
      </c>
      <c r="B2819" s="24" t="s">
        <v>311</v>
      </c>
      <c r="C2819" s="17" t="s">
        <v>312</v>
      </c>
      <c r="D2819" s="20" t="s">
        <v>309</v>
      </c>
      <c r="E2819" s="17" t="s">
        <v>313</v>
      </c>
      <c r="F2819" s="21">
        <v>41671</v>
      </c>
      <c r="G2819" s="21">
        <v>42766</v>
      </c>
      <c r="H2819" s="17" t="s">
        <v>8</v>
      </c>
      <c r="I2819" s="22">
        <v>14583.349999999999</v>
      </c>
      <c r="J2819" s="20">
        <v>0</v>
      </c>
      <c r="K2819" s="20">
        <v>0</v>
      </c>
      <c r="L2819" s="20">
        <v>0</v>
      </c>
      <c r="M2819" s="20">
        <v>0</v>
      </c>
      <c r="N2819" s="20">
        <v>0</v>
      </c>
      <c r="O2819" s="20">
        <v>14583.349999999999</v>
      </c>
      <c r="P2819" s="20">
        <v>0</v>
      </c>
      <c r="Q2819" s="20">
        <v>0</v>
      </c>
      <c r="R2819" s="20">
        <v>0</v>
      </c>
      <c r="S2819" s="20">
        <v>0</v>
      </c>
      <c r="T2819" s="20">
        <v>0</v>
      </c>
      <c r="U2819" s="20">
        <v>0</v>
      </c>
      <c r="V2819" s="20">
        <v>0</v>
      </c>
      <c r="W2819" s="20">
        <v>0</v>
      </c>
      <c r="X2819" s="20">
        <v>0</v>
      </c>
      <c r="Y2819" s="20">
        <v>0</v>
      </c>
      <c r="Z2819" s="20">
        <v>0</v>
      </c>
      <c r="AA2819" s="20">
        <v>0</v>
      </c>
      <c r="AB2819" s="20">
        <v>0</v>
      </c>
      <c r="AC2819" s="17" t="s">
        <v>5167</v>
      </c>
      <c r="AD2819" s="18"/>
      <c r="AE2819" s="18"/>
      <c r="AF2819" s="18"/>
      <c r="AG2819" s="18"/>
      <c r="AH2819" s="18"/>
    </row>
    <row r="2820" spans="1:34" x14ac:dyDescent="0.3">
      <c r="A2820" s="17" t="s">
        <v>6922</v>
      </c>
      <c r="B2820" s="24" t="s">
        <v>317</v>
      </c>
      <c r="C2820" s="17" t="s">
        <v>318</v>
      </c>
      <c r="D2820" s="20" t="s">
        <v>309</v>
      </c>
      <c r="E2820" s="17" t="s">
        <v>33</v>
      </c>
      <c r="F2820" s="21">
        <v>41671</v>
      </c>
      <c r="G2820" s="21">
        <v>42400</v>
      </c>
      <c r="H2820" s="17" t="s">
        <v>8</v>
      </c>
      <c r="I2820" s="22">
        <v>110620.10999999999</v>
      </c>
      <c r="J2820" s="20">
        <v>0</v>
      </c>
      <c r="K2820" s="20">
        <v>0</v>
      </c>
      <c r="L2820" s="20">
        <v>23045.85</v>
      </c>
      <c r="M2820" s="20">
        <v>55310.05999999999</v>
      </c>
      <c r="N2820" s="20">
        <v>32264.199999999997</v>
      </c>
      <c r="O2820" s="20">
        <v>0</v>
      </c>
      <c r="P2820" s="20">
        <v>0</v>
      </c>
      <c r="Q2820" s="20">
        <v>0</v>
      </c>
      <c r="R2820" s="20">
        <v>0</v>
      </c>
      <c r="S2820" s="20">
        <v>0</v>
      </c>
      <c r="T2820" s="20">
        <v>0</v>
      </c>
      <c r="U2820" s="20">
        <v>0</v>
      </c>
      <c r="V2820" s="20">
        <v>0</v>
      </c>
      <c r="W2820" s="20">
        <v>0</v>
      </c>
      <c r="X2820" s="20">
        <v>0</v>
      </c>
      <c r="Y2820" s="20">
        <v>0</v>
      </c>
      <c r="Z2820" s="20">
        <v>0</v>
      </c>
      <c r="AA2820" s="20">
        <v>0</v>
      </c>
      <c r="AB2820" s="20">
        <v>0</v>
      </c>
      <c r="AC2820" s="17" t="s">
        <v>5859</v>
      </c>
      <c r="AD2820" s="18"/>
      <c r="AE2820" s="18"/>
      <c r="AF2820" s="18"/>
      <c r="AG2820" s="18"/>
      <c r="AH2820" s="18"/>
    </row>
    <row r="2821" spans="1:34" x14ac:dyDescent="0.3">
      <c r="A2821" s="17" t="s">
        <v>6922</v>
      </c>
      <c r="B2821" s="24" t="s">
        <v>310</v>
      </c>
      <c r="C2821" s="17" t="s">
        <v>3657</v>
      </c>
      <c r="D2821" s="20" t="s">
        <v>309</v>
      </c>
      <c r="E2821" s="17" t="s">
        <v>7465</v>
      </c>
      <c r="F2821" s="21">
        <v>41671</v>
      </c>
      <c r="G2821" s="21">
        <v>42400</v>
      </c>
      <c r="H2821" s="17" t="s">
        <v>8</v>
      </c>
      <c r="I2821" s="22">
        <v>180000</v>
      </c>
      <c r="J2821" s="20">
        <v>0</v>
      </c>
      <c r="K2821" s="20">
        <v>0</v>
      </c>
      <c r="L2821" s="20">
        <v>37500</v>
      </c>
      <c r="M2821" s="20">
        <v>90000</v>
      </c>
      <c r="N2821" s="20">
        <v>52500</v>
      </c>
      <c r="O2821" s="20">
        <v>0</v>
      </c>
      <c r="P2821" s="20">
        <v>0</v>
      </c>
      <c r="Q2821" s="20">
        <v>0</v>
      </c>
      <c r="R2821" s="20">
        <v>0</v>
      </c>
      <c r="S2821" s="20">
        <v>0</v>
      </c>
      <c r="T2821" s="20">
        <v>0</v>
      </c>
      <c r="U2821" s="20">
        <v>0</v>
      </c>
      <c r="V2821" s="20">
        <v>0</v>
      </c>
      <c r="W2821" s="20">
        <v>0</v>
      </c>
      <c r="X2821" s="20">
        <v>0</v>
      </c>
      <c r="Y2821" s="20">
        <v>0</v>
      </c>
      <c r="Z2821" s="20">
        <v>0</v>
      </c>
      <c r="AA2821" s="20">
        <v>0</v>
      </c>
      <c r="AB2821" s="20">
        <v>0</v>
      </c>
      <c r="AC2821" s="17" t="s">
        <v>5861</v>
      </c>
      <c r="AD2821" s="18"/>
      <c r="AE2821" s="18"/>
      <c r="AF2821" s="18"/>
      <c r="AG2821" s="18"/>
      <c r="AH2821" s="18"/>
    </row>
    <row r="2822" spans="1:34" x14ac:dyDescent="0.3">
      <c r="A2822" s="17" t="s">
        <v>6922</v>
      </c>
      <c r="B2822" s="24" t="s">
        <v>311</v>
      </c>
      <c r="C2822" s="17" t="s">
        <v>312</v>
      </c>
      <c r="D2822" s="20" t="s">
        <v>309</v>
      </c>
      <c r="E2822" s="17" t="s">
        <v>313</v>
      </c>
      <c r="F2822" s="21">
        <v>41671</v>
      </c>
      <c r="G2822" s="21">
        <v>42766</v>
      </c>
      <c r="H2822" s="17" t="s">
        <v>8</v>
      </c>
      <c r="I2822" s="22">
        <v>60416.630000000012</v>
      </c>
      <c r="J2822" s="20">
        <v>0</v>
      </c>
      <c r="K2822" s="20">
        <v>0</v>
      </c>
      <c r="L2822" s="20">
        <v>10416.65</v>
      </c>
      <c r="M2822" s="20">
        <v>24999.990000000005</v>
      </c>
      <c r="N2822" s="20">
        <v>24999.990000000005</v>
      </c>
      <c r="O2822" s="20">
        <v>0</v>
      </c>
      <c r="P2822" s="20">
        <v>0</v>
      </c>
      <c r="Q2822" s="20">
        <v>0</v>
      </c>
      <c r="R2822" s="20">
        <v>0</v>
      </c>
      <c r="S2822" s="20">
        <v>0</v>
      </c>
      <c r="T2822" s="20">
        <v>0</v>
      </c>
      <c r="U2822" s="20">
        <v>0</v>
      </c>
      <c r="V2822" s="20">
        <v>0</v>
      </c>
      <c r="W2822" s="20">
        <v>0</v>
      </c>
      <c r="X2822" s="20">
        <v>0</v>
      </c>
      <c r="Y2822" s="20">
        <v>0</v>
      </c>
      <c r="Z2822" s="20">
        <v>0</v>
      </c>
      <c r="AA2822" s="20">
        <v>0</v>
      </c>
      <c r="AB2822" s="20">
        <v>0</v>
      </c>
      <c r="AC2822" s="17" t="s">
        <v>5167</v>
      </c>
      <c r="AD2822" s="18"/>
      <c r="AE2822" s="18"/>
      <c r="AF2822" s="18"/>
      <c r="AG2822" s="18"/>
      <c r="AH2822" s="18"/>
    </row>
    <row r="2823" spans="1:34" x14ac:dyDescent="0.3">
      <c r="A2823" s="17" t="s">
        <v>6922</v>
      </c>
      <c r="B2823" s="24" t="s">
        <v>315</v>
      </c>
      <c r="C2823" s="17" t="s">
        <v>316</v>
      </c>
      <c r="D2823" s="20" t="s">
        <v>309</v>
      </c>
      <c r="E2823" s="17" t="s">
        <v>3733</v>
      </c>
      <c r="F2823" s="21">
        <v>41671</v>
      </c>
      <c r="G2823" s="21">
        <v>42400</v>
      </c>
      <c r="H2823" s="17" t="s">
        <v>8</v>
      </c>
      <c r="I2823" s="22">
        <v>180000</v>
      </c>
      <c r="J2823" s="20">
        <v>0</v>
      </c>
      <c r="K2823" s="20">
        <v>0</v>
      </c>
      <c r="L2823" s="20">
        <v>37500</v>
      </c>
      <c r="M2823" s="20">
        <v>90000</v>
      </c>
      <c r="N2823" s="20">
        <v>52500</v>
      </c>
      <c r="O2823" s="20">
        <v>0</v>
      </c>
      <c r="P2823" s="20">
        <v>0</v>
      </c>
      <c r="Q2823" s="20">
        <v>0</v>
      </c>
      <c r="R2823" s="20">
        <v>0</v>
      </c>
      <c r="S2823" s="20">
        <v>0</v>
      </c>
      <c r="T2823" s="20">
        <v>0</v>
      </c>
      <c r="U2823" s="20">
        <v>0</v>
      </c>
      <c r="V2823" s="20">
        <v>0</v>
      </c>
      <c r="W2823" s="20">
        <v>0</v>
      </c>
      <c r="X2823" s="20">
        <v>0</v>
      </c>
      <c r="Y2823" s="20">
        <v>0</v>
      </c>
      <c r="Z2823" s="20">
        <v>0</v>
      </c>
      <c r="AA2823" s="20">
        <v>0</v>
      </c>
      <c r="AB2823" s="20">
        <v>0</v>
      </c>
      <c r="AC2823" s="17" t="s">
        <v>3082</v>
      </c>
      <c r="AD2823" s="18"/>
      <c r="AE2823" s="18"/>
      <c r="AF2823" s="18"/>
      <c r="AG2823" s="18"/>
      <c r="AH2823" s="18"/>
    </row>
    <row r="2824" spans="1:34" x14ac:dyDescent="0.3">
      <c r="A2824" s="17" t="s">
        <v>6922</v>
      </c>
      <c r="B2824" s="24" t="s">
        <v>319</v>
      </c>
      <c r="C2824" s="17" t="s">
        <v>3658</v>
      </c>
      <c r="D2824" s="20" t="s">
        <v>309</v>
      </c>
      <c r="E2824" s="17" t="s">
        <v>30</v>
      </c>
      <c r="F2824" s="21">
        <v>41671</v>
      </c>
      <c r="G2824" s="21">
        <v>42400</v>
      </c>
      <c r="H2824" s="17" t="s">
        <v>8</v>
      </c>
      <c r="I2824" s="22">
        <v>180000</v>
      </c>
      <c r="J2824" s="20">
        <v>0</v>
      </c>
      <c r="K2824" s="20">
        <v>0</v>
      </c>
      <c r="L2824" s="20">
        <v>37500</v>
      </c>
      <c r="M2824" s="20">
        <v>90000</v>
      </c>
      <c r="N2824" s="20">
        <v>52500</v>
      </c>
      <c r="O2824" s="20">
        <v>0</v>
      </c>
      <c r="P2824" s="20">
        <v>0</v>
      </c>
      <c r="Q2824" s="20">
        <v>0</v>
      </c>
      <c r="R2824" s="20">
        <v>0</v>
      </c>
      <c r="S2824" s="20">
        <v>0</v>
      </c>
      <c r="T2824" s="20">
        <v>0</v>
      </c>
      <c r="U2824" s="20">
        <v>0</v>
      </c>
      <c r="V2824" s="20">
        <v>0</v>
      </c>
      <c r="W2824" s="20">
        <v>0</v>
      </c>
      <c r="X2824" s="20">
        <v>0</v>
      </c>
      <c r="Y2824" s="20">
        <v>0</v>
      </c>
      <c r="Z2824" s="20">
        <v>0</v>
      </c>
      <c r="AA2824" s="20">
        <v>0</v>
      </c>
      <c r="AB2824" s="20">
        <v>0</v>
      </c>
      <c r="AC2824" s="17" t="s">
        <v>5858</v>
      </c>
      <c r="AD2824" s="18"/>
      <c r="AE2824" s="18"/>
      <c r="AF2824" s="18"/>
      <c r="AG2824" s="18"/>
      <c r="AH2824" s="18"/>
    </row>
    <row r="2825" spans="1:34" x14ac:dyDescent="0.3">
      <c r="A2825" s="17" t="s">
        <v>6922</v>
      </c>
      <c r="B2825" s="24" t="s">
        <v>314</v>
      </c>
      <c r="C2825" s="17" t="s">
        <v>3661</v>
      </c>
      <c r="D2825" s="20" t="s">
        <v>309</v>
      </c>
      <c r="E2825" s="17" t="s">
        <v>4850</v>
      </c>
      <c r="F2825" s="21">
        <v>41671</v>
      </c>
      <c r="G2825" s="21">
        <v>42400</v>
      </c>
      <c r="H2825" s="17" t="s">
        <v>8</v>
      </c>
      <c r="I2825" s="22">
        <v>67504.89</v>
      </c>
      <c r="J2825" s="20">
        <v>0</v>
      </c>
      <c r="K2825" s="20">
        <v>0</v>
      </c>
      <c r="L2825" s="20">
        <v>14063.5</v>
      </c>
      <c r="M2825" s="20">
        <v>33752.450000000004</v>
      </c>
      <c r="N2825" s="20">
        <v>19688.939999999999</v>
      </c>
      <c r="O2825" s="20">
        <v>0</v>
      </c>
      <c r="P2825" s="20">
        <v>0</v>
      </c>
      <c r="Q2825" s="20">
        <v>0</v>
      </c>
      <c r="R2825" s="20">
        <v>0</v>
      </c>
      <c r="S2825" s="20">
        <v>0</v>
      </c>
      <c r="T2825" s="20">
        <v>0</v>
      </c>
      <c r="U2825" s="20">
        <v>0</v>
      </c>
      <c r="V2825" s="20">
        <v>0</v>
      </c>
      <c r="W2825" s="20">
        <v>0</v>
      </c>
      <c r="X2825" s="20">
        <v>0</v>
      </c>
      <c r="Y2825" s="20">
        <v>0</v>
      </c>
      <c r="Z2825" s="20">
        <v>0</v>
      </c>
      <c r="AA2825" s="20">
        <v>0</v>
      </c>
      <c r="AB2825" s="20">
        <v>0</v>
      </c>
      <c r="AC2825" s="17" t="s">
        <v>5166</v>
      </c>
      <c r="AD2825" s="18"/>
      <c r="AE2825" s="18"/>
      <c r="AF2825" s="18"/>
      <c r="AG2825" s="18"/>
      <c r="AH2825" s="18"/>
    </row>
    <row r="2826" spans="1:34" x14ac:dyDescent="0.3">
      <c r="A2826" s="17" t="s">
        <v>6922</v>
      </c>
      <c r="B2826" s="24" t="s">
        <v>322</v>
      </c>
      <c r="C2826" s="17" t="s">
        <v>3659</v>
      </c>
      <c r="D2826" s="20" t="s">
        <v>309</v>
      </c>
      <c r="E2826" s="17" t="s">
        <v>27</v>
      </c>
      <c r="F2826" s="21">
        <v>41671</v>
      </c>
      <c r="G2826" s="21">
        <v>42766</v>
      </c>
      <c r="H2826" s="17" t="s">
        <v>8</v>
      </c>
      <c r="I2826" s="22">
        <v>60416.630000000012</v>
      </c>
      <c r="J2826" s="20">
        <v>0</v>
      </c>
      <c r="K2826" s="20">
        <v>0</v>
      </c>
      <c r="L2826" s="20">
        <v>10416.65</v>
      </c>
      <c r="M2826" s="20">
        <v>24999.990000000005</v>
      </c>
      <c r="N2826" s="20">
        <v>24999.990000000005</v>
      </c>
      <c r="O2826" s="20">
        <v>0</v>
      </c>
      <c r="P2826" s="20">
        <v>0</v>
      </c>
      <c r="Q2826" s="20">
        <v>0</v>
      </c>
      <c r="R2826" s="20">
        <v>0</v>
      </c>
      <c r="S2826" s="20">
        <v>0</v>
      </c>
      <c r="T2826" s="20">
        <v>0</v>
      </c>
      <c r="U2826" s="20">
        <v>0</v>
      </c>
      <c r="V2826" s="20">
        <v>0</v>
      </c>
      <c r="W2826" s="20">
        <v>0</v>
      </c>
      <c r="X2826" s="20">
        <v>0</v>
      </c>
      <c r="Y2826" s="20">
        <v>0</v>
      </c>
      <c r="Z2826" s="20">
        <v>0</v>
      </c>
      <c r="AA2826" s="20">
        <v>0</v>
      </c>
      <c r="AB2826" s="20">
        <v>0</v>
      </c>
      <c r="AC2826" s="17" t="s">
        <v>5862</v>
      </c>
      <c r="AD2826" s="18"/>
      <c r="AE2826" s="18"/>
      <c r="AF2826" s="18"/>
      <c r="AG2826" s="18"/>
      <c r="AH2826" s="18"/>
    </row>
    <row r="2827" spans="1:34" x14ac:dyDescent="0.3">
      <c r="A2827" s="17" t="s">
        <v>6922</v>
      </c>
      <c r="B2827" s="24" t="s">
        <v>320</v>
      </c>
      <c r="C2827" s="17" t="s">
        <v>3660</v>
      </c>
      <c r="D2827" s="20" t="s">
        <v>309</v>
      </c>
      <c r="E2827" s="17" t="s">
        <v>321</v>
      </c>
      <c r="F2827" s="21">
        <v>41671</v>
      </c>
      <c r="G2827" s="21">
        <v>42400</v>
      </c>
      <c r="H2827" s="17" t="s">
        <v>8</v>
      </c>
      <c r="I2827" s="22">
        <v>163250.06999999998</v>
      </c>
      <c r="J2827" s="20">
        <v>0</v>
      </c>
      <c r="K2827" s="20">
        <v>0</v>
      </c>
      <c r="L2827" s="20">
        <v>34010.449999999997</v>
      </c>
      <c r="M2827" s="20">
        <v>81625.039999999994</v>
      </c>
      <c r="N2827" s="20">
        <v>47614.579999999994</v>
      </c>
      <c r="O2827" s="20">
        <v>0</v>
      </c>
      <c r="P2827" s="20">
        <v>0</v>
      </c>
      <c r="Q2827" s="20">
        <v>0</v>
      </c>
      <c r="R2827" s="20">
        <v>0</v>
      </c>
      <c r="S2827" s="20">
        <v>0</v>
      </c>
      <c r="T2827" s="20">
        <v>0</v>
      </c>
      <c r="U2827" s="20">
        <v>0</v>
      </c>
      <c r="V2827" s="20">
        <v>0</v>
      </c>
      <c r="W2827" s="20">
        <v>0</v>
      </c>
      <c r="X2827" s="20">
        <v>0</v>
      </c>
      <c r="Y2827" s="20">
        <v>0</v>
      </c>
      <c r="Z2827" s="20">
        <v>0</v>
      </c>
      <c r="AA2827" s="20">
        <v>0</v>
      </c>
      <c r="AB2827" s="20">
        <v>0</v>
      </c>
      <c r="AC2827" s="17" t="s">
        <v>5860</v>
      </c>
      <c r="AD2827" s="18"/>
      <c r="AE2827" s="18"/>
      <c r="AF2827" s="18"/>
      <c r="AG2827" s="18"/>
      <c r="AH2827" s="18"/>
    </row>
    <row r="2828" spans="1:34" x14ac:dyDescent="0.3">
      <c r="A2828" s="17" t="s">
        <v>6913</v>
      </c>
      <c r="B2828" s="24" t="s">
        <v>2808</v>
      </c>
      <c r="C2828" s="17" t="s">
        <v>2809</v>
      </c>
      <c r="D2828" s="20" t="s">
        <v>2799</v>
      </c>
      <c r="E2828" s="17" t="s">
        <v>7473</v>
      </c>
      <c r="F2828" s="21">
        <v>41642</v>
      </c>
      <c r="G2828" s="21">
        <v>44012</v>
      </c>
      <c r="H2828" s="17" t="s">
        <v>8</v>
      </c>
      <c r="I2828" s="22">
        <v>1249999.9999999998</v>
      </c>
      <c r="J2828" s="20">
        <v>0</v>
      </c>
      <c r="K2828" s="20">
        <v>0</v>
      </c>
      <c r="L2828" s="20">
        <v>0</v>
      </c>
      <c r="M2828" s="20">
        <v>0</v>
      </c>
      <c r="N2828" s="20">
        <v>0</v>
      </c>
      <c r="O2828" s="20">
        <v>500000.00999999989</v>
      </c>
      <c r="P2828" s="20">
        <v>500000.00999999995</v>
      </c>
      <c r="Q2828" s="20">
        <v>249999.97999999998</v>
      </c>
      <c r="R2828" s="20">
        <v>0</v>
      </c>
      <c r="S2828" s="20">
        <v>0</v>
      </c>
      <c r="T2828" s="20">
        <v>0</v>
      </c>
      <c r="U2828" s="20">
        <v>0</v>
      </c>
      <c r="V2828" s="20">
        <v>0</v>
      </c>
      <c r="W2828" s="20">
        <v>0</v>
      </c>
      <c r="X2828" s="20">
        <v>0</v>
      </c>
      <c r="Y2828" s="20">
        <v>0</v>
      </c>
      <c r="Z2828" s="20">
        <v>0</v>
      </c>
      <c r="AA2828" s="20">
        <v>0</v>
      </c>
      <c r="AB2828" s="20">
        <v>0</v>
      </c>
      <c r="AC2828" s="17" t="s">
        <v>5817</v>
      </c>
      <c r="AD2828" s="18"/>
      <c r="AE2828" s="18"/>
      <c r="AF2828" s="18"/>
      <c r="AG2828" s="18"/>
      <c r="AH2828" s="18"/>
    </row>
    <row r="2829" spans="1:34" x14ac:dyDescent="0.3">
      <c r="A2829" s="17" t="s">
        <v>6906</v>
      </c>
      <c r="B2829" s="24" t="s">
        <v>2808</v>
      </c>
      <c r="C2829" s="17" t="s">
        <v>2809</v>
      </c>
      <c r="D2829" s="20" t="s">
        <v>2799</v>
      </c>
      <c r="E2829" s="17" t="s">
        <v>7473</v>
      </c>
      <c r="F2829" s="21">
        <v>41642</v>
      </c>
      <c r="G2829" s="21">
        <v>44012</v>
      </c>
      <c r="H2829" s="17" t="s">
        <v>8</v>
      </c>
      <c r="I2829" s="22">
        <v>500000.00999999989</v>
      </c>
      <c r="J2829" s="20">
        <v>0</v>
      </c>
      <c r="K2829" s="20">
        <v>0</v>
      </c>
      <c r="L2829" s="20">
        <v>0</v>
      </c>
      <c r="M2829" s="20">
        <v>0</v>
      </c>
      <c r="N2829" s="20">
        <v>500000.00999999989</v>
      </c>
      <c r="O2829" s="20">
        <v>0</v>
      </c>
      <c r="P2829" s="20">
        <v>0</v>
      </c>
      <c r="Q2829" s="20">
        <v>0</v>
      </c>
      <c r="R2829" s="20">
        <v>0</v>
      </c>
      <c r="S2829" s="20">
        <v>0</v>
      </c>
      <c r="T2829" s="20">
        <v>0</v>
      </c>
      <c r="U2829" s="20">
        <v>0</v>
      </c>
      <c r="V2829" s="20">
        <v>0</v>
      </c>
      <c r="W2829" s="20">
        <v>0</v>
      </c>
      <c r="X2829" s="20">
        <v>0</v>
      </c>
      <c r="Y2829" s="20">
        <v>0</v>
      </c>
      <c r="Z2829" s="20">
        <v>0</v>
      </c>
      <c r="AA2829" s="20">
        <v>0</v>
      </c>
      <c r="AB2829" s="20">
        <v>0</v>
      </c>
      <c r="AC2829" s="17" t="s">
        <v>5817</v>
      </c>
      <c r="AD2829" s="18"/>
      <c r="AE2829" s="18"/>
      <c r="AF2829" s="18"/>
      <c r="AG2829" s="18"/>
      <c r="AH2829" s="18"/>
    </row>
    <row r="2830" spans="1:34" x14ac:dyDescent="0.3">
      <c r="A2830" s="17" t="s">
        <v>6908</v>
      </c>
      <c r="B2830" s="24" t="s">
        <v>195</v>
      </c>
      <c r="C2830" s="17" t="s">
        <v>196</v>
      </c>
      <c r="D2830" s="20" t="s">
        <v>169</v>
      </c>
      <c r="E2830" s="17" t="s">
        <v>2896</v>
      </c>
      <c r="F2830" s="21">
        <v>41640</v>
      </c>
      <c r="G2830" s="21">
        <v>42643</v>
      </c>
      <c r="H2830" s="17" t="s">
        <v>8</v>
      </c>
      <c r="I2830" s="22">
        <v>243750</v>
      </c>
      <c r="J2830" s="20">
        <v>0</v>
      </c>
      <c r="K2830" s="20">
        <v>0</v>
      </c>
      <c r="L2830" s="20">
        <v>0</v>
      </c>
      <c r="M2830" s="20">
        <v>0</v>
      </c>
      <c r="N2830" s="20">
        <v>0</v>
      </c>
      <c r="O2830" s="20">
        <v>243750</v>
      </c>
      <c r="P2830" s="20">
        <v>0</v>
      </c>
      <c r="Q2830" s="20">
        <v>0</v>
      </c>
      <c r="R2830" s="20">
        <v>0</v>
      </c>
      <c r="S2830" s="20">
        <v>0</v>
      </c>
      <c r="T2830" s="20">
        <v>0</v>
      </c>
      <c r="U2830" s="20">
        <v>0</v>
      </c>
      <c r="V2830" s="20">
        <v>0</v>
      </c>
      <c r="W2830" s="20">
        <v>0</v>
      </c>
      <c r="X2830" s="20">
        <v>0</v>
      </c>
      <c r="Y2830" s="20">
        <v>0</v>
      </c>
      <c r="Z2830" s="20">
        <v>0</v>
      </c>
      <c r="AA2830" s="20">
        <v>0</v>
      </c>
      <c r="AB2830" s="20">
        <v>0</v>
      </c>
      <c r="AC2830" s="17" t="s">
        <v>5153</v>
      </c>
      <c r="AD2830" s="18"/>
      <c r="AE2830" s="18"/>
      <c r="AF2830" s="18"/>
      <c r="AG2830" s="18"/>
      <c r="AH2830" s="18"/>
    </row>
    <row r="2831" spans="1:34" x14ac:dyDescent="0.3">
      <c r="A2831" s="17" t="s">
        <v>6908</v>
      </c>
      <c r="B2831" s="24" t="s">
        <v>192</v>
      </c>
      <c r="C2831" s="17" t="s">
        <v>193</v>
      </c>
      <c r="D2831" s="20" t="s">
        <v>169</v>
      </c>
      <c r="E2831" s="17" t="s">
        <v>2896</v>
      </c>
      <c r="F2831" s="21">
        <v>41640</v>
      </c>
      <c r="G2831" s="21">
        <v>43008</v>
      </c>
      <c r="H2831" s="17" t="s">
        <v>8</v>
      </c>
      <c r="I2831" s="22">
        <v>750000</v>
      </c>
      <c r="J2831" s="20">
        <v>0</v>
      </c>
      <c r="K2831" s="20">
        <v>0</v>
      </c>
      <c r="L2831" s="20">
        <v>0</v>
      </c>
      <c r="M2831" s="20">
        <v>0</v>
      </c>
      <c r="N2831" s="20">
        <v>0</v>
      </c>
      <c r="O2831" s="20">
        <v>600000</v>
      </c>
      <c r="P2831" s="20">
        <v>150000</v>
      </c>
      <c r="Q2831" s="20">
        <v>0</v>
      </c>
      <c r="R2831" s="20">
        <v>0</v>
      </c>
      <c r="S2831" s="20">
        <v>0</v>
      </c>
      <c r="T2831" s="20">
        <v>0</v>
      </c>
      <c r="U2831" s="20">
        <v>0</v>
      </c>
      <c r="V2831" s="20">
        <v>0</v>
      </c>
      <c r="W2831" s="20">
        <v>0</v>
      </c>
      <c r="X2831" s="20">
        <v>0</v>
      </c>
      <c r="Y2831" s="20">
        <v>0</v>
      </c>
      <c r="Z2831" s="20">
        <v>0</v>
      </c>
      <c r="AA2831" s="20">
        <v>0</v>
      </c>
      <c r="AB2831" s="20">
        <v>0</v>
      </c>
      <c r="AC2831" s="17" t="s">
        <v>194</v>
      </c>
      <c r="AD2831" s="18"/>
      <c r="AE2831" s="18"/>
      <c r="AF2831" s="18"/>
      <c r="AG2831" s="18"/>
      <c r="AH2831" s="18"/>
    </row>
    <row r="2832" spans="1:34" x14ac:dyDescent="0.3">
      <c r="A2832" s="17" t="s">
        <v>6908</v>
      </c>
      <c r="B2832" s="24" t="s">
        <v>289</v>
      </c>
      <c r="C2832" s="17" t="s">
        <v>290</v>
      </c>
      <c r="D2832" s="20" t="s">
        <v>282</v>
      </c>
      <c r="E2832" s="17" t="s">
        <v>2896</v>
      </c>
      <c r="F2832" s="21">
        <v>41640</v>
      </c>
      <c r="G2832" s="21">
        <v>43191</v>
      </c>
      <c r="H2832" s="17" t="s">
        <v>8</v>
      </c>
      <c r="I2832" s="22">
        <v>2333335.5199999996</v>
      </c>
      <c r="J2832" s="20">
        <v>0</v>
      </c>
      <c r="K2832" s="20">
        <v>0</v>
      </c>
      <c r="L2832" s="20">
        <v>0</v>
      </c>
      <c r="M2832" s="20">
        <v>0</v>
      </c>
      <c r="N2832" s="20">
        <v>0</v>
      </c>
      <c r="O2832" s="20">
        <v>1866668.6399999997</v>
      </c>
      <c r="P2832" s="20">
        <v>466666.88</v>
      </c>
      <c r="Q2832" s="20">
        <v>0</v>
      </c>
      <c r="R2832" s="20">
        <v>0</v>
      </c>
      <c r="S2832" s="20">
        <v>0</v>
      </c>
      <c r="T2832" s="20">
        <v>0</v>
      </c>
      <c r="U2832" s="20">
        <v>0</v>
      </c>
      <c r="V2832" s="20">
        <v>0</v>
      </c>
      <c r="W2832" s="20">
        <v>0</v>
      </c>
      <c r="X2832" s="20">
        <v>0</v>
      </c>
      <c r="Y2832" s="20">
        <v>0</v>
      </c>
      <c r="Z2832" s="20">
        <v>0</v>
      </c>
      <c r="AA2832" s="20">
        <v>0</v>
      </c>
      <c r="AB2832" s="20">
        <v>0</v>
      </c>
      <c r="AC2832" s="17" t="s">
        <v>5165</v>
      </c>
      <c r="AD2832" s="18"/>
      <c r="AE2832" s="18"/>
      <c r="AF2832" s="18"/>
      <c r="AG2832" s="18"/>
      <c r="AH2832" s="18"/>
    </row>
    <row r="2833" spans="1:34" x14ac:dyDescent="0.3">
      <c r="A2833" s="17" t="s">
        <v>6909</v>
      </c>
      <c r="B2833" s="24" t="s">
        <v>289</v>
      </c>
      <c r="C2833" s="17" t="s">
        <v>290</v>
      </c>
      <c r="D2833" s="20" t="s">
        <v>282</v>
      </c>
      <c r="E2833" s="17" t="s">
        <v>2896</v>
      </c>
      <c r="F2833" s="21">
        <v>41640</v>
      </c>
      <c r="G2833" s="21">
        <v>43191</v>
      </c>
      <c r="H2833" s="17" t="s">
        <v>8</v>
      </c>
      <c r="I2833" s="22">
        <v>4666674.3000000007</v>
      </c>
      <c r="J2833" s="20">
        <v>0</v>
      </c>
      <c r="K2833" s="20">
        <v>0</v>
      </c>
      <c r="L2833" s="20">
        <v>0</v>
      </c>
      <c r="M2833" s="20">
        <v>2800004.5800000005</v>
      </c>
      <c r="N2833" s="20">
        <v>1866669.7200000002</v>
      </c>
      <c r="O2833" s="20">
        <v>0</v>
      </c>
      <c r="P2833" s="20">
        <v>0</v>
      </c>
      <c r="Q2833" s="20">
        <v>0</v>
      </c>
      <c r="R2833" s="20">
        <v>0</v>
      </c>
      <c r="S2833" s="20">
        <v>0</v>
      </c>
      <c r="T2833" s="20">
        <v>0</v>
      </c>
      <c r="U2833" s="20">
        <v>0</v>
      </c>
      <c r="V2833" s="20">
        <v>0</v>
      </c>
      <c r="W2833" s="20">
        <v>0</v>
      </c>
      <c r="X2833" s="20">
        <v>0</v>
      </c>
      <c r="Y2833" s="20">
        <v>0</v>
      </c>
      <c r="Z2833" s="20">
        <v>0</v>
      </c>
      <c r="AA2833" s="20">
        <v>0</v>
      </c>
      <c r="AB2833" s="20">
        <v>0</v>
      </c>
      <c r="AC2833" s="17" t="s">
        <v>5165</v>
      </c>
      <c r="AD2833" s="18"/>
      <c r="AE2833" s="18"/>
      <c r="AF2833" s="18"/>
      <c r="AG2833" s="18"/>
      <c r="AH2833" s="18"/>
    </row>
    <row r="2834" spans="1:34" x14ac:dyDescent="0.3">
      <c r="A2834" s="17" t="s">
        <v>6909</v>
      </c>
      <c r="B2834" s="24" t="s">
        <v>195</v>
      </c>
      <c r="C2834" s="17" t="s">
        <v>196</v>
      </c>
      <c r="D2834" s="20" t="s">
        <v>169</v>
      </c>
      <c r="E2834" s="17" t="s">
        <v>2896</v>
      </c>
      <c r="F2834" s="21">
        <v>41640</v>
      </c>
      <c r="G2834" s="21">
        <v>42643</v>
      </c>
      <c r="H2834" s="17" t="s">
        <v>8</v>
      </c>
      <c r="I2834" s="22">
        <v>2437500</v>
      </c>
      <c r="J2834" s="20">
        <v>0</v>
      </c>
      <c r="K2834" s="20">
        <v>0</v>
      </c>
      <c r="L2834" s="20">
        <v>0</v>
      </c>
      <c r="M2834" s="20">
        <v>1462500</v>
      </c>
      <c r="N2834" s="20">
        <v>975000</v>
      </c>
      <c r="O2834" s="20">
        <v>0</v>
      </c>
      <c r="P2834" s="20">
        <v>0</v>
      </c>
      <c r="Q2834" s="20">
        <v>0</v>
      </c>
      <c r="R2834" s="20">
        <v>0</v>
      </c>
      <c r="S2834" s="20">
        <v>0</v>
      </c>
      <c r="T2834" s="20">
        <v>0</v>
      </c>
      <c r="U2834" s="20">
        <v>0</v>
      </c>
      <c r="V2834" s="20">
        <v>0</v>
      </c>
      <c r="W2834" s="20">
        <v>0</v>
      </c>
      <c r="X2834" s="20">
        <v>0</v>
      </c>
      <c r="Y2834" s="20">
        <v>0</v>
      </c>
      <c r="Z2834" s="20">
        <v>0</v>
      </c>
      <c r="AA2834" s="20">
        <v>0</v>
      </c>
      <c r="AB2834" s="20">
        <v>0</v>
      </c>
      <c r="AC2834" s="17" t="s">
        <v>5153</v>
      </c>
      <c r="AD2834" s="18"/>
      <c r="AE2834" s="18"/>
      <c r="AF2834" s="18"/>
      <c r="AG2834" s="18"/>
      <c r="AH2834" s="18"/>
    </row>
    <row r="2835" spans="1:34" x14ac:dyDescent="0.3">
      <c r="A2835" s="17" t="s">
        <v>6909</v>
      </c>
      <c r="B2835" s="24" t="s">
        <v>192</v>
      </c>
      <c r="C2835" s="17" t="s">
        <v>193</v>
      </c>
      <c r="D2835" s="20" t="s">
        <v>169</v>
      </c>
      <c r="E2835" s="17" t="s">
        <v>2896</v>
      </c>
      <c r="F2835" s="21">
        <v>41640</v>
      </c>
      <c r="G2835" s="21">
        <v>43008</v>
      </c>
      <c r="H2835" s="17" t="s">
        <v>8</v>
      </c>
      <c r="I2835" s="22">
        <v>1500000</v>
      </c>
      <c r="J2835" s="20">
        <v>0</v>
      </c>
      <c r="K2835" s="20">
        <v>0</v>
      </c>
      <c r="L2835" s="20">
        <v>0</v>
      </c>
      <c r="M2835" s="20">
        <v>900000</v>
      </c>
      <c r="N2835" s="20">
        <v>600000</v>
      </c>
      <c r="O2835" s="20">
        <v>0</v>
      </c>
      <c r="P2835" s="20">
        <v>0</v>
      </c>
      <c r="Q2835" s="20">
        <v>0</v>
      </c>
      <c r="R2835" s="20">
        <v>0</v>
      </c>
      <c r="S2835" s="20">
        <v>0</v>
      </c>
      <c r="T2835" s="20">
        <v>0</v>
      </c>
      <c r="U2835" s="20">
        <v>0</v>
      </c>
      <c r="V2835" s="20">
        <v>0</v>
      </c>
      <c r="W2835" s="20">
        <v>0</v>
      </c>
      <c r="X2835" s="20">
        <v>0</v>
      </c>
      <c r="Y2835" s="20">
        <v>0</v>
      </c>
      <c r="Z2835" s="20">
        <v>0</v>
      </c>
      <c r="AA2835" s="20">
        <v>0</v>
      </c>
      <c r="AB2835" s="20">
        <v>0</v>
      </c>
      <c r="AC2835" s="17" t="s">
        <v>194</v>
      </c>
      <c r="AD2835" s="18"/>
      <c r="AE2835" s="18"/>
      <c r="AF2835" s="18"/>
      <c r="AG2835" s="18"/>
      <c r="AH2835" s="18"/>
    </row>
    <row r="2836" spans="1:34" x14ac:dyDescent="0.3">
      <c r="A2836" s="17" t="s">
        <v>6905</v>
      </c>
      <c r="B2836" s="24" t="s">
        <v>362</v>
      </c>
      <c r="C2836" s="17" t="s">
        <v>363</v>
      </c>
      <c r="D2836" s="20" t="s">
        <v>359</v>
      </c>
      <c r="E2836" s="17" t="s">
        <v>7420</v>
      </c>
      <c r="F2836" s="21">
        <v>41639</v>
      </c>
      <c r="G2836" s="21">
        <v>42612</v>
      </c>
      <c r="H2836" s="17" t="s">
        <v>8</v>
      </c>
      <c r="I2836" s="22">
        <v>30000</v>
      </c>
      <c r="J2836" s="20">
        <v>0</v>
      </c>
      <c r="K2836" s="20">
        <v>0</v>
      </c>
      <c r="L2836" s="20">
        <v>0</v>
      </c>
      <c r="M2836" s="20">
        <v>0</v>
      </c>
      <c r="N2836" s="20">
        <v>0</v>
      </c>
      <c r="O2836" s="20">
        <v>30000</v>
      </c>
      <c r="P2836" s="20">
        <v>0</v>
      </c>
      <c r="Q2836" s="20">
        <v>0</v>
      </c>
      <c r="R2836" s="20">
        <v>0</v>
      </c>
      <c r="S2836" s="20">
        <v>0</v>
      </c>
      <c r="T2836" s="20">
        <v>0</v>
      </c>
      <c r="U2836" s="20">
        <v>0</v>
      </c>
      <c r="V2836" s="20">
        <v>0</v>
      </c>
      <c r="W2836" s="20">
        <v>0</v>
      </c>
      <c r="X2836" s="20">
        <v>0</v>
      </c>
      <c r="Y2836" s="20">
        <v>0</v>
      </c>
      <c r="Z2836" s="20">
        <v>0</v>
      </c>
      <c r="AA2836" s="20">
        <v>0</v>
      </c>
      <c r="AB2836" s="20">
        <v>0</v>
      </c>
      <c r="AC2836" s="17"/>
      <c r="AD2836" s="18"/>
      <c r="AE2836" s="18"/>
      <c r="AF2836" s="18"/>
      <c r="AG2836" s="18"/>
      <c r="AH2836" s="18"/>
    </row>
    <row r="2837" spans="1:34" x14ac:dyDescent="0.3">
      <c r="A2837" s="17" t="s">
        <v>6921</v>
      </c>
      <c r="B2837" s="24" t="s">
        <v>362</v>
      </c>
      <c r="C2837" s="17" t="s">
        <v>363</v>
      </c>
      <c r="D2837" s="20" t="s">
        <v>359</v>
      </c>
      <c r="E2837" s="17" t="s">
        <v>7420</v>
      </c>
      <c r="F2837" s="21">
        <v>41639</v>
      </c>
      <c r="G2837" s="21">
        <v>42612</v>
      </c>
      <c r="H2837" s="17" t="s">
        <v>8</v>
      </c>
      <c r="I2837" s="22">
        <v>60000</v>
      </c>
      <c r="J2837" s="20">
        <v>0</v>
      </c>
      <c r="K2837" s="20">
        <v>0</v>
      </c>
      <c r="L2837" s="20">
        <v>0</v>
      </c>
      <c r="M2837" s="20">
        <v>60000</v>
      </c>
      <c r="N2837" s="20">
        <v>0</v>
      </c>
      <c r="O2837" s="20">
        <v>0</v>
      </c>
      <c r="P2837" s="20">
        <v>0</v>
      </c>
      <c r="Q2837" s="20">
        <v>0</v>
      </c>
      <c r="R2837" s="20">
        <v>0</v>
      </c>
      <c r="S2837" s="20">
        <v>0</v>
      </c>
      <c r="T2837" s="20">
        <v>0</v>
      </c>
      <c r="U2837" s="20">
        <v>0</v>
      </c>
      <c r="V2837" s="20">
        <v>0</v>
      </c>
      <c r="W2837" s="20">
        <v>0</v>
      </c>
      <c r="X2837" s="20">
        <v>0</v>
      </c>
      <c r="Y2837" s="20">
        <v>0</v>
      </c>
      <c r="Z2837" s="20">
        <v>0</v>
      </c>
      <c r="AA2837" s="20">
        <v>0</v>
      </c>
      <c r="AB2837" s="20">
        <v>0</v>
      </c>
      <c r="AC2837" s="17"/>
      <c r="AD2837" s="18"/>
      <c r="AE2837" s="18"/>
      <c r="AF2837" s="18"/>
      <c r="AG2837" s="18"/>
      <c r="AH2837" s="18"/>
    </row>
    <row r="2838" spans="1:34" x14ac:dyDescent="0.3">
      <c r="A2838" s="17" t="s">
        <v>6937</v>
      </c>
      <c r="B2838" s="24" t="s">
        <v>256</v>
      </c>
      <c r="C2838" s="17" t="s">
        <v>257</v>
      </c>
      <c r="D2838" s="20" t="s">
        <v>251</v>
      </c>
      <c r="E2838" s="17" t="s">
        <v>3745</v>
      </c>
      <c r="F2838" s="21">
        <v>41548</v>
      </c>
      <c r="G2838" s="21">
        <v>43373</v>
      </c>
      <c r="H2838" s="17" t="s">
        <v>85</v>
      </c>
      <c r="I2838" s="22">
        <v>1845571.88</v>
      </c>
      <c r="J2838" s="20">
        <v>0</v>
      </c>
      <c r="K2838" s="20">
        <v>0</v>
      </c>
      <c r="L2838" s="20">
        <v>0</v>
      </c>
      <c r="M2838" s="20">
        <v>0</v>
      </c>
      <c r="N2838" s="20">
        <v>0</v>
      </c>
      <c r="O2838" s="20">
        <v>922785.93999999983</v>
      </c>
      <c r="P2838" s="20">
        <v>922785.94</v>
      </c>
      <c r="Q2838" s="20">
        <v>0</v>
      </c>
      <c r="R2838" s="20">
        <v>0</v>
      </c>
      <c r="S2838" s="20">
        <v>0</v>
      </c>
      <c r="T2838" s="20">
        <v>0</v>
      </c>
      <c r="U2838" s="20">
        <v>0</v>
      </c>
      <c r="V2838" s="20">
        <v>0</v>
      </c>
      <c r="W2838" s="20">
        <v>0</v>
      </c>
      <c r="X2838" s="20">
        <v>0</v>
      </c>
      <c r="Y2838" s="20">
        <v>0</v>
      </c>
      <c r="Z2838" s="20">
        <v>0</v>
      </c>
      <c r="AA2838" s="20">
        <v>0</v>
      </c>
      <c r="AB2838" s="20">
        <v>0</v>
      </c>
      <c r="AC2838" s="17" t="s">
        <v>3075</v>
      </c>
      <c r="AD2838" s="18"/>
      <c r="AE2838" s="18"/>
      <c r="AF2838" s="18"/>
      <c r="AG2838" s="18"/>
      <c r="AH2838" s="18"/>
    </row>
    <row r="2839" spans="1:34" x14ac:dyDescent="0.3">
      <c r="A2839" s="17" t="s">
        <v>6908</v>
      </c>
      <c r="B2839" s="24" t="s">
        <v>245</v>
      </c>
      <c r="C2839" s="17" t="s">
        <v>246</v>
      </c>
      <c r="D2839" s="20" t="s">
        <v>212</v>
      </c>
      <c r="E2839" s="17" t="s">
        <v>13</v>
      </c>
      <c r="F2839" s="21">
        <v>41548</v>
      </c>
      <c r="G2839" s="21">
        <v>43738</v>
      </c>
      <c r="H2839" s="17" t="s">
        <v>8</v>
      </c>
      <c r="I2839" s="22">
        <v>3981201.3499999992</v>
      </c>
      <c r="J2839" s="20">
        <v>0</v>
      </c>
      <c r="K2839" s="20">
        <v>0</v>
      </c>
      <c r="L2839" s="20">
        <v>0</v>
      </c>
      <c r="M2839" s="20">
        <v>0</v>
      </c>
      <c r="N2839" s="20">
        <v>0</v>
      </c>
      <c r="O2839" s="20">
        <v>1224985.0399999998</v>
      </c>
      <c r="P2839" s="20">
        <v>1224985.0399999998</v>
      </c>
      <c r="Q2839" s="20">
        <v>1224985.0399999998</v>
      </c>
      <c r="R2839" s="20">
        <v>306246.23</v>
      </c>
      <c r="S2839" s="20">
        <v>0</v>
      </c>
      <c r="T2839" s="20">
        <v>0</v>
      </c>
      <c r="U2839" s="20">
        <v>0</v>
      </c>
      <c r="V2839" s="20">
        <v>0</v>
      </c>
      <c r="W2839" s="20">
        <v>0</v>
      </c>
      <c r="X2839" s="20">
        <v>0</v>
      </c>
      <c r="Y2839" s="20">
        <v>0</v>
      </c>
      <c r="Z2839" s="20">
        <v>0</v>
      </c>
      <c r="AA2839" s="20">
        <v>0</v>
      </c>
      <c r="AB2839" s="20">
        <v>0</v>
      </c>
      <c r="AC2839" s="17" t="s">
        <v>5848</v>
      </c>
      <c r="AD2839" s="18"/>
      <c r="AE2839" s="18"/>
      <c r="AF2839" s="18"/>
      <c r="AG2839" s="18"/>
      <c r="AH2839" s="18"/>
    </row>
    <row r="2840" spans="1:34" x14ac:dyDescent="0.3">
      <c r="A2840" s="17" t="s">
        <v>6906</v>
      </c>
      <c r="B2840" s="24" t="s">
        <v>245</v>
      </c>
      <c r="C2840" s="17" t="s">
        <v>246</v>
      </c>
      <c r="D2840" s="20" t="s">
        <v>212</v>
      </c>
      <c r="E2840" s="17" t="s">
        <v>13</v>
      </c>
      <c r="F2840" s="21">
        <v>41548</v>
      </c>
      <c r="G2840" s="21">
        <v>43738</v>
      </c>
      <c r="H2840" s="17" t="s">
        <v>8</v>
      </c>
      <c r="I2840" s="22">
        <v>3368708.8899999997</v>
      </c>
      <c r="J2840" s="20">
        <v>0</v>
      </c>
      <c r="K2840" s="20">
        <v>0</v>
      </c>
      <c r="L2840" s="20">
        <v>918738.80999999982</v>
      </c>
      <c r="M2840" s="20">
        <v>1224985.0399999998</v>
      </c>
      <c r="N2840" s="20">
        <v>1224985.0399999998</v>
      </c>
      <c r="O2840" s="20">
        <v>0</v>
      </c>
      <c r="P2840" s="20">
        <v>0</v>
      </c>
      <c r="Q2840" s="20">
        <v>0</v>
      </c>
      <c r="R2840" s="20">
        <v>0</v>
      </c>
      <c r="S2840" s="20">
        <v>0</v>
      </c>
      <c r="T2840" s="20">
        <v>0</v>
      </c>
      <c r="U2840" s="20">
        <v>0</v>
      </c>
      <c r="V2840" s="20">
        <v>0</v>
      </c>
      <c r="W2840" s="20">
        <v>0</v>
      </c>
      <c r="X2840" s="20">
        <v>0</v>
      </c>
      <c r="Y2840" s="20">
        <v>0</v>
      </c>
      <c r="Z2840" s="20">
        <v>0</v>
      </c>
      <c r="AA2840" s="20">
        <v>0</v>
      </c>
      <c r="AB2840" s="20">
        <v>0</v>
      </c>
      <c r="AC2840" s="17" t="s">
        <v>5848</v>
      </c>
      <c r="AD2840" s="18"/>
      <c r="AE2840" s="18"/>
      <c r="AF2840" s="18"/>
      <c r="AG2840" s="18"/>
      <c r="AH2840" s="18"/>
    </row>
    <row r="2841" spans="1:34" x14ac:dyDescent="0.3">
      <c r="A2841" s="17" t="s">
        <v>6908</v>
      </c>
      <c r="B2841" s="24" t="s">
        <v>213</v>
      </c>
      <c r="C2841" s="17" t="s">
        <v>214</v>
      </c>
      <c r="D2841" s="20" t="s">
        <v>212</v>
      </c>
      <c r="E2841" s="17" t="s">
        <v>13</v>
      </c>
      <c r="F2841" s="21">
        <v>41548</v>
      </c>
      <c r="G2841" s="21">
        <v>43738</v>
      </c>
      <c r="H2841" s="17" t="s">
        <v>8</v>
      </c>
      <c r="I2841" s="22">
        <v>3900000</v>
      </c>
      <c r="J2841" s="20">
        <v>0</v>
      </c>
      <c r="K2841" s="20">
        <v>0</v>
      </c>
      <c r="L2841" s="20">
        <v>0</v>
      </c>
      <c r="M2841" s="20">
        <v>0</v>
      </c>
      <c r="N2841" s="20">
        <v>0</v>
      </c>
      <c r="O2841" s="20">
        <v>1200000</v>
      </c>
      <c r="P2841" s="20">
        <v>1200000</v>
      </c>
      <c r="Q2841" s="20">
        <v>1200000</v>
      </c>
      <c r="R2841" s="20">
        <v>300000</v>
      </c>
      <c r="S2841" s="20">
        <v>0</v>
      </c>
      <c r="T2841" s="20">
        <v>0</v>
      </c>
      <c r="U2841" s="20">
        <v>0</v>
      </c>
      <c r="V2841" s="20">
        <v>0</v>
      </c>
      <c r="W2841" s="20">
        <v>0</v>
      </c>
      <c r="X2841" s="20">
        <v>0</v>
      </c>
      <c r="Y2841" s="20">
        <v>0</v>
      </c>
      <c r="Z2841" s="20">
        <v>0</v>
      </c>
      <c r="AA2841" s="20">
        <v>0</v>
      </c>
      <c r="AB2841" s="20">
        <v>0</v>
      </c>
      <c r="AC2841" s="17" t="s">
        <v>5158</v>
      </c>
      <c r="AD2841" s="18"/>
      <c r="AE2841" s="18"/>
      <c r="AF2841" s="18"/>
      <c r="AG2841" s="18"/>
      <c r="AH2841" s="18"/>
    </row>
    <row r="2842" spans="1:34" x14ac:dyDescent="0.3">
      <c r="A2842" s="17" t="s">
        <v>6906</v>
      </c>
      <c r="B2842" s="24" t="s">
        <v>213</v>
      </c>
      <c r="C2842" s="17" t="s">
        <v>214</v>
      </c>
      <c r="D2842" s="20" t="s">
        <v>212</v>
      </c>
      <c r="E2842" s="17" t="s">
        <v>13</v>
      </c>
      <c r="F2842" s="21">
        <v>41548</v>
      </c>
      <c r="G2842" s="21">
        <v>43738</v>
      </c>
      <c r="H2842" s="17" t="s">
        <v>8</v>
      </c>
      <c r="I2842" s="22">
        <v>3300000</v>
      </c>
      <c r="J2842" s="20">
        <v>0</v>
      </c>
      <c r="K2842" s="20">
        <v>0</v>
      </c>
      <c r="L2842" s="20">
        <v>900000</v>
      </c>
      <c r="M2842" s="20">
        <v>1200000</v>
      </c>
      <c r="N2842" s="20">
        <v>1200000</v>
      </c>
      <c r="O2842" s="20">
        <v>0</v>
      </c>
      <c r="P2842" s="20">
        <v>0</v>
      </c>
      <c r="Q2842" s="20">
        <v>0</v>
      </c>
      <c r="R2842" s="20">
        <v>0</v>
      </c>
      <c r="S2842" s="20">
        <v>0</v>
      </c>
      <c r="T2842" s="20">
        <v>0</v>
      </c>
      <c r="U2842" s="20">
        <v>0</v>
      </c>
      <c r="V2842" s="20">
        <v>0</v>
      </c>
      <c r="W2842" s="20">
        <v>0</v>
      </c>
      <c r="X2842" s="20">
        <v>0</v>
      </c>
      <c r="Y2842" s="20">
        <v>0</v>
      </c>
      <c r="Z2842" s="20">
        <v>0</v>
      </c>
      <c r="AA2842" s="20">
        <v>0</v>
      </c>
      <c r="AB2842" s="20">
        <v>0</v>
      </c>
      <c r="AC2842" s="17" t="s">
        <v>5158</v>
      </c>
      <c r="AD2842" s="18"/>
      <c r="AE2842" s="18"/>
      <c r="AF2842" s="18"/>
      <c r="AG2842" s="18"/>
      <c r="AH2842" s="18"/>
    </row>
    <row r="2843" spans="1:34" x14ac:dyDescent="0.3">
      <c r="A2843" s="17" t="s">
        <v>6917</v>
      </c>
      <c r="B2843" s="24" t="s">
        <v>148</v>
      </c>
      <c r="C2843" s="17" t="s">
        <v>149</v>
      </c>
      <c r="D2843" s="20" t="s">
        <v>147</v>
      </c>
      <c r="E2843" s="17" t="s">
        <v>12</v>
      </c>
      <c r="F2843" s="21">
        <v>41548</v>
      </c>
      <c r="G2843" s="21">
        <v>42460</v>
      </c>
      <c r="H2843" s="17" t="s">
        <v>8</v>
      </c>
      <c r="I2843" s="22">
        <v>189999.99</v>
      </c>
      <c r="J2843" s="20">
        <v>0</v>
      </c>
      <c r="K2843" s="20">
        <v>0</v>
      </c>
      <c r="L2843" s="20">
        <v>0</v>
      </c>
      <c r="M2843" s="20">
        <v>189999.99</v>
      </c>
      <c r="N2843" s="20">
        <v>0</v>
      </c>
      <c r="O2843" s="20">
        <v>0</v>
      </c>
      <c r="P2843" s="20">
        <v>0</v>
      </c>
      <c r="Q2843" s="20">
        <v>0</v>
      </c>
      <c r="R2843" s="20">
        <v>0</v>
      </c>
      <c r="S2843" s="20">
        <v>0</v>
      </c>
      <c r="T2843" s="20">
        <v>0</v>
      </c>
      <c r="U2843" s="20">
        <v>0</v>
      </c>
      <c r="V2843" s="20">
        <v>0</v>
      </c>
      <c r="W2843" s="20">
        <v>0</v>
      </c>
      <c r="X2843" s="20">
        <v>0</v>
      </c>
      <c r="Y2843" s="20">
        <v>0</v>
      </c>
      <c r="Z2843" s="20">
        <v>0</v>
      </c>
      <c r="AA2843" s="20">
        <v>0</v>
      </c>
      <c r="AB2843" s="20">
        <v>0</v>
      </c>
      <c r="AC2843" s="17" t="s">
        <v>5144</v>
      </c>
      <c r="AD2843" s="18"/>
      <c r="AE2843" s="18"/>
      <c r="AF2843" s="18"/>
      <c r="AG2843" s="18"/>
      <c r="AH2843" s="18"/>
    </row>
    <row r="2844" spans="1:34" x14ac:dyDescent="0.3">
      <c r="A2844" s="17" t="s">
        <v>6908</v>
      </c>
      <c r="B2844" s="24" t="s">
        <v>215</v>
      </c>
      <c r="C2844" s="17" t="s">
        <v>216</v>
      </c>
      <c r="D2844" s="20" t="s">
        <v>212</v>
      </c>
      <c r="E2844" s="17" t="s">
        <v>13</v>
      </c>
      <c r="F2844" s="21">
        <v>41548</v>
      </c>
      <c r="G2844" s="21">
        <v>43738</v>
      </c>
      <c r="H2844" s="17" t="s">
        <v>8</v>
      </c>
      <c r="I2844" s="22">
        <v>5941510.3399999999</v>
      </c>
      <c r="J2844" s="20">
        <v>0</v>
      </c>
      <c r="K2844" s="20">
        <v>0</v>
      </c>
      <c r="L2844" s="20">
        <v>0</v>
      </c>
      <c r="M2844" s="20">
        <v>0</v>
      </c>
      <c r="N2844" s="20">
        <v>0</v>
      </c>
      <c r="O2844" s="20">
        <v>1828157.0299999998</v>
      </c>
      <c r="P2844" s="20">
        <v>1828157.03</v>
      </c>
      <c r="Q2844" s="20">
        <v>1828157.03</v>
      </c>
      <c r="R2844" s="20">
        <v>457039.25</v>
      </c>
      <c r="S2844" s="20">
        <v>0</v>
      </c>
      <c r="T2844" s="20">
        <v>0</v>
      </c>
      <c r="U2844" s="20">
        <v>0</v>
      </c>
      <c r="V2844" s="20">
        <v>0</v>
      </c>
      <c r="W2844" s="20">
        <v>0</v>
      </c>
      <c r="X2844" s="20">
        <v>0</v>
      </c>
      <c r="Y2844" s="20">
        <v>0</v>
      </c>
      <c r="Z2844" s="20">
        <v>0</v>
      </c>
      <c r="AA2844" s="20">
        <v>0</v>
      </c>
      <c r="AB2844" s="20">
        <v>0</v>
      </c>
      <c r="AC2844" s="17" t="s">
        <v>5844</v>
      </c>
      <c r="AD2844" s="18"/>
      <c r="AE2844" s="18"/>
      <c r="AF2844" s="18"/>
      <c r="AG2844" s="18"/>
      <c r="AH2844" s="18"/>
    </row>
    <row r="2845" spans="1:34" x14ac:dyDescent="0.3">
      <c r="A2845" s="17" t="s">
        <v>6906</v>
      </c>
      <c r="B2845" s="24" t="s">
        <v>2806</v>
      </c>
      <c r="C2845" s="17" t="s">
        <v>2807</v>
      </c>
      <c r="D2845" s="20" t="s">
        <v>2799</v>
      </c>
      <c r="E2845" s="17" t="s">
        <v>3750</v>
      </c>
      <c r="F2845" s="21">
        <v>41548</v>
      </c>
      <c r="G2845" s="21">
        <v>44469</v>
      </c>
      <c r="H2845" s="17" t="s">
        <v>8</v>
      </c>
      <c r="I2845" s="22">
        <v>2450000.0099999998</v>
      </c>
      <c r="J2845" s="20">
        <v>0</v>
      </c>
      <c r="K2845" s="20">
        <v>0</v>
      </c>
      <c r="L2845" s="20">
        <v>0</v>
      </c>
      <c r="M2845" s="20">
        <v>0</v>
      </c>
      <c r="N2845" s="20">
        <v>2450000.0099999998</v>
      </c>
      <c r="O2845" s="20">
        <v>0</v>
      </c>
      <c r="P2845" s="20">
        <v>0</v>
      </c>
      <c r="Q2845" s="20">
        <v>0</v>
      </c>
      <c r="R2845" s="20">
        <v>0</v>
      </c>
      <c r="S2845" s="20">
        <v>0</v>
      </c>
      <c r="T2845" s="20">
        <v>0</v>
      </c>
      <c r="U2845" s="20">
        <v>0</v>
      </c>
      <c r="V2845" s="20">
        <v>0</v>
      </c>
      <c r="W2845" s="20">
        <v>0</v>
      </c>
      <c r="X2845" s="20">
        <v>0</v>
      </c>
      <c r="Y2845" s="20">
        <v>0</v>
      </c>
      <c r="Z2845" s="20">
        <v>0</v>
      </c>
      <c r="AA2845" s="20">
        <v>0</v>
      </c>
      <c r="AB2845" s="20">
        <v>0</v>
      </c>
      <c r="AC2845" s="17" t="s">
        <v>3265</v>
      </c>
      <c r="AD2845" s="18"/>
      <c r="AE2845" s="18"/>
      <c r="AF2845" s="18"/>
      <c r="AG2845" s="18"/>
      <c r="AH2845" s="18"/>
    </row>
    <row r="2846" spans="1:34" x14ac:dyDescent="0.3">
      <c r="A2846" s="17" t="s">
        <v>6908</v>
      </c>
      <c r="B2846" s="24" t="s">
        <v>259</v>
      </c>
      <c r="C2846" s="17" t="s">
        <v>260</v>
      </c>
      <c r="D2846" s="20" t="s">
        <v>258</v>
      </c>
      <c r="E2846" s="17" t="s">
        <v>12</v>
      </c>
      <c r="F2846" s="21">
        <v>41548</v>
      </c>
      <c r="G2846" s="21">
        <v>43220</v>
      </c>
      <c r="H2846" s="17" t="s">
        <v>8</v>
      </c>
      <c r="I2846" s="22">
        <v>150000</v>
      </c>
      <c r="J2846" s="20">
        <v>0</v>
      </c>
      <c r="K2846" s="20">
        <v>0</v>
      </c>
      <c r="L2846" s="20">
        <v>0</v>
      </c>
      <c r="M2846" s="20">
        <v>0</v>
      </c>
      <c r="N2846" s="20">
        <v>0</v>
      </c>
      <c r="O2846" s="20">
        <v>150000</v>
      </c>
      <c r="P2846" s="20">
        <v>0</v>
      </c>
      <c r="Q2846" s="20">
        <v>0</v>
      </c>
      <c r="R2846" s="20">
        <v>0</v>
      </c>
      <c r="S2846" s="20">
        <v>0</v>
      </c>
      <c r="T2846" s="20">
        <v>0</v>
      </c>
      <c r="U2846" s="20">
        <v>0</v>
      </c>
      <c r="V2846" s="20">
        <v>0</v>
      </c>
      <c r="W2846" s="20">
        <v>0</v>
      </c>
      <c r="X2846" s="20">
        <v>0</v>
      </c>
      <c r="Y2846" s="20">
        <v>0</v>
      </c>
      <c r="Z2846" s="20">
        <v>0</v>
      </c>
      <c r="AA2846" s="20">
        <v>0</v>
      </c>
      <c r="AB2846" s="20">
        <v>0</v>
      </c>
      <c r="AC2846" s="17" t="s">
        <v>261</v>
      </c>
      <c r="AD2846" s="18"/>
      <c r="AE2846" s="18"/>
      <c r="AF2846" s="18"/>
      <c r="AG2846" s="18"/>
      <c r="AH2846" s="18"/>
    </row>
    <row r="2847" spans="1:34" x14ac:dyDescent="0.3">
      <c r="A2847" s="17" t="s">
        <v>6919</v>
      </c>
      <c r="B2847" s="24" t="s">
        <v>274</v>
      </c>
      <c r="C2847" s="17" t="s">
        <v>3655</v>
      </c>
      <c r="D2847" s="20" t="s">
        <v>271</v>
      </c>
      <c r="E2847" s="17" t="s">
        <v>19</v>
      </c>
      <c r="F2847" s="21">
        <v>41548</v>
      </c>
      <c r="G2847" s="21">
        <v>42643</v>
      </c>
      <c r="H2847" s="17" t="s">
        <v>8</v>
      </c>
      <c r="I2847" s="22">
        <v>1118610.69</v>
      </c>
      <c r="J2847" s="20">
        <v>0</v>
      </c>
      <c r="K2847" s="20">
        <v>0</v>
      </c>
      <c r="L2847" s="20">
        <v>305075.61</v>
      </c>
      <c r="M2847" s="20">
        <v>406767.53999999992</v>
      </c>
      <c r="N2847" s="20">
        <v>406767.53999999992</v>
      </c>
      <c r="O2847" s="20">
        <v>0</v>
      </c>
      <c r="P2847" s="20">
        <v>0</v>
      </c>
      <c r="Q2847" s="20">
        <v>0</v>
      </c>
      <c r="R2847" s="20">
        <v>0</v>
      </c>
      <c r="S2847" s="20">
        <v>0</v>
      </c>
      <c r="T2847" s="20">
        <v>0</v>
      </c>
      <c r="U2847" s="20">
        <v>0</v>
      </c>
      <c r="V2847" s="20">
        <v>0</v>
      </c>
      <c r="W2847" s="20">
        <v>0</v>
      </c>
      <c r="X2847" s="20">
        <v>0</v>
      </c>
      <c r="Y2847" s="20">
        <v>0</v>
      </c>
      <c r="Z2847" s="20">
        <v>0</v>
      </c>
      <c r="AA2847" s="20">
        <v>0</v>
      </c>
      <c r="AB2847" s="20">
        <v>0</v>
      </c>
      <c r="AC2847" s="17" t="s">
        <v>5855</v>
      </c>
      <c r="AD2847" s="18"/>
      <c r="AE2847" s="18"/>
      <c r="AF2847" s="18"/>
      <c r="AG2847" s="18"/>
      <c r="AH2847" s="18"/>
    </row>
    <row r="2848" spans="1:34" x14ac:dyDescent="0.3">
      <c r="A2848" s="17" t="s">
        <v>6913</v>
      </c>
      <c r="B2848" s="24" t="s">
        <v>2806</v>
      </c>
      <c r="C2848" s="17" t="s">
        <v>2807</v>
      </c>
      <c r="D2848" s="20" t="s">
        <v>2799</v>
      </c>
      <c r="E2848" s="17" t="s">
        <v>3750</v>
      </c>
      <c r="F2848" s="21">
        <v>41548</v>
      </c>
      <c r="G2848" s="21">
        <v>44469</v>
      </c>
      <c r="H2848" s="17" t="s">
        <v>8</v>
      </c>
      <c r="I2848" s="22">
        <v>10412500.02</v>
      </c>
      <c r="J2848" s="20">
        <v>0</v>
      </c>
      <c r="K2848" s="20">
        <v>0</v>
      </c>
      <c r="L2848" s="20">
        <v>0</v>
      </c>
      <c r="M2848" s="20">
        <v>0</v>
      </c>
      <c r="N2848" s="20">
        <v>0</v>
      </c>
      <c r="O2848" s="20">
        <v>2450000.0099999998</v>
      </c>
      <c r="P2848" s="20">
        <v>2450000.0099999998</v>
      </c>
      <c r="Q2848" s="20">
        <v>2450000.0099999998</v>
      </c>
      <c r="R2848" s="20">
        <v>2450000.0099999998</v>
      </c>
      <c r="S2848" s="20">
        <v>612499.98</v>
      </c>
      <c r="T2848" s="20">
        <v>0</v>
      </c>
      <c r="U2848" s="20">
        <v>0</v>
      </c>
      <c r="V2848" s="20">
        <v>0</v>
      </c>
      <c r="W2848" s="20">
        <v>0</v>
      </c>
      <c r="X2848" s="20">
        <v>0</v>
      </c>
      <c r="Y2848" s="20">
        <v>0</v>
      </c>
      <c r="Z2848" s="20">
        <v>0</v>
      </c>
      <c r="AA2848" s="20">
        <v>0</v>
      </c>
      <c r="AB2848" s="20">
        <v>0</v>
      </c>
      <c r="AC2848" s="17" t="s">
        <v>3265</v>
      </c>
      <c r="AD2848" s="18"/>
      <c r="AE2848" s="18"/>
      <c r="AF2848" s="18"/>
      <c r="AG2848" s="18"/>
      <c r="AH2848" s="18"/>
    </row>
    <row r="2849" spans="1:34" x14ac:dyDescent="0.3">
      <c r="A2849" s="17" t="s">
        <v>6906</v>
      </c>
      <c r="B2849" s="24" t="s">
        <v>215</v>
      </c>
      <c r="C2849" s="17" t="s">
        <v>216</v>
      </c>
      <c r="D2849" s="20" t="s">
        <v>212</v>
      </c>
      <c r="E2849" s="17" t="s">
        <v>13</v>
      </c>
      <c r="F2849" s="21">
        <v>41548</v>
      </c>
      <c r="G2849" s="21">
        <v>43738</v>
      </c>
      <c r="H2849" s="17" t="s">
        <v>8</v>
      </c>
      <c r="I2849" s="22">
        <v>5317431.84</v>
      </c>
      <c r="J2849" s="20">
        <v>0</v>
      </c>
      <c r="K2849" s="20">
        <v>0</v>
      </c>
      <c r="L2849" s="20">
        <v>1661117.7799999998</v>
      </c>
      <c r="M2849" s="20">
        <v>1828157.0299999998</v>
      </c>
      <c r="N2849" s="20">
        <v>1828157.0299999998</v>
      </c>
      <c r="O2849" s="20">
        <v>0</v>
      </c>
      <c r="P2849" s="20">
        <v>0</v>
      </c>
      <c r="Q2849" s="20">
        <v>0</v>
      </c>
      <c r="R2849" s="20">
        <v>0</v>
      </c>
      <c r="S2849" s="20">
        <v>0</v>
      </c>
      <c r="T2849" s="20">
        <v>0</v>
      </c>
      <c r="U2849" s="20">
        <v>0</v>
      </c>
      <c r="V2849" s="20">
        <v>0</v>
      </c>
      <c r="W2849" s="20">
        <v>0</v>
      </c>
      <c r="X2849" s="20">
        <v>0</v>
      </c>
      <c r="Y2849" s="20">
        <v>0</v>
      </c>
      <c r="Z2849" s="20">
        <v>0</v>
      </c>
      <c r="AA2849" s="20">
        <v>0</v>
      </c>
      <c r="AB2849" s="20">
        <v>0</v>
      </c>
      <c r="AC2849" s="17" t="s">
        <v>5844</v>
      </c>
      <c r="AD2849" s="18"/>
      <c r="AE2849" s="18"/>
      <c r="AF2849" s="18"/>
      <c r="AG2849" s="18"/>
      <c r="AH2849" s="18"/>
    </row>
    <row r="2850" spans="1:34" x14ac:dyDescent="0.3">
      <c r="A2850" s="17" t="s">
        <v>6913</v>
      </c>
      <c r="B2850" s="24" t="s">
        <v>2786</v>
      </c>
      <c r="C2850" s="17" t="s">
        <v>2787</v>
      </c>
      <c r="D2850" s="20" t="s">
        <v>2785</v>
      </c>
      <c r="E2850" s="17" t="s">
        <v>7474</v>
      </c>
      <c r="F2850" s="21">
        <v>41548</v>
      </c>
      <c r="G2850" s="21">
        <v>43373</v>
      </c>
      <c r="H2850" s="17" t="s">
        <v>8</v>
      </c>
      <c r="I2850" s="22">
        <v>6271731.1500000004</v>
      </c>
      <c r="J2850" s="20">
        <v>0</v>
      </c>
      <c r="K2850" s="20">
        <v>0</v>
      </c>
      <c r="L2850" s="20">
        <v>0</v>
      </c>
      <c r="M2850" s="20">
        <v>0</v>
      </c>
      <c r="N2850" s="20">
        <v>0</v>
      </c>
      <c r="O2850" s="20">
        <v>2965763.8000000003</v>
      </c>
      <c r="P2850" s="20">
        <v>2658944.6800000002</v>
      </c>
      <c r="Q2850" s="20">
        <v>647022.67000000004</v>
      </c>
      <c r="R2850" s="20">
        <v>0</v>
      </c>
      <c r="S2850" s="20">
        <v>0</v>
      </c>
      <c r="T2850" s="20">
        <v>0</v>
      </c>
      <c r="U2850" s="20">
        <v>0</v>
      </c>
      <c r="V2850" s="20">
        <v>0</v>
      </c>
      <c r="W2850" s="20">
        <v>0</v>
      </c>
      <c r="X2850" s="20">
        <v>0</v>
      </c>
      <c r="Y2850" s="20">
        <v>0</v>
      </c>
      <c r="Z2850" s="20">
        <v>0</v>
      </c>
      <c r="AA2850" s="20">
        <v>0</v>
      </c>
      <c r="AB2850" s="20">
        <v>0</v>
      </c>
      <c r="AC2850" s="17" t="s">
        <v>5812</v>
      </c>
      <c r="AD2850" s="18"/>
      <c r="AE2850" s="18"/>
      <c r="AF2850" s="18"/>
      <c r="AG2850" s="18"/>
      <c r="AH2850" s="18"/>
    </row>
    <row r="2851" spans="1:34" x14ac:dyDescent="0.3">
      <c r="A2851" s="17" t="s">
        <v>6906</v>
      </c>
      <c r="B2851" s="24" t="s">
        <v>2786</v>
      </c>
      <c r="C2851" s="17" t="s">
        <v>2787</v>
      </c>
      <c r="D2851" s="20" t="s">
        <v>2785</v>
      </c>
      <c r="E2851" s="17" t="s">
        <v>7474</v>
      </c>
      <c r="F2851" s="21">
        <v>41548</v>
      </c>
      <c r="G2851" s="21">
        <v>43373</v>
      </c>
      <c r="H2851" s="17" t="s">
        <v>8</v>
      </c>
      <c r="I2851" s="22">
        <v>8728268.8399999999</v>
      </c>
      <c r="J2851" s="20">
        <v>0</v>
      </c>
      <c r="K2851" s="20">
        <v>0</v>
      </c>
      <c r="L2851" s="20">
        <v>0</v>
      </c>
      <c r="M2851" s="20">
        <v>5482274.6500000013</v>
      </c>
      <c r="N2851" s="20">
        <v>3245994.1899999995</v>
      </c>
      <c r="O2851" s="20">
        <v>0</v>
      </c>
      <c r="P2851" s="20">
        <v>0</v>
      </c>
      <c r="Q2851" s="20">
        <v>0</v>
      </c>
      <c r="R2851" s="20">
        <v>0</v>
      </c>
      <c r="S2851" s="20">
        <v>0</v>
      </c>
      <c r="T2851" s="20">
        <v>0</v>
      </c>
      <c r="U2851" s="20">
        <v>0</v>
      </c>
      <c r="V2851" s="20">
        <v>0</v>
      </c>
      <c r="W2851" s="20">
        <v>0</v>
      </c>
      <c r="X2851" s="20">
        <v>0</v>
      </c>
      <c r="Y2851" s="20">
        <v>0</v>
      </c>
      <c r="Z2851" s="20">
        <v>0</v>
      </c>
      <c r="AA2851" s="20">
        <v>0</v>
      </c>
      <c r="AB2851" s="20">
        <v>0</v>
      </c>
      <c r="AC2851" s="17" t="s">
        <v>5812</v>
      </c>
      <c r="AD2851" s="18"/>
      <c r="AE2851" s="18"/>
      <c r="AF2851" s="18"/>
      <c r="AG2851" s="18"/>
      <c r="AH2851" s="18"/>
    </row>
    <row r="2852" spans="1:34" x14ac:dyDescent="0.3">
      <c r="A2852" s="17" t="s">
        <v>6908</v>
      </c>
      <c r="B2852" s="24" t="s">
        <v>280</v>
      </c>
      <c r="C2852" s="17" t="s">
        <v>281</v>
      </c>
      <c r="D2852" s="20" t="s">
        <v>271</v>
      </c>
      <c r="E2852" s="17" t="s">
        <v>12</v>
      </c>
      <c r="F2852" s="21">
        <v>41548</v>
      </c>
      <c r="G2852" s="21">
        <v>42643</v>
      </c>
      <c r="H2852" s="17" t="s">
        <v>8</v>
      </c>
      <c r="I2852" s="22">
        <v>69257.900000000009</v>
      </c>
      <c r="J2852" s="20">
        <v>0</v>
      </c>
      <c r="K2852" s="20">
        <v>0</v>
      </c>
      <c r="L2852" s="20">
        <v>0</v>
      </c>
      <c r="M2852" s="20">
        <v>0</v>
      </c>
      <c r="N2852" s="20">
        <v>0</v>
      </c>
      <c r="O2852" s="20">
        <v>71782.55</v>
      </c>
      <c r="P2852" s="20">
        <v>-2524.65</v>
      </c>
      <c r="Q2852" s="20">
        <v>0</v>
      </c>
      <c r="R2852" s="20">
        <v>0</v>
      </c>
      <c r="S2852" s="20">
        <v>0</v>
      </c>
      <c r="T2852" s="20">
        <v>0</v>
      </c>
      <c r="U2852" s="20">
        <v>0</v>
      </c>
      <c r="V2852" s="20">
        <v>0</v>
      </c>
      <c r="W2852" s="20">
        <v>0</v>
      </c>
      <c r="X2852" s="20">
        <v>0</v>
      </c>
      <c r="Y2852" s="20">
        <v>0</v>
      </c>
      <c r="Z2852" s="20">
        <v>0</v>
      </c>
      <c r="AA2852" s="20">
        <v>0</v>
      </c>
      <c r="AB2852" s="20">
        <v>0</v>
      </c>
      <c r="AC2852" s="17" t="s">
        <v>5854</v>
      </c>
      <c r="AD2852" s="18"/>
      <c r="AE2852" s="18"/>
      <c r="AF2852" s="18"/>
      <c r="AG2852" s="18"/>
      <c r="AH2852" s="18"/>
    </row>
    <row r="2853" spans="1:34" x14ac:dyDescent="0.3">
      <c r="A2853" s="17" t="s">
        <v>6908</v>
      </c>
      <c r="B2853" s="24" t="s">
        <v>278</v>
      </c>
      <c r="C2853" s="17" t="s">
        <v>279</v>
      </c>
      <c r="D2853" s="20" t="s">
        <v>271</v>
      </c>
      <c r="E2853" s="17" t="s">
        <v>12</v>
      </c>
      <c r="F2853" s="21">
        <v>41548</v>
      </c>
      <c r="G2853" s="21">
        <v>42735</v>
      </c>
      <c r="H2853" s="17" t="s">
        <v>8</v>
      </c>
      <c r="I2853" s="22">
        <v>103094</v>
      </c>
      <c r="J2853" s="20">
        <v>0</v>
      </c>
      <c r="K2853" s="20">
        <v>0</v>
      </c>
      <c r="L2853" s="20">
        <v>0</v>
      </c>
      <c r="M2853" s="20">
        <v>0</v>
      </c>
      <c r="N2853" s="20">
        <v>0</v>
      </c>
      <c r="O2853" s="20">
        <v>103094</v>
      </c>
      <c r="P2853" s="20">
        <v>0</v>
      </c>
      <c r="Q2853" s="20">
        <v>0</v>
      </c>
      <c r="R2853" s="20">
        <v>0</v>
      </c>
      <c r="S2853" s="20">
        <v>0</v>
      </c>
      <c r="T2853" s="20">
        <v>0</v>
      </c>
      <c r="U2853" s="20">
        <v>0</v>
      </c>
      <c r="V2853" s="20">
        <v>0</v>
      </c>
      <c r="W2853" s="20">
        <v>0</v>
      </c>
      <c r="X2853" s="20">
        <v>0</v>
      </c>
      <c r="Y2853" s="20">
        <v>0</v>
      </c>
      <c r="Z2853" s="20">
        <v>0</v>
      </c>
      <c r="AA2853" s="20">
        <v>0</v>
      </c>
      <c r="AB2853" s="20">
        <v>0</v>
      </c>
      <c r="AC2853" s="17" t="s">
        <v>5163</v>
      </c>
      <c r="AD2853" s="18"/>
      <c r="AE2853" s="18"/>
      <c r="AF2853" s="18"/>
      <c r="AG2853" s="18"/>
      <c r="AH2853" s="18"/>
    </row>
    <row r="2854" spans="1:34" x14ac:dyDescent="0.3">
      <c r="A2854" s="17" t="s">
        <v>6919</v>
      </c>
      <c r="B2854" s="24" t="s">
        <v>272</v>
      </c>
      <c r="C2854" s="17" t="s">
        <v>273</v>
      </c>
      <c r="D2854" s="20" t="s">
        <v>271</v>
      </c>
      <c r="E2854" s="17" t="s">
        <v>31</v>
      </c>
      <c r="F2854" s="21">
        <v>41548</v>
      </c>
      <c r="G2854" s="21">
        <v>42643</v>
      </c>
      <c r="H2854" s="17" t="s">
        <v>8</v>
      </c>
      <c r="I2854" s="22">
        <v>701200.4</v>
      </c>
      <c r="J2854" s="20">
        <v>0</v>
      </c>
      <c r="K2854" s="20">
        <v>0</v>
      </c>
      <c r="L2854" s="20">
        <v>191236.5</v>
      </c>
      <c r="M2854" s="20">
        <v>254981.95</v>
      </c>
      <c r="N2854" s="20">
        <v>254981.95</v>
      </c>
      <c r="O2854" s="20">
        <v>0</v>
      </c>
      <c r="P2854" s="20">
        <v>0</v>
      </c>
      <c r="Q2854" s="20">
        <v>0</v>
      </c>
      <c r="R2854" s="20">
        <v>0</v>
      </c>
      <c r="S2854" s="20">
        <v>0</v>
      </c>
      <c r="T2854" s="20">
        <v>0</v>
      </c>
      <c r="U2854" s="20">
        <v>0</v>
      </c>
      <c r="V2854" s="20">
        <v>0</v>
      </c>
      <c r="W2854" s="20">
        <v>0</v>
      </c>
      <c r="X2854" s="20">
        <v>0</v>
      </c>
      <c r="Y2854" s="20">
        <v>0</v>
      </c>
      <c r="Z2854" s="20">
        <v>0</v>
      </c>
      <c r="AA2854" s="20">
        <v>0</v>
      </c>
      <c r="AB2854" s="20">
        <v>0</v>
      </c>
      <c r="AC2854" s="17" t="s">
        <v>5162</v>
      </c>
      <c r="AD2854" s="18"/>
      <c r="AE2854" s="18"/>
      <c r="AF2854" s="18"/>
      <c r="AG2854" s="18"/>
      <c r="AH2854" s="18"/>
    </row>
    <row r="2855" spans="1:34" x14ac:dyDescent="0.3">
      <c r="A2855" s="17" t="s">
        <v>6908</v>
      </c>
      <c r="B2855" s="24" t="s">
        <v>229</v>
      </c>
      <c r="C2855" s="17" t="s">
        <v>230</v>
      </c>
      <c r="D2855" s="20" t="s">
        <v>212</v>
      </c>
      <c r="E2855" s="17" t="s">
        <v>39</v>
      </c>
      <c r="F2855" s="21">
        <v>41548</v>
      </c>
      <c r="G2855" s="21">
        <v>43738</v>
      </c>
      <c r="H2855" s="17" t="s">
        <v>8</v>
      </c>
      <c r="I2855" s="22">
        <v>3900000</v>
      </c>
      <c r="J2855" s="20">
        <v>0</v>
      </c>
      <c r="K2855" s="20">
        <v>0</v>
      </c>
      <c r="L2855" s="20">
        <v>0</v>
      </c>
      <c r="M2855" s="20">
        <v>0</v>
      </c>
      <c r="N2855" s="20">
        <v>0</v>
      </c>
      <c r="O2855" s="20">
        <v>1200000</v>
      </c>
      <c r="P2855" s="20">
        <v>1200000</v>
      </c>
      <c r="Q2855" s="20">
        <v>1200000</v>
      </c>
      <c r="R2855" s="20">
        <v>300000</v>
      </c>
      <c r="S2855" s="20">
        <v>0</v>
      </c>
      <c r="T2855" s="20">
        <v>0</v>
      </c>
      <c r="U2855" s="20">
        <v>0</v>
      </c>
      <c r="V2855" s="20">
        <v>0</v>
      </c>
      <c r="W2855" s="20">
        <v>0</v>
      </c>
      <c r="X2855" s="20">
        <v>0</v>
      </c>
      <c r="Y2855" s="20">
        <v>0</v>
      </c>
      <c r="Z2855" s="20">
        <v>0</v>
      </c>
      <c r="AA2855" s="20">
        <v>0</v>
      </c>
      <c r="AB2855" s="20">
        <v>0</v>
      </c>
      <c r="AC2855" s="17" t="s">
        <v>5159</v>
      </c>
      <c r="AD2855" s="18"/>
      <c r="AE2855" s="18"/>
      <c r="AF2855" s="18"/>
      <c r="AG2855" s="18"/>
      <c r="AH2855" s="18"/>
    </row>
    <row r="2856" spans="1:34" x14ac:dyDescent="0.3">
      <c r="A2856" s="17" t="s">
        <v>6906</v>
      </c>
      <c r="B2856" s="24" t="s">
        <v>208</v>
      </c>
      <c r="C2856" s="17" t="s">
        <v>209</v>
      </c>
      <c r="D2856" s="20" t="s">
        <v>207</v>
      </c>
      <c r="E2856" s="17" t="s">
        <v>13</v>
      </c>
      <c r="F2856" s="21">
        <v>41548</v>
      </c>
      <c r="G2856" s="21">
        <v>44012</v>
      </c>
      <c r="H2856" s="17" t="s">
        <v>8</v>
      </c>
      <c r="I2856" s="22">
        <v>4572273.8100000005</v>
      </c>
      <c r="J2856" s="20">
        <v>0</v>
      </c>
      <c r="K2856" s="20">
        <v>0</v>
      </c>
      <c r="L2856" s="20">
        <v>1246983.75</v>
      </c>
      <c r="M2856" s="20">
        <v>1662645.03</v>
      </c>
      <c r="N2856" s="20">
        <v>1662645.03</v>
      </c>
      <c r="O2856" s="20">
        <v>0</v>
      </c>
      <c r="P2856" s="20">
        <v>0</v>
      </c>
      <c r="Q2856" s="20">
        <v>0</v>
      </c>
      <c r="R2856" s="20">
        <v>0</v>
      </c>
      <c r="S2856" s="20">
        <v>0</v>
      </c>
      <c r="T2856" s="20">
        <v>0</v>
      </c>
      <c r="U2856" s="20">
        <v>0</v>
      </c>
      <c r="V2856" s="20">
        <v>0</v>
      </c>
      <c r="W2856" s="20">
        <v>0</v>
      </c>
      <c r="X2856" s="20">
        <v>0</v>
      </c>
      <c r="Y2856" s="20">
        <v>0</v>
      </c>
      <c r="Z2856" s="20">
        <v>0</v>
      </c>
      <c r="AA2856" s="20">
        <v>0</v>
      </c>
      <c r="AB2856" s="20">
        <v>0</v>
      </c>
      <c r="AC2856" s="17" t="s">
        <v>3069</v>
      </c>
      <c r="AD2856" s="18"/>
      <c r="AE2856" s="18"/>
      <c r="AF2856" s="18"/>
      <c r="AG2856" s="18"/>
      <c r="AH2856" s="18"/>
    </row>
    <row r="2857" spans="1:34" x14ac:dyDescent="0.3">
      <c r="A2857" s="17" t="s">
        <v>6908</v>
      </c>
      <c r="B2857" s="24" t="s">
        <v>208</v>
      </c>
      <c r="C2857" s="17" t="s">
        <v>209</v>
      </c>
      <c r="D2857" s="20" t="s">
        <v>207</v>
      </c>
      <c r="E2857" s="17" t="s">
        <v>13</v>
      </c>
      <c r="F2857" s="21">
        <v>41548</v>
      </c>
      <c r="G2857" s="21">
        <v>44012</v>
      </c>
      <c r="H2857" s="17" t="s">
        <v>8</v>
      </c>
      <c r="I2857" s="22">
        <v>5403596.3700000001</v>
      </c>
      <c r="J2857" s="20">
        <v>0</v>
      </c>
      <c r="K2857" s="20">
        <v>0</v>
      </c>
      <c r="L2857" s="20">
        <v>0</v>
      </c>
      <c r="M2857" s="20">
        <v>0</v>
      </c>
      <c r="N2857" s="20">
        <v>0</v>
      </c>
      <c r="O2857" s="20">
        <v>1662645.03</v>
      </c>
      <c r="P2857" s="20">
        <v>1662645.03</v>
      </c>
      <c r="Q2857" s="20">
        <v>1662645.03</v>
      </c>
      <c r="R2857" s="20">
        <v>415661.28</v>
      </c>
      <c r="S2857" s="20">
        <v>0</v>
      </c>
      <c r="T2857" s="20">
        <v>0</v>
      </c>
      <c r="U2857" s="20">
        <v>0</v>
      </c>
      <c r="V2857" s="20">
        <v>0</v>
      </c>
      <c r="W2857" s="20">
        <v>0</v>
      </c>
      <c r="X2857" s="20">
        <v>0</v>
      </c>
      <c r="Y2857" s="20">
        <v>0</v>
      </c>
      <c r="Z2857" s="20">
        <v>0</v>
      </c>
      <c r="AA2857" s="20">
        <v>0</v>
      </c>
      <c r="AB2857" s="20">
        <v>0</v>
      </c>
      <c r="AC2857" s="17" t="s">
        <v>3069</v>
      </c>
      <c r="AD2857" s="18"/>
      <c r="AE2857" s="18"/>
      <c r="AF2857" s="18"/>
      <c r="AG2857" s="18"/>
      <c r="AH2857" s="18"/>
    </row>
    <row r="2858" spans="1:34" x14ac:dyDescent="0.3">
      <c r="A2858" s="17" t="s">
        <v>6908</v>
      </c>
      <c r="B2858" s="24" t="s">
        <v>262</v>
      </c>
      <c r="C2858" s="17" t="s">
        <v>263</v>
      </c>
      <c r="D2858" s="20" t="s">
        <v>258</v>
      </c>
      <c r="E2858" s="17" t="s">
        <v>32</v>
      </c>
      <c r="F2858" s="21">
        <v>41548</v>
      </c>
      <c r="G2858" s="21">
        <v>42643</v>
      </c>
      <c r="H2858" s="17" t="s">
        <v>8</v>
      </c>
      <c r="I2858" s="22">
        <v>150000</v>
      </c>
      <c r="J2858" s="20">
        <v>0</v>
      </c>
      <c r="K2858" s="20">
        <v>0</v>
      </c>
      <c r="L2858" s="20">
        <v>0</v>
      </c>
      <c r="M2858" s="20">
        <v>0</v>
      </c>
      <c r="N2858" s="20">
        <v>0</v>
      </c>
      <c r="O2858" s="20">
        <v>150000</v>
      </c>
      <c r="P2858" s="20">
        <v>0</v>
      </c>
      <c r="Q2858" s="20">
        <v>0</v>
      </c>
      <c r="R2858" s="20">
        <v>0</v>
      </c>
      <c r="S2858" s="20">
        <v>0</v>
      </c>
      <c r="T2858" s="20">
        <v>0</v>
      </c>
      <c r="U2858" s="20">
        <v>0</v>
      </c>
      <c r="V2858" s="20">
        <v>0</v>
      </c>
      <c r="W2858" s="20">
        <v>0</v>
      </c>
      <c r="X2858" s="20">
        <v>0</v>
      </c>
      <c r="Y2858" s="20">
        <v>0</v>
      </c>
      <c r="Z2858" s="20">
        <v>0</v>
      </c>
      <c r="AA2858" s="20">
        <v>0</v>
      </c>
      <c r="AB2858" s="20">
        <v>0</v>
      </c>
      <c r="AC2858" s="17" t="s">
        <v>5160</v>
      </c>
      <c r="AD2858" s="18"/>
      <c r="AE2858" s="18"/>
      <c r="AF2858" s="18"/>
      <c r="AG2858" s="18"/>
      <c r="AH2858" s="18"/>
    </row>
    <row r="2859" spans="1:34" x14ac:dyDescent="0.3">
      <c r="A2859" s="17" t="s">
        <v>6906</v>
      </c>
      <c r="B2859" s="24" t="s">
        <v>217</v>
      </c>
      <c r="C2859" s="17" t="s">
        <v>218</v>
      </c>
      <c r="D2859" s="20" t="s">
        <v>212</v>
      </c>
      <c r="E2859" s="17" t="s">
        <v>3733</v>
      </c>
      <c r="F2859" s="21">
        <v>41548</v>
      </c>
      <c r="G2859" s="21">
        <v>44104</v>
      </c>
      <c r="H2859" s="17" t="s">
        <v>8</v>
      </c>
      <c r="I2859" s="22">
        <v>3569420.1799999997</v>
      </c>
      <c r="J2859" s="20">
        <v>0</v>
      </c>
      <c r="K2859" s="20">
        <v>0</v>
      </c>
      <c r="L2859" s="20">
        <v>973478.27</v>
      </c>
      <c r="M2859" s="20">
        <v>1297970.94</v>
      </c>
      <c r="N2859" s="20">
        <v>1297970.97</v>
      </c>
      <c r="O2859" s="20">
        <v>0</v>
      </c>
      <c r="P2859" s="20">
        <v>0</v>
      </c>
      <c r="Q2859" s="20">
        <v>0</v>
      </c>
      <c r="R2859" s="20">
        <v>0</v>
      </c>
      <c r="S2859" s="20">
        <v>0</v>
      </c>
      <c r="T2859" s="20">
        <v>0</v>
      </c>
      <c r="U2859" s="20">
        <v>0</v>
      </c>
      <c r="V2859" s="20">
        <v>0</v>
      </c>
      <c r="W2859" s="20">
        <v>0</v>
      </c>
      <c r="X2859" s="20">
        <v>0</v>
      </c>
      <c r="Y2859" s="20">
        <v>0</v>
      </c>
      <c r="Z2859" s="20">
        <v>0</v>
      </c>
      <c r="AA2859" s="20">
        <v>0</v>
      </c>
      <c r="AB2859" s="20">
        <v>0</v>
      </c>
      <c r="AC2859" s="17" t="s">
        <v>5849</v>
      </c>
      <c r="AD2859" s="18"/>
      <c r="AE2859" s="18"/>
      <c r="AF2859" s="18"/>
      <c r="AG2859" s="18"/>
      <c r="AH2859" s="18"/>
    </row>
    <row r="2860" spans="1:34" x14ac:dyDescent="0.3">
      <c r="A2860" s="17" t="s">
        <v>6937</v>
      </c>
      <c r="B2860" s="24" t="s">
        <v>254</v>
      </c>
      <c r="C2860" s="17" t="s">
        <v>255</v>
      </c>
      <c r="D2860" s="20" t="s">
        <v>251</v>
      </c>
      <c r="E2860" s="17" t="s">
        <v>3733</v>
      </c>
      <c r="F2860" s="21">
        <v>41548</v>
      </c>
      <c r="G2860" s="21">
        <v>44104</v>
      </c>
      <c r="H2860" s="17" t="s">
        <v>85</v>
      </c>
      <c r="I2860" s="22">
        <v>5996333.9399999995</v>
      </c>
      <c r="J2860" s="20">
        <v>0</v>
      </c>
      <c r="K2860" s="20">
        <v>0</v>
      </c>
      <c r="L2860" s="20">
        <v>0</v>
      </c>
      <c r="M2860" s="20">
        <v>0</v>
      </c>
      <c r="N2860" s="20">
        <v>0</v>
      </c>
      <c r="O2860" s="20">
        <v>2998166.9699999997</v>
      </c>
      <c r="P2860" s="20">
        <v>2998166.9699999997</v>
      </c>
      <c r="Q2860" s="20">
        <v>0</v>
      </c>
      <c r="R2860" s="20">
        <v>0</v>
      </c>
      <c r="S2860" s="20">
        <v>0</v>
      </c>
      <c r="T2860" s="20">
        <v>0</v>
      </c>
      <c r="U2860" s="20">
        <v>0</v>
      </c>
      <c r="V2860" s="20">
        <v>0</v>
      </c>
      <c r="W2860" s="20">
        <v>0</v>
      </c>
      <c r="X2860" s="20">
        <v>0</v>
      </c>
      <c r="Y2860" s="20">
        <v>0</v>
      </c>
      <c r="Z2860" s="20">
        <v>0</v>
      </c>
      <c r="AA2860" s="20">
        <v>0</v>
      </c>
      <c r="AB2860" s="20">
        <v>0</v>
      </c>
      <c r="AC2860" s="17" t="s">
        <v>5851</v>
      </c>
      <c r="AD2860" s="18"/>
      <c r="AE2860" s="18"/>
      <c r="AF2860" s="18"/>
      <c r="AG2860" s="18"/>
      <c r="AH2860" s="18"/>
    </row>
    <row r="2861" spans="1:34" x14ac:dyDescent="0.3">
      <c r="A2861" s="17" t="s">
        <v>6908</v>
      </c>
      <c r="B2861" s="24" t="s">
        <v>268</v>
      </c>
      <c r="C2861" s="17" t="s">
        <v>269</v>
      </c>
      <c r="D2861" s="20" t="s">
        <v>266</v>
      </c>
      <c r="E2861" s="17" t="s">
        <v>32</v>
      </c>
      <c r="F2861" s="21">
        <v>41548</v>
      </c>
      <c r="G2861" s="21">
        <v>43190</v>
      </c>
      <c r="H2861" s="17" t="s">
        <v>8</v>
      </c>
      <c r="I2861" s="22">
        <v>500000.01000000007</v>
      </c>
      <c r="J2861" s="20">
        <v>0</v>
      </c>
      <c r="K2861" s="20">
        <v>0</v>
      </c>
      <c r="L2861" s="20">
        <v>0</v>
      </c>
      <c r="M2861" s="20">
        <v>0</v>
      </c>
      <c r="N2861" s="20">
        <v>0</v>
      </c>
      <c r="O2861" s="20">
        <v>399999.99000000005</v>
      </c>
      <c r="P2861" s="20">
        <v>100000.02</v>
      </c>
      <c r="Q2861" s="20">
        <v>0</v>
      </c>
      <c r="R2861" s="20">
        <v>0</v>
      </c>
      <c r="S2861" s="20">
        <v>0</v>
      </c>
      <c r="T2861" s="20">
        <v>0</v>
      </c>
      <c r="U2861" s="20">
        <v>0</v>
      </c>
      <c r="V2861" s="20">
        <v>0</v>
      </c>
      <c r="W2861" s="20">
        <v>0</v>
      </c>
      <c r="X2861" s="20">
        <v>0</v>
      </c>
      <c r="Y2861" s="20">
        <v>0</v>
      </c>
      <c r="Z2861" s="20">
        <v>0</v>
      </c>
      <c r="AA2861" s="20">
        <v>0</v>
      </c>
      <c r="AB2861" s="20">
        <v>0</v>
      </c>
      <c r="AC2861" s="17" t="s">
        <v>270</v>
      </c>
      <c r="AD2861" s="18"/>
      <c r="AE2861" s="18"/>
      <c r="AF2861" s="18"/>
      <c r="AG2861" s="18"/>
      <c r="AH2861" s="18"/>
    </row>
    <row r="2862" spans="1:34" x14ac:dyDescent="0.3">
      <c r="A2862" s="17" t="s">
        <v>6908</v>
      </c>
      <c r="B2862" s="24" t="s">
        <v>272</v>
      </c>
      <c r="C2862" s="17" t="s">
        <v>273</v>
      </c>
      <c r="D2862" s="20" t="s">
        <v>271</v>
      </c>
      <c r="E2862" s="17" t="s">
        <v>31</v>
      </c>
      <c r="F2862" s="21">
        <v>41548</v>
      </c>
      <c r="G2862" s="21">
        <v>42643</v>
      </c>
      <c r="H2862" s="17" t="s">
        <v>8</v>
      </c>
      <c r="I2862" s="22">
        <v>63745.45</v>
      </c>
      <c r="J2862" s="20">
        <v>0</v>
      </c>
      <c r="K2862" s="20">
        <v>0</v>
      </c>
      <c r="L2862" s="20">
        <v>0</v>
      </c>
      <c r="M2862" s="20">
        <v>0</v>
      </c>
      <c r="N2862" s="20">
        <v>0</v>
      </c>
      <c r="O2862" s="20">
        <v>63745.45</v>
      </c>
      <c r="P2862" s="20">
        <v>0</v>
      </c>
      <c r="Q2862" s="20">
        <v>0</v>
      </c>
      <c r="R2862" s="20">
        <v>0</v>
      </c>
      <c r="S2862" s="20">
        <v>0</v>
      </c>
      <c r="T2862" s="20">
        <v>0</v>
      </c>
      <c r="U2862" s="20">
        <v>0</v>
      </c>
      <c r="V2862" s="20">
        <v>0</v>
      </c>
      <c r="W2862" s="20">
        <v>0</v>
      </c>
      <c r="X2862" s="20">
        <v>0</v>
      </c>
      <c r="Y2862" s="20">
        <v>0</v>
      </c>
      <c r="Z2862" s="20">
        <v>0</v>
      </c>
      <c r="AA2862" s="20">
        <v>0</v>
      </c>
      <c r="AB2862" s="20">
        <v>0</v>
      </c>
      <c r="AC2862" s="17" t="s">
        <v>5162</v>
      </c>
      <c r="AD2862" s="18"/>
      <c r="AE2862" s="18"/>
      <c r="AF2862" s="18"/>
      <c r="AG2862" s="18"/>
      <c r="AH2862" s="18"/>
    </row>
    <row r="2863" spans="1:34" x14ac:dyDescent="0.3">
      <c r="A2863" s="17" t="s">
        <v>6907</v>
      </c>
      <c r="B2863" s="24" t="s">
        <v>267</v>
      </c>
      <c r="C2863" s="17" t="s">
        <v>3654</v>
      </c>
      <c r="D2863" s="20" t="s">
        <v>266</v>
      </c>
      <c r="E2863" s="17" t="s">
        <v>3045</v>
      </c>
      <c r="F2863" s="21">
        <v>41548</v>
      </c>
      <c r="G2863" s="21">
        <v>43738</v>
      </c>
      <c r="H2863" s="17" t="s">
        <v>8</v>
      </c>
      <c r="I2863" s="22">
        <v>1650000</v>
      </c>
      <c r="J2863" s="20">
        <v>0</v>
      </c>
      <c r="K2863" s="20">
        <v>0</v>
      </c>
      <c r="L2863" s="20">
        <v>0</v>
      </c>
      <c r="M2863" s="20">
        <v>1050000</v>
      </c>
      <c r="N2863" s="20">
        <v>600000</v>
      </c>
      <c r="O2863" s="20">
        <v>0</v>
      </c>
      <c r="P2863" s="20">
        <v>0</v>
      </c>
      <c r="Q2863" s="20">
        <v>0</v>
      </c>
      <c r="R2863" s="20">
        <v>0</v>
      </c>
      <c r="S2863" s="20">
        <v>0</v>
      </c>
      <c r="T2863" s="20">
        <v>0</v>
      </c>
      <c r="U2863" s="20">
        <v>0</v>
      </c>
      <c r="V2863" s="20">
        <v>0</v>
      </c>
      <c r="W2863" s="20">
        <v>0</v>
      </c>
      <c r="X2863" s="20">
        <v>0</v>
      </c>
      <c r="Y2863" s="20">
        <v>0</v>
      </c>
      <c r="Z2863" s="20">
        <v>0</v>
      </c>
      <c r="AA2863" s="20">
        <v>0</v>
      </c>
      <c r="AB2863" s="20">
        <v>0</v>
      </c>
      <c r="AC2863" s="17" t="s">
        <v>5852</v>
      </c>
      <c r="AD2863" s="18"/>
      <c r="AE2863" s="18"/>
      <c r="AF2863" s="18"/>
      <c r="AG2863" s="18"/>
      <c r="AH2863" s="18"/>
    </row>
    <row r="2864" spans="1:34" x14ac:dyDescent="0.3">
      <c r="A2864" s="17" t="s">
        <v>6908</v>
      </c>
      <c r="B2864" s="24" t="s">
        <v>274</v>
      </c>
      <c r="C2864" s="17" t="s">
        <v>3655</v>
      </c>
      <c r="D2864" s="20" t="s">
        <v>271</v>
      </c>
      <c r="E2864" s="17" t="s">
        <v>19</v>
      </c>
      <c r="F2864" s="21">
        <v>41548</v>
      </c>
      <c r="G2864" s="21">
        <v>42643</v>
      </c>
      <c r="H2864" s="17" t="s">
        <v>8</v>
      </c>
      <c r="I2864" s="22">
        <v>101691.93</v>
      </c>
      <c r="J2864" s="20">
        <v>0</v>
      </c>
      <c r="K2864" s="20">
        <v>0</v>
      </c>
      <c r="L2864" s="20">
        <v>0</v>
      </c>
      <c r="M2864" s="20">
        <v>0</v>
      </c>
      <c r="N2864" s="20">
        <v>0</v>
      </c>
      <c r="O2864" s="20">
        <v>101691.93</v>
      </c>
      <c r="P2864" s="20">
        <v>0</v>
      </c>
      <c r="Q2864" s="20">
        <v>0</v>
      </c>
      <c r="R2864" s="20">
        <v>0</v>
      </c>
      <c r="S2864" s="20">
        <v>0</v>
      </c>
      <c r="T2864" s="20">
        <v>0</v>
      </c>
      <c r="U2864" s="20">
        <v>0</v>
      </c>
      <c r="V2864" s="20">
        <v>0</v>
      </c>
      <c r="W2864" s="20">
        <v>0</v>
      </c>
      <c r="X2864" s="20">
        <v>0</v>
      </c>
      <c r="Y2864" s="20">
        <v>0</v>
      </c>
      <c r="Z2864" s="20">
        <v>0</v>
      </c>
      <c r="AA2864" s="20">
        <v>0</v>
      </c>
      <c r="AB2864" s="20">
        <v>0</v>
      </c>
      <c r="AC2864" s="17" t="s">
        <v>5855</v>
      </c>
      <c r="AD2864" s="18"/>
      <c r="AE2864" s="18"/>
      <c r="AF2864" s="18"/>
      <c r="AG2864" s="18"/>
      <c r="AH2864" s="18"/>
    </row>
    <row r="2865" spans="1:34" x14ac:dyDescent="0.3">
      <c r="A2865" s="17" t="s">
        <v>6937</v>
      </c>
      <c r="B2865" s="24" t="s">
        <v>252</v>
      </c>
      <c r="C2865" s="17" t="s">
        <v>253</v>
      </c>
      <c r="D2865" s="20" t="s">
        <v>251</v>
      </c>
      <c r="E2865" s="17" t="s">
        <v>3733</v>
      </c>
      <c r="F2865" s="21">
        <v>41548</v>
      </c>
      <c r="G2865" s="21">
        <v>44104</v>
      </c>
      <c r="H2865" s="17" t="s">
        <v>85</v>
      </c>
      <c r="I2865" s="22">
        <v>4054453.9400000004</v>
      </c>
      <c r="J2865" s="20">
        <v>0</v>
      </c>
      <c r="K2865" s="20">
        <v>0</v>
      </c>
      <c r="L2865" s="20">
        <v>0</v>
      </c>
      <c r="M2865" s="20">
        <v>0</v>
      </c>
      <c r="N2865" s="20">
        <v>0</v>
      </c>
      <c r="O2865" s="20">
        <v>2027226.9700000002</v>
      </c>
      <c r="P2865" s="20">
        <v>2027226.97</v>
      </c>
      <c r="Q2865" s="20">
        <v>0</v>
      </c>
      <c r="R2865" s="20">
        <v>0</v>
      </c>
      <c r="S2865" s="20">
        <v>0</v>
      </c>
      <c r="T2865" s="20">
        <v>0</v>
      </c>
      <c r="U2865" s="20">
        <v>0</v>
      </c>
      <c r="V2865" s="20">
        <v>0</v>
      </c>
      <c r="W2865" s="20">
        <v>0</v>
      </c>
      <c r="X2865" s="20">
        <v>0</v>
      </c>
      <c r="Y2865" s="20">
        <v>0</v>
      </c>
      <c r="Z2865" s="20">
        <v>0</v>
      </c>
      <c r="AA2865" s="20">
        <v>0</v>
      </c>
      <c r="AB2865" s="20">
        <v>0</v>
      </c>
      <c r="AC2865" s="17" t="s">
        <v>3074</v>
      </c>
      <c r="AD2865" s="18"/>
      <c r="AE2865" s="18"/>
      <c r="AF2865" s="18"/>
      <c r="AG2865" s="18"/>
      <c r="AH2865" s="18"/>
    </row>
    <row r="2866" spans="1:34" x14ac:dyDescent="0.3">
      <c r="A2866" s="17" t="s">
        <v>6906</v>
      </c>
      <c r="B2866" s="24" t="s">
        <v>252</v>
      </c>
      <c r="C2866" s="17" t="s">
        <v>253</v>
      </c>
      <c r="D2866" s="20" t="s">
        <v>251</v>
      </c>
      <c r="E2866" s="17" t="s">
        <v>3733</v>
      </c>
      <c r="F2866" s="21">
        <v>41548</v>
      </c>
      <c r="G2866" s="21">
        <v>44104</v>
      </c>
      <c r="H2866" s="17" t="s">
        <v>85</v>
      </c>
      <c r="I2866" s="22">
        <v>5574874.2400000002</v>
      </c>
      <c r="J2866" s="20">
        <v>0</v>
      </c>
      <c r="K2866" s="20">
        <v>0</v>
      </c>
      <c r="L2866" s="20">
        <v>1521131.7899999998</v>
      </c>
      <c r="M2866" s="20">
        <v>2026515.4800000002</v>
      </c>
      <c r="N2866" s="20">
        <v>2027226.9700000002</v>
      </c>
      <c r="O2866" s="20">
        <v>0</v>
      </c>
      <c r="P2866" s="20">
        <v>0</v>
      </c>
      <c r="Q2866" s="20">
        <v>0</v>
      </c>
      <c r="R2866" s="20">
        <v>0</v>
      </c>
      <c r="S2866" s="20">
        <v>0</v>
      </c>
      <c r="T2866" s="20">
        <v>0</v>
      </c>
      <c r="U2866" s="20">
        <v>0</v>
      </c>
      <c r="V2866" s="20">
        <v>0</v>
      </c>
      <c r="W2866" s="20">
        <v>0</v>
      </c>
      <c r="X2866" s="20">
        <v>0</v>
      </c>
      <c r="Y2866" s="20">
        <v>0</v>
      </c>
      <c r="Z2866" s="20">
        <v>0</v>
      </c>
      <c r="AA2866" s="20">
        <v>0</v>
      </c>
      <c r="AB2866" s="20">
        <v>0</v>
      </c>
      <c r="AC2866" s="17" t="s">
        <v>3074</v>
      </c>
      <c r="AD2866" s="18"/>
      <c r="AE2866" s="18"/>
      <c r="AF2866" s="18"/>
      <c r="AG2866" s="18"/>
      <c r="AH2866" s="18"/>
    </row>
    <row r="2867" spans="1:34" x14ac:dyDescent="0.3">
      <c r="A2867" s="17" t="s">
        <v>6919</v>
      </c>
      <c r="B2867" s="24" t="s">
        <v>277</v>
      </c>
      <c r="C2867" s="17" t="s">
        <v>3656</v>
      </c>
      <c r="D2867" s="20" t="s">
        <v>271</v>
      </c>
      <c r="E2867" s="17" t="s">
        <v>30</v>
      </c>
      <c r="F2867" s="21">
        <v>41548</v>
      </c>
      <c r="G2867" s="21">
        <v>42643</v>
      </c>
      <c r="H2867" s="17" t="s">
        <v>8</v>
      </c>
      <c r="I2867" s="22">
        <v>1091865.4900000002</v>
      </c>
      <c r="J2867" s="20">
        <v>0</v>
      </c>
      <c r="K2867" s="20">
        <v>0</v>
      </c>
      <c r="L2867" s="20">
        <v>297781.47000000009</v>
      </c>
      <c r="M2867" s="20">
        <v>397042.01000000007</v>
      </c>
      <c r="N2867" s="20">
        <v>397042.01000000007</v>
      </c>
      <c r="O2867" s="20">
        <v>0</v>
      </c>
      <c r="P2867" s="20">
        <v>0</v>
      </c>
      <c r="Q2867" s="20">
        <v>0</v>
      </c>
      <c r="R2867" s="20">
        <v>0</v>
      </c>
      <c r="S2867" s="20">
        <v>0</v>
      </c>
      <c r="T2867" s="20">
        <v>0</v>
      </c>
      <c r="U2867" s="20">
        <v>0</v>
      </c>
      <c r="V2867" s="20">
        <v>0</v>
      </c>
      <c r="W2867" s="20">
        <v>0</v>
      </c>
      <c r="X2867" s="20">
        <v>0</v>
      </c>
      <c r="Y2867" s="20">
        <v>0</v>
      </c>
      <c r="Z2867" s="20">
        <v>0</v>
      </c>
      <c r="AA2867" s="20">
        <v>0</v>
      </c>
      <c r="AB2867" s="20">
        <v>0</v>
      </c>
      <c r="AC2867" s="17" t="s">
        <v>5853</v>
      </c>
      <c r="AD2867" s="18"/>
      <c r="AE2867" s="18"/>
      <c r="AF2867" s="18"/>
      <c r="AG2867" s="18"/>
      <c r="AH2867" s="18"/>
    </row>
    <row r="2868" spans="1:34" x14ac:dyDescent="0.3">
      <c r="A2868" s="17" t="s">
        <v>6908</v>
      </c>
      <c r="B2868" s="24" t="s">
        <v>231</v>
      </c>
      <c r="C2868" s="17" t="s">
        <v>232</v>
      </c>
      <c r="D2868" s="20" t="s">
        <v>212</v>
      </c>
      <c r="E2868" s="17" t="s">
        <v>3733</v>
      </c>
      <c r="F2868" s="21">
        <v>41548</v>
      </c>
      <c r="G2868" s="21">
        <v>43008</v>
      </c>
      <c r="H2868" s="17" t="s">
        <v>8</v>
      </c>
      <c r="I2868" s="22">
        <v>787500</v>
      </c>
      <c r="J2868" s="20">
        <v>0</v>
      </c>
      <c r="K2868" s="20">
        <v>0</v>
      </c>
      <c r="L2868" s="20">
        <v>0</v>
      </c>
      <c r="M2868" s="20">
        <v>0</v>
      </c>
      <c r="N2868" s="20">
        <v>0</v>
      </c>
      <c r="O2868" s="20">
        <v>630000</v>
      </c>
      <c r="P2868" s="20">
        <v>157500</v>
      </c>
      <c r="Q2868" s="20">
        <v>0</v>
      </c>
      <c r="R2868" s="20">
        <v>0</v>
      </c>
      <c r="S2868" s="20">
        <v>0</v>
      </c>
      <c r="T2868" s="20">
        <v>0</v>
      </c>
      <c r="U2868" s="20">
        <v>0</v>
      </c>
      <c r="V2868" s="20">
        <v>0</v>
      </c>
      <c r="W2868" s="20">
        <v>0</v>
      </c>
      <c r="X2868" s="20">
        <v>0</v>
      </c>
      <c r="Y2868" s="20">
        <v>0</v>
      </c>
      <c r="Z2868" s="20">
        <v>0</v>
      </c>
      <c r="AA2868" s="20">
        <v>0</v>
      </c>
      <c r="AB2868" s="20">
        <v>0</v>
      </c>
      <c r="AC2868" s="17" t="s">
        <v>5845</v>
      </c>
      <c r="AD2868" s="18"/>
      <c r="AE2868" s="18"/>
      <c r="AF2868" s="18"/>
      <c r="AG2868" s="18"/>
      <c r="AH2868" s="18"/>
    </row>
    <row r="2869" spans="1:34" x14ac:dyDescent="0.3">
      <c r="A2869" s="17" t="s">
        <v>6906</v>
      </c>
      <c r="B2869" s="24" t="s">
        <v>231</v>
      </c>
      <c r="C2869" s="17" t="s">
        <v>232</v>
      </c>
      <c r="D2869" s="20" t="s">
        <v>212</v>
      </c>
      <c r="E2869" s="17" t="s">
        <v>3733</v>
      </c>
      <c r="F2869" s="21">
        <v>41548</v>
      </c>
      <c r="G2869" s="21">
        <v>43008</v>
      </c>
      <c r="H2869" s="17" t="s">
        <v>8</v>
      </c>
      <c r="I2869" s="22">
        <v>1732500</v>
      </c>
      <c r="J2869" s="20">
        <v>0</v>
      </c>
      <c r="K2869" s="20">
        <v>0</v>
      </c>
      <c r="L2869" s="20">
        <v>472500</v>
      </c>
      <c r="M2869" s="20">
        <v>630000</v>
      </c>
      <c r="N2869" s="20">
        <v>630000</v>
      </c>
      <c r="O2869" s="20">
        <v>0</v>
      </c>
      <c r="P2869" s="20">
        <v>0</v>
      </c>
      <c r="Q2869" s="20">
        <v>0</v>
      </c>
      <c r="R2869" s="20">
        <v>0</v>
      </c>
      <c r="S2869" s="20">
        <v>0</v>
      </c>
      <c r="T2869" s="20">
        <v>0</v>
      </c>
      <c r="U2869" s="20">
        <v>0</v>
      </c>
      <c r="V2869" s="20">
        <v>0</v>
      </c>
      <c r="W2869" s="20">
        <v>0</v>
      </c>
      <c r="X2869" s="20">
        <v>0</v>
      </c>
      <c r="Y2869" s="20">
        <v>0</v>
      </c>
      <c r="Z2869" s="20">
        <v>0</v>
      </c>
      <c r="AA2869" s="20">
        <v>0</v>
      </c>
      <c r="AB2869" s="20">
        <v>0</v>
      </c>
      <c r="AC2869" s="17" t="s">
        <v>5845</v>
      </c>
      <c r="AD2869" s="18"/>
      <c r="AE2869" s="18"/>
      <c r="AF2869" s="18"/>
      <c r="AG2869" s="18"/>
      <c r="AH2869" s="18"/>
    </row>
    <row r="2870" spans="1:34" x14ac:dyDescent="0.3">
      <c r="A2870" s="17" t="s">
        <v>6916</v>
      </c>
      <c r="B2870" s="24" t="s">
        <v>264</v>
      </c>
      <c r="C2870" s="17" t="s">
        <v>265</v>
      </c>
      <c r="D2870" s="20" t="s">
        <v>258</v>
      </c>
      <c r="E2870" s="17" t="s">
        <v>3730</v>
      </c>
      <c r="F2870" s="21">
        <v>41548</v>
      </c>
      <c r="G2870" s="21">
        <v>43008</v>
      </c>
      <c r="H2870" s="17" t="s">
        <v>8</v>
      </c>
      <c r="I2870" s="22">
        <v>3025000.05</v>
      </c>
      <c r="J2870" s="20">
        <v>0</v>
      </c>
      <c r="K2870" s="20">
        <v>0</v>
      </c>
      <c r="L2870" s="20">
        <v>825000.03</v>
      </c>
      <c r="M2870" s="20">
        <v>1100000.01</v>
      </c>
      <c r="N2870" s="20">
        <v>1100000.01</v>
      </c>
      <c r="O2870" s="20">
        <v>0</v>
      </c>
      <c r="P2870" s="20">
        <v>0</v>
      </c>
      <c r="Q2870" s="20">
        <v>0</v>
      </c>
      <c r="R2870" s="20">
        <v>0</v>
      </c>
      <c r="S2870" s="20">
        <v>0</v>
      </c>
      <c r="T2870" s="20">
        <v>0</v>
      </c>
      <c r="U2870" s="20">
        <v>0</v>
      </c>
      <c r="V2870" s="20">
        <v>0</v>
      </c>
      <c r="W2870" s="20">
        <v>0</v>
      </c>
      <c r="X2870" s="20">
        <v>0</v>
      </c>
      <c r="Y2870" s="20">
        <v>0</v>
      </c>
      <c r="Z2870" s="20">
        <v>0</v>
      </c>
      <c r="AA2870" s="20">
        <v>0</v>
      </c>
      <c r="AB2870" s="20">
        <v>0</v>
      </c>
      <c r="AC2870" s="17" t="s">
        <v>5161</v>
      </c>
      <c r="AD2870" s="18"/>
      <c r="AE2870" s="18"/>
      <c r="AF2870" s="18"/>
      <c r="AG2870" s="18"/>
      <c r="AH2870" s="18"/>
    </row>
    <row r="2871" spans="1:34" x14ac:dyDescent="0.3">
      <c r="A2871" s="17" t="s">
        <v>6916</v>
      </c>
      <c r="B2871" s="24" t="s">
        <v>259</v>
      </c>
      <c r="C2871" s="17" t="s">
        <v>260</v>
      </c>
      <c r="D2871" s="20" t="s">
        <v>258</v>
      </c>
      <c r="E2871" s="17" t="s">
        <v>12</v>
      </c>
      <c r="F2871" s="21">
        <v>41548</v>
      </c>
      <c r="G2871" s="21">
        <v>43220</v>
      </c>
      <c r="H2871" s="17" t="s">
        <v>8</v>
      </c>
      <c r="I2871" s="22">
        <v>1650000</v>
      </c>
      <c r="J2871" s="20">
        <v>0</v>
      </c>
      <c r="K2871" s="20">
        <v>0</v>
      </c>
      <c r="L2871" s="20">
        <v>450000</v>
      </c>
      <c r="M2871" s="20">
        <v>600000</v>
      </c>
      <c r="N2871" s="20">
        <v>600000</v>
      </c>
      <c r="O2871" s="20">
        <v>0</v>
      </c>
      <c r="P2871" s="20">
        <v>0</v>
      </c>
      <c r="Q2871" s="20">
        <v>0</v>
      </c>
      <c r="R2871" s="20">
        <v>0</v>
      </c>
      <c r="S2871" s="20">
        <v>0</v>
      </c>
      <c r="T2871" s="20">
        <v>0</v>
      </c>
      <c r="U2871" s="20">
        <v>0</v>
      </c>
      <c r="V2871" s="20">
        <v>0</v>
      </c>
      <c r="W2871" s="20">
        <v>0</v>
      </c>
      <c r="X2871" s="20">
        <v>0</v>
      </c>
      <c r="Y2871" s="20">
        <v>0</v>
      </c>
      <c r="Z2871" s="20">
        <v>0</v>
      </c>
      <c r="AA2871" s="20">
        <v>0</v>
      </c>
      <c r="AB2871" s="20">
        <v>0</v>
      </c>
      <c r="AC2871" s="17" t="s">
        <v>261</v>
      </c>
      <c r="AD2871" s="18"/>
      <c r="AE2871" s="18"/>
      <c r="AF2871" s="18"/>
      <c r="AG2871" s="18"/>
      <c r="AH2871" s="18"/>
    </row>
    <row r="2872" spans="1:34" x14ac:dyDescent="0.3">
      <c r="A2872" s="17" t="s">
        <v>6916</v>
      </c>
      <c r="B2872" s="24" t="s">
        <v>262</v>
      </c>
      <c r="C2872" s="17" t="s">
        <v>263</v>
      </c>
      <c r="D2872" s="20" t="s">
        <v>258</v>
      </c>
      <c r="E2872" s="17" t="s">
        <v>32</v>
      </c>
      <c r="F2872" s="21">
        <v>41548</v>
      </c>
      <c r="G2872" s="21">
        <v>42643</v>
      </c>
      <c r="H2872" s="17" t="s">
        <v>8</v>
      </c>
      <c r="I2872" s="22">
        <v>1650000</v>
      </c>
      <c r="J2872" s="20">
        <v>0</v>
      </c>
      <c r="K2872" s="20">
        <v>0</v>
      </c>
      <c r="L2872" s="20">
        <v>450000</v>
      </c>
      <c r="M2872" s="20">
        <v>600000</v>
      </c>
      <c r="N2872" s="20">
        <v>600000</v>
      </c>
      <c r="O2872" s="20">
        <v>0</v>
      </c>
      <c r="P2872" s="20">
        <v>0</v>
      </c>
      <c r="Q2872" s="20">
        <v>0</v>
      </c>
      <c r="R2872" s="20">
        <v>0</v>
      </c>
      <c r="S2872" s="20">
        <v>0</v>
      </c>
      <c r="T2872" s="20">
        <v>0</v>
      </c>
      <c r="U2872" s="20">
        <v>0</v>
      </c>
      <c r="V2872" s="20">
        <v>0</v>
      </c>
      <c r="W2872" s="20">
        <v>0</v>
      </c>
      <c r="X2872" s="20">
        <v>0</v>
      </c>
      <c r="Y2872" s="20">
        <v>0</v>
      </c>
      <c r="Z2872" s="20">
        <v>0</v>
      </c>
      <c r="AA2872" s="20">
        <v>0</v>
      </c>
      <c r="AB2872" s="20">
        <v>0</v>
      </c>
      <c r="AC2872" s="17" t="s">
        <v>5160</v>
      </c>
      <c r="AD2872" s="18"/>
      <c r="AE2872" s="18"/>
      <c r="AF2872" s="18"/>
      <c r="AG2872" s="18"/>
      <c r="AH2872" s="18"/>
    </row>
    <row r="2873" spans="1:34" x14ac:dyDescent="0.3">
      <c r="A2873" s="17" t="s">
        <v>6908</v>
      </c>
      <c r="B2873" s="24" t="s">
        <v>237</v>
      </c>
      <c r="C2873" s="17" t="s">
        <v>238</v>
      </c>
      <c r="D2873" s="20" t="s">
        <v>212</v>
      </c>
      <c r="E2873" s="17" t="s">
        <v>3750</v>
      </c>
      <c r="F2873" s="21">
        <v>41548</v>
      </c>
      <c r="G2873" s="21">
        <v>43738</v>
      </c>
      <c r="H2873" s="17" t="s">
        <v>8</v>
      </c>
      <c r="I2873" s="22">
        <v>11498353.660000002</v>
      </c>
      <c r="J2873" s="20">
        <v>0</v>
      </c>
      <c r="K2873" s="20">
        <v>0</v>
      </c>
      <c r="L2873" s="20">
        <v>0</v>
      </c>
      <c r="M2873" s="20">
        <v>0</v>
      </c>
      <c r="N2873" s="20">
        <v>0</v>
      </c>
      <c r="O2873" s="20">
        <v>3537954.9700000007</v>
      </c>
      <c r="P2873" s="20">
        <v>3537954.9700000007</v>
      </c>
      <c r="Q2873" s="20">
        <v>3537954.9700000007</v>
      </c>
      <c r="R2873" s="20">
        <v>884488.75</v>
      </c>
      <c r="S2873" s="20">
        <v>0</v>
      </c>
      <c r="T2873" s="20">
        <v>0</v>
      </c>
      <c r="U2873" s="20">
        <v>0</v>
      </c>
      <c r="V2873" s="20">
        <v>0</v>
      </c>
      <c r="W2873" s="20">
        <v>0</v>
      </c>
      <c r="X2873" s="20">
        <v>0</v>
      </c>
      <c r="Y2873" s="20">
        <v>0</v>
      </c>
      <c r="Z2873" s="20">
        <v>0</v>
      </c>
      <c r="AA2873" s="20">
        <v>0</v>
      </c>
      <c r="AB2873" s="20">
        <v>0</v>
      </c>
      <c r="AC2873" s="17" t="s">
        <v>5157</v>
      </c>
      <c r="AD2873" s="18"/>
      <c r="AE2873" s="18"/>
      <c r="AF2873" s="18"/>
      <c r="AG2873" s="18"/>
      <c r="AH2873" s="18"/>
    </row>
    <row r="2874" spans="1:34" x14ac:dyDescent="0.3">
      <c r="A2874" s="17" t="s">
        <v>6908</v>
      </c>
      <c r="B2874" s="24" t="s">
        <v>283</v>
      </c>
      <c r="C2874" s="17" t="s">
        <v>284</v>
      </c>
      <c r="D2874" s="20" t="s">
        <v>282</v>
      </c>
      <c r="E2874" s="17" t="s">
        <v>12</v>
      </c>
      <c r="F2874" s="21">
        <v>41548</v>
      </c>
      <c r="G2874" s="21">
        <v>43738</v>
      </c>
      <c r="H2874" s="17" t="s">
        <v>8</v>
      </c>
      <c r="I2874" s="22">
        <v>6886718.9000000013</v>
      </c>
      <c r="J2874" s="20">
        <v>0</v>
      </c>
      <c r="K2874" s="20">
        <v>0</v>
      </c>
      <c r="L2874" s="20">
        <v>0</v>
      </c>
      <c r="M2874" s="20">
        <v>0</v>
      </c>
      <c r="N2874" s="20">
        <v>0</v>
      </c>
      <c r="O2874" s="20">
        <v>2118990.4400000004</v>
      </c>
      <c r="P2874" s="20">
        <v>2118990.4400000004</v>
      </c>
      <c r="Q2874" s="20">
        <v>2118990.4400000004</v>
      </c>
      <c r="R2874" s="20">
        <v>529747.58000000007</v>
      </c>
      <c r="S2874" s="20">
        <v>0</v>
      </c>
      <c r="T2874" s="20">
        <v>0</v>
      </c>
      <c r="U2874" s="20">
        <v>0</v>
      </c>
      <c r="V2874" s="20">
        <v>0</v>
      </c>
      <c r="W2874" s="20">
        <v>0</v>
      </c>
      <c r="X2874" s="20">
        <v>0</v>
      </c>
      <c r="Y2874" s="20">
        <v>0</v>
      </c>
      <c r="Z2874" s="20">
        <v>0</v>
      </c>
      <c r="AA2874" s="20">
        <v>0</v>
      </c>
      <c r="AB2874" s="20">
        <v>0</v>
      </c>
      <c r="AC2874" s="17" t="s">
        <v>5164</v>
      </c>
      <c r="AD2874" s="18"/>
      <c r="AE2874" s="18"/>
      <c r="AF2874" s="18"/>
      <c r="AG2874" s="18"/>
      <c r="AH2874" s="18"/>
    </row>
    <row r="2875" spans="1:34" x14ac:dyDescent="0.3">
      <c r="A2875" s="17" t="s">
        <v>6908</v>
      </c>
      <c r="B2875" s="24" t="s">
        <v>233</v>
      </c>
      <c r="C2875" s="17" t="s">
        <v>234</v>
      </c>
      <c r="D2875" s="20" t="s">
        <v>212</v>
      </c>
      <c r="E2875" s="17" t="s">
        <v>13</v>
      </c>
      <c r="F2875" s="21">
        <v>41548</v>
      </c>
      <c r="G2875" s="21">
        <v>43920</v>
      </c>
      <c r="H2875" s="17" t="s">
        <v>8</v>
      </c>
      <c r="I2875" s="22">
        <v>3107604.71</v>
      </c>
      <c r="J2875" s="20">
        <v>0</v>
      </c>
      <c r="K2875" s="20">
        <v>0</v>
      </c>
      <c r="L2875" s="20">
        <v>0</v>
      </c>
      <c r="M2875" s="20">
        <v>0</v>
      </c>
      <c r="N2875" s="20">
        <v>0</v>
      </c>
      <c r="O2875" s="20">
        <v>956186.06000000017</v>
      </c>
      <c r="P2875" s="20">
        <v>956186.06</v>
      </c>
      <c r="Q2875" s="20">
        <v>956186.06</v>
      </c>
      <c r="R2875" s="20">
        <v>239046.53</v>
      </c>
      <c r="S2875" s="20">
        <v>0</v>
      </c>
      <c r="T2875" s="20">
        <v>0</v>
      </c>
      <c r="U2875" s="20">
        <v>0</v>
      </c>
      <c r="V2875" s="20">
        <v>0</v>
      </c>
      <c r="W2875" s="20">
        <v>0</v>
      </c>
      <c r="X2875" s="20">
        <v>0</v>
      </c>
      <c r="Y2875" s="20">
        <v>0</v>
      </c>
      <c r="Z2875" s="20">
        <v>0</v>
      </c>
      <c r="AA2875" s="20">
        <v>0</v>
      </c>
      <c r="AB2875" s="20">
        <v>0</v>
      </c>
      <c r="AC2875" s="17" t="s">
        <v>3070</v>
      </c>
      <c r="AD2875" s="18"/>
      <c r="AE2875" s="18"/>
      <c r="AF2875" s="18"/>
      <c r="AG2875" s="18"/>
      <c r="AH2875" s="18"/>
    </row>
    <row r="2876" spans="1:34" x14ac:dyDescent="0.3">
      <c r="A2876" s="17" t="s">
        <v>6906</v>
      </c>
      <c r="B2876" s="24" t="s">
        <v>233</v>
      </c>
      <c r="C2876" s="17" t="s">
        <v>234</v>
      </c>
      <c r="D2876" s="20" t="s">
        <v>212</v>
      </c>
      <c r="E2876" s="17" t="s">
        <v>13</v>
      </c>
      <c r="F2876" s="21">
        <v>41548</v>
      </c>
      <c r="G2876" s="21">
        <v>43920</v>
      </c>
      <c r="H2876" s="17" t="s">
        <v>8</v>
      </c>
      <c r="I2876" s="22">
        <v>2629511.6500000004</v>
      </c>
      <c r="J2876" s="20">
        <v>0</v>
      </c>
      <c r="K2876" s="20">
        <v>0</v>
      </c>
      <c r="L2876" s="20">
        <v>717139.53</v>
      </c>
      <c r="M2876" s="20">
        <v>956186.06000000017</v>
      </c>
      <c r="N2876" s="20">
        <v>956186.06000000017</v>
      </c>
      <c r="O2876" s="20">
        <v>0</v>
      </c>
      <c r="P2876" s="20">
        <v>0</v>
      </c>
      <c r="Q2876" s="20">
        <v>0</v>
      </c>
      <c r="R2876" s="20">
        <v>0</v>
      </c>
      <c r="S2876" s="20">
        <v>0</v>
      </c>
      <c r="T2876" s="20">
        <v>0</v>
      </c>
      <c r="U2876" s="20">
        <v>0</v>
      </c>
      <c r="V2876" s="20">
        <v>0</v>
      </c>
      <c r="W2876" s="20">
        <v>0</v>
      </c>
      <c r="X2876" s="20">
        <v>0</v>
      </c>
      <c r="Y2876" s="20">
        <v>0</v>
      </c>
      <c r="Z2876" s="20">
        <v>0</v>
      </c>
      <c r="AA2876" s="20">
        <v>0</v>
      </c>
      <c r="AB2876" s="20">
        <v>0</v>
      </c>
      <c r="AC2876" s="17" t="s">
        <v>3070</v>
      </c>
      <c r="AD2876" s="18"/>
      <c r="AE2876" s="18"/>
      <c r="AF2876" s="18"/>
      <c r="AG2876" s="18"/>
      <c r="AH2876" s="18"/>
    </row>
    <row r="2877" spans="1:34" x14ac:dyDescent="0.3">
      <c r="A2877" s="17" t="s">
        <v>6906</v>
      </c>
      <c r="B2877" s="24" t="s">
        <v>237</v>
      </c>
      <c r="C2877" s="17" t="s">
        <v>238</v>
      </c>
      <c r="D2877" s="20" t="s">
        <v>212</v>
      </c>
      <c r="E2877" s="17" t="s">
        <v>3750</v>
      </c>
      <c r="F2877" s="21">
        <v>41548</v>
      </c>
      <c r="G2877" s="21">
        <v>43738</v>
      </c>
      <c r="H2877" s="17" t="s">
        <v>8</v>
      </c>
      <c r="I2877" s="22">
        <v>9729376.160000002</v>
      </c>
      <c r="J2877" s="20">
        <v>0</v>
      </c>
      <c r="K2877" s="20">
        <v>0</v>
      </c>
      <c r="L2877" s="20">
        <v>2653466.2200000002</v>
      </c>
      <c r="M2877" s="20">
        <v>3537954.9700000007</v>
      </c>
      <c r="N2877" s="20">
        <v>3537954.9700000007</v>
      </c>
      <c r="O2877" s="20">
        <v>0</v>
      </c>
      <c r="P2877" s="20">
        <v>0</v>
      </c>
      <c r="Q2877" s="20">
        <v>0</v>
      </c>
      <c r="R2877" s="20">
        <v>0</v>
      </c>
      <c r="S2877" s="20">
        <v>0</v>
      </c>
      <c r="T2877" s="20">
        <v>0</v>
      </c>
      <c r="U2877" s="20">
        <v>0</v>
      </c>
      <c r="V2877" s="20">
        <v>0</v>
      </c>
      <c r="W2877" s="20">
        <v>0</v>
      </c>
      <c r="X2877" s="20">
        <v>0</v>
      </c>
      <c r="Y2877" s="20">
        <v>0</v>
      </c>
      <c r="Z2877" s="20">
        <v>0</v>
      </c>
      <c r="AA2877" s="20">
        <v>0</v>
      </c>
      <c r="AB2877" s="20">
        <v>0</v>
      </c>
      <c r="AC2877" s="17" t="s">
        <v>5157</v>
      </c>
      <c r="AD2877" s="18"/>
      <c r="AE2877" s="18"/>
      <c r="AF2877" s="18"/>
      <c r="AG2877" s="18"/>
      <c r="AH2877" s="18"/>
    </row>
    <row r="2878" spans="1:34" x14ac:dyDescent="0.3">
      <c r="A2878" s="17" t="s">
        <v>6907</v>
      </c>
      <c r="B2878" s="24" t="s">
        <v>268</v>
      </c>
      <c r="C2878" s="17" t="s">
        <v>269</v>
      </c>
      <c r="D2878" s="20" t="s">
        <v>266</v>
      </c>
      <c r="E2878" s="17" t="s">
        <v>32</v>
      </c>
      <c r="F2878" s="21">
        <v>41548</v>
      </c>
      <c r="G2878" s="21">
        <v>43190</v>
      </c>
      <c r="H2878" s="17" t="s">
        <v>8</v>
      </c>
      <c r="I2878" s="22">
        <v>1099999.9500000002</v>
      </c>
      <c r="J2878" s="20">
        <v>0</v>
      </c>
      <c r="K2878" s="20">
        <v>0</v>
      </c>
      <c r="L2878" s="20">
        <v>299999.97000000009</v>
      </c>
      <c r="M2878" s="20">
        <v>399999.99000000005</v>
      </c>
      <c r="N2878" s="20">
        <v>399999.99000000005</v>
      </c>
      <c r="O2878" s="20">
        <v>0</v>
      </c>
      <c r="P2878" s="20">
        <v>0</v>
      </c>
      <c r="Q2878" s="20">
        <v>0</v>
      </c>
      <c r="R2878" s="20">
        <v>0</v>
      </c>
      <c r="S2878" s="20">
        <v>0</v>
      </c>
      <c r="T2878" s="20">
        <v>0</v>
      </c>
      <c r="U2878" s="20">
        <v>0</v>
      </c>
      <c r="V2878" s="20">
        <v>0</v>
      </c>
      <c r="W2878" s="20">
        <v>0</v>
      </c>
      <c r="X2878" s="20">
        <v>0</v>
      </c>
      <c r="Y2878" s="20">
        <v>0</v>
      </c>
      <c r="Z2878" s="20">
        <v>0</v>
      </c>
      <c r="AA2878" s="20">
        <v>0</v>
      </c>
      <c r="AB2878" s="20">
        <v>0</v>
      </c>
      <c r="AC2878" s="17" t="s">
        <v>270</v>
      </c>
      <c r="AD2878" s="18"/>
      <c r="AE2878" s="18"/>
      <c r="AF2878" s="18"/>
      <c r="AG2878" s="18"/>
      <c r="AH2878" s="18"/>
    </row>
    <row r="2879" spans="1:34" x14ac:dyDescent="0.3">
      <c r="A2879" s="17" t="s">
        <v>6919</v>
      </c>
      <c r="B2879" s="24" t="s">
        <v>275</v>
      </c>
      <c r="C2879" s="17" t="s">
        <v>276</v>
      </c>
      <c r="D2879" s="20" t="s">
        <v>271</v>
      </c>
      <c r="E2879" s="17" t="s">
        <v>165</v>
      </c>
      <c r="F2879" s="21">
        <v>41548</v>
      </c>
      <c r="G2879" s="21">
        <v>42643</v>
      </c>
      <c r="H2879" s="17" t="s">
        <v>8</v>
      </c>
      <c r="I2879" s="22">
        <v>1489681.4</v>
      </c>
      <c r="J2879" s="20">
        <v>0</v>
      </c>
      <c r="K2879" s="20">
        <v>0</v>
      </c>
      <c r="L2879" s="20">
        <v>406276.73999999993</v>
      </c>
      <c r="M2879" s="20">
        <v>541702.32999999996</v>
      </c>
      <c r="N2879" s="20">
        <v>541702.32999999996</v>
      </c>
      <c r="O2879" s="20">
        <v>0</v>
      </c>
      <c r="P2879" s="20">
        <v>0</v>
      </c>
      <c r="Q2879" s="20">
        <v>0</v>
      </c>
      <c r="R2879" s="20">
        <v>0</v>
      </c>
      <c r="S2879" s="20">
        <v>0</v>
      </c>
      <c r="T2879" s="20">
        <v>0</v>
      </c>
      <c r="U2879" s="20">
        <v>0</v>
      </c>
      <c r="V2879" s="20">
        <v>0</v>
      </c>
      <c r="W2879" s="20">
        <v>0</v>
      </c>
      <c r="X2879" s="20">
        <v>0</v>
      </c>
      <c r="Y2879" s="20">
        <v>0</v>
      </c>
      <c r="Z2879" s="20">
        <v>0</v>
      </c>
      <c r="AA2879" s="20">
        <v>0</v>
      </c>
      <c r="AB2879" s="20">
        <v>0</v>
      </c>
      <c r="AC2879" s="17" t="s">
        <v>3076</v>
      </c>
      <c r="AD2879" s="18"/>
      <c r="AE2879" s="18"/>
      <c r="AF2879" s="18"/>
      <c r="AG2879" s="18"/>
      <c r="AH2879" s="18"/>
    </row>
    <row r="2880" spans="1:34" x14ac:dyDescent="0.3">
      <c r="A2880" s="17" t="s">
        <v>6909</v>
      </c>
      <c r="B2880" s="24" t="s">
        <v>283</v>
      </c>
      <c r="C2880" s="17" t="s">
        <v>284</v>
      </c>
      <c r="D2880" s="20" t="s">
        <v>282</v>
      </c>
      <c r="E2880" s="17" t="s">
        <v>12</v>
      </c>
      <c r="F2880" s="21">
        <v>41548</v>
      </c>
      <c r="G2880" s="21">
        <v>43738</v>
      </c>
      <c r="H2880" s="17" t="s">
        <v>8</v>
      </c>
      <c r="I2880" s="22">
        <v>5827223.7400000012</v>
      </c>
      <c r="J2880" s="20">
        <v>0</v>
      </c>
      <c r="K2880" s="20">
        <v>0</v>
      </c>
      <c r="L2880" s="20">
        <v>1589242.86</v>
      </c>
      <c r="M2880" s="20">
        <v>2118990.4400000004</v>
      </c>
      <c r="N2880" s="20">
        <v>2118990.4400000004</v>
      </c>
      <c r="O2880" s="20">
        <v>0</v>
      </c>
      <c r="P2880" s="20">
        <v>0</v>
      </c>
      <c r="Q2880" s="20">
        <v>0</v>
      </c>
      <c r="R2880" s="20">
        <v>0</v>
      </c>
      <c r="S2880" s="20">
        <v>0</v>
      </c>
      <c r="T2880" s="20">
        <v>0</v>
      </c>
      <c r="U2880" s="20">
        <v>0</v>
      </c>
      <c r="V2880" s="20">
        <v>0</v>
      </c>
      <c r="W2880" s="20">
        <v>0</v>
      </c>
      <c r="X2880" s="20">
        <v>0</v>
      </c>
      <c r="Y2880" s="20">
        <v>0</v>
      </c>
      <c r="Z2880" s="20">
        <v>0</v>
      </c>
      <c r="AA2880" s="20">
        <v>0</v>
      </c>
      <c r="AB2880" s="20">
        <v>0</v>
      </c>
      <c r="AC2880" s="17" t="s">
        <v>5164</v>
      </c>
      <c r="AD2880" s="18"/>
      <c r="AE2880" s="18"/>
      <c r="AF2880" s="18"/>
      <c r="AG2880" s="18"/>
      <c r="AH2880" s="18"/>
    </row>
    <row r="2881" spans="1:34" x14ac:dyDescent="0.3">
      <c r="A2881" s="17" t="s">
        <v>6919</v>
      </c>
      <c r="B2881" s="24" t="s">
        <v>280</v>
      </c>
      <c r="C2881" s="17" t="s">
        <v>281</v>
      </c>
      <c r="D2881" s="20" t="s">
        <v>271</v>
      </c>
      <c r="E2881" s="17" t="s">
        <v>12</v>
      </c>
      <c r="F2881" s="21">
        <v>41548</v>
      </c>
      <c r="G2881" s="21">
        <v>42643</v>
      </c>
      <c r="H2881" s="17" t="s">
        <v>8</v>
      </c>
      <c r="I2881" s="22">
        <v>789607.6</v>
      </c>
      <c r="J2881" s="20">
        <v>0</v>
      </c>
      <c r="K2881" s="20">
        <v>0</v>
      </c>
      <c r="L2881" s="20">
        <v>215347.5</v>
      </c>
      <c r="M2881" s="20">
        <v>287130.05</v>
      </c>
      <c r="N2881" s="20">
        <v>287130.05</v>
      </c>
      <c r="O2881" s="20">
        <v>0</v>
      </c>
      <c r="P2881" s="20">
        <v>0</v>
      </c>
      <c r="Q2881" s="20">
        <v>0</v>
      </c>
      <c r="R2881" s="20">
        <v>0</v>
      </c>
      <c r="S2881" s="20">
        <v>0</v>
      </c>
      <c r="T2881" s="20">
        <v>0</v>
      </c>
      <c r="U2881" s="20">
        <v>0</v>
      </c>
      <c r="V2881" s="20">
        <v>0</v>
      </c>
      <c r="W2881" s="20">
        <v>0</v>
      </c>
      <c r="X2881" s="20">
        <v>0</v>
      </c>
      <c r="Y2881" s="20">
        <v>0</v>
      </c>
      <c r="Z2881" s="20">
        <v>0</v>
      </c>
      <c r="AA2881" s="20">
        <v>0</v>
      </c>
      <c r="AB2881" s="20">
        <v>0</v>
      </c>
      <c r="AC2881" s="17" t="s">
        <v>5854</v>
      </c>
      <c r="AD2881" s="18"/>
      <c r="AE2881" s="18"/>
      <c r="AF2881" s="18"/>
      <c r="AG2881" s="18"/>
      <c r="AH2881" s="18"/>
    </row>
    <row r="2882" spans="1:34" x14ac:dyDescent="0.3">
      <c r="A2882" s="17" t="s">
        <v>6906</v>
      </c>
      <c r="B2882" s="24" t="s">
        <v>229</v>
      </c>
      <c r="C2882" s="17" t="s">
        <v>230</v>
      </c>
      <c r="D2882" s="20" t="s">
        <v>212</v>
      </c>
      <c r="E2882" s="17" t="s">
        <v>39</v>
      </c>
      <c r="F2882" s="21">
        <v>41548</v>
      </c>
      <c r="G2882" s="21">
        <v>43738</v>
      </c>
      <c r="H2882" s="17" t="s">
        <v>8</v>
      </c>
      <c r="I2882" s="22">
        <v>3300000</v>
      </c>
      <c r="J2882" s="20">
        <v>0</v>
      </c>
      <c r="K2882" s="20">
        <v>0</v>
      </c>
      <c r="L2882" s="20">
        <v>900000</v>
      </c>
      <c r="M2882" s="20">
        <v>1200000</v>
      </c>
      <c r="N2882" s="20">
        <v>1200000</v>
      </c>
      <c r="O2882" s="20">
        <v>0</v>
      </c>
      <c r="P2882" s="20">
        <v>0</v>
      </c>
      <c r="Q2882" s="20">
        <v>0</v>
      </c>
      <c r="R2882" s="20">
        <v>0</v>
      </c>
      <c r="S2882" s="20">
        <v>0</v>
      </c>
      <c r="T2882" s="20">
        <v>0</v>
      </c>
      <c r="U2882" s="20">
        <v>0</v>
      </c>
      <c r="V2882" s="20">
        <v>0</v>
      </c>
      <c r="W2882" s="20">
        <v>0</v>
      </c>
      <c r="X2882" s="20">
        <v>0</v>
      </c>
      <c r="Y2882" s="20">
        <v>0</v>
      </c>
      <c r="Z2882" s="20">
        <v>0</v>
      </c>
      <c r="AA2882" s="20">
        <v>0</v>
      </c>
      <c r="AB2882" s="20">
        <v>0</v>
      </c>
      <c r="AC2882" s="17" t="s">
        <v>5159</v>
      </c>
      <c r="AD2882" s="18"/>
      <c r="AE2882" s="18"/>
      <c r="AF2882" s="18"/>
      <c r="AG2882" s="18"/>
      <c r="AH2882" s="18"/>
    </row>
    <row r="2883" spans="1:34" x14ac:dyDescent="0.3">
      <c r="A2883" s="17" t="s">
        <v>6908</v>
      </c>
      <c r="B2883" s="24" t="s">
        <v>239</v>
      </c>
      <c r="C2883" s="17" t="s">
        <v>240</v>
      </c>
      <c r="D2883" s="20" t="s">
        <v>212</v>
      </c>
      <c r="E2883" s="17" t="s">
        <v>3765</v>
      </c>
      <c r="F2883" s="21">
        <v>41548</v>
      </c>
      <c r="G2883" s="21">
        <v>43738</v>
      </c>
      <c r="H2883" s="17" t="s">
        <v>8</v>
      </c>
      <c r="I2883" s="22">
        <v>10968750</v>
      </c>
      <c r="J2883" s="20">
        <v>0</v>
      </c>
      <c r="K2883" s="20">
        <v>0</v>
      </c>
      <c r="L2883" s="20">
        <v>0</v>
      </c>
      <c r="M2883" s="20">
        <v>0</v>
      </c>
      <c r="N2883" s="20">
        <v>0</v>
      </c>
      <c r="O2883" s="20">
        <v>3375000</v>
      </c>
      <c r="P2883" s="20">
        <v>3375000</v>
      </c>
      <c r="Q2883" s="20">
        <v>3375000</v>
      </c>
      <c r="R2883" s="20">
        <v>843750</v>
      </c>
      <c r="S2883" s="20">
        <v>0</v>
      </c>
      <c r="T2883" s="20">
        <v>0</v>
      </c>
      <c r="U2883" s="20">
        <v>0</v>
      </c>
      <c r="V2883" s="20">
        <v>0</v>
      </c>
      <c r="W2883" s="20">
        <v>0</v>
      </c>
      <c r="X2883" s="20">
        <v>0</v>
      </c>
      <c r="Y2883" s="20">
        <v>0</v>
      </c>
      <c r="Z2883" s="20">
        <v>0</v>
      </c>
      <c r="AA2883" s="20">
        <v>0</v>
      </c>
      <c r="AB2883" s="20">
        <v>0</v>
      </c>
      <c r="AC2883" s="17" t="s">
        <v>5847</v>
      </c>
      <c r="AD2883" s="18"/>
      <c r="AE2883" s="18"/>
      <c r="AF2883" s="18"/>
      <c r="AG2883" s="18"/>
      <c r="AH2883" s="18"/>
    </row>
    <row r="2884" spans="1:34" x14ac:dyDescent="0.3">
      <c r="A2884" s="17" t="s">
        <v>6908</v>
      </c>
      <c r="B2884" s="24" t="s">
        <v>241</v>
      </c>
      <c r="C2884" s="17" t="s">
        <v>242</v>
      </c>
      <c r="D2884" s="20" t="s">
        <v>212</v>
      </c>
      <c r="E2884" s="17" t="s">
        <v>39</v>
      </c>
      <c r="F2884" s="21">
        <v>41548</v>
      </c>
      <c r="G2884" s="21">
        <v>43373</v>
      </c>
      <c r="H2884" s="17" t="s">
        <v>8</v>
      </c>
      <c r="I2884" s="22">
        <v>1800000</v>
      </c>
      <c r="J2884" s="20">
        <v>0</v>
      </c>
      <c r="K2884" s="20">
        <v>0</v>
      </c>
      <c r="L2884" s="20">
        <v>0</v>
      </c>
      <c r="M2884" s="20">
        <v>0</v>
      </c>
      <c r="N2884" s="20">
        <v>0</v>
      </c>
      <c r="O2884" s="20">
        <v>800000.01000000013</v>
      </c>
      <c r="P2884" s="20">
        <v>800000.01</v>
      </c>
      <c r="Q2884" s="20">
        <v>199999.97999999998</v>
      </c>
      <c r="R2884" s="20">
        <v>0</v>
      </c>
      <c r="S2884" s="20">
        <v>0</v>
      </c>
      <c r="T2884" s="20">
        <v>0</v>
      </c>
      <c r="U2884" s="20">
        <v>0</v>
      </c>
      <c r="V2884" s="20">
        <v>0</v>
      </c>
      <c r="W2884" s="20">
        <v>0</v>
      </c>
      <c r="X2884" s="20">
        <v>0</v>
      </c>
      <c r="Y2884" s="20">
        <v>0</v>
      </c>
      <c r="Z2884" s="20">
        <v>0</v>
      </c>
      <c r="AA2884" s="20">
        <v>0</v>
      </c>
      <c r="AB2884" s="20">
        <v>0</v>
      </c>
      <c r="AC2884" s="17" t="s">
        <v>5841</v>
      </c>
      <c r="AD2884" s="18"/>
      <c r="AE2884" s="18"/>
      <c r="AF2884" s="18"/>
      <c r="AG2884" s="18"/>
      <c r="AH2884" s="18"/>
    </row>
    <row r="2885" spans="1:34" x14ac:dyDescent="0.3">
      <c r="A2885" s="17" t="s">
        <v>6908</v>
      </c>
      <c r="B2885" s="24" t="s">
        <v>264</v>
      </c>
      <c r="C2885" s="17" t="s">
        <v>265</v>
      </c>
      <c r="D2885" s="20" t="s">
        <v>258</v>
      </c>
      <c r="E2885" s="17" t="s">
        <v>3730</v>
      </c>
      <c r="F2885" s="21">
        <v>41548</v>
      </c>
      <c r="G2885" s="21">
        <v>43008</v>
      </c>
      <c r="H2885" s="17" t="s">
        <v>8</v>
      </c>
      <c r="I2885" s="22">
        <v>1374999.99</v>
      </c>
      <c r="J2885" s="20">
        <v>0</v>
      </c>
      <c r="K2885" s="20">
        <v>0</v>
      </c>
      <c r="L2885" s="20">
        <v>0</v>
      </c>
      <c r="M2885" s="20">
        <v>0</v>
      </c>
      <c r="N2885" s="20">
        <v>0</v>
      </c>
      <c r="O2885" s="20">
        <v>1100000.01</v>
      </c>
      <c r="P2885" s="20">
        <v>274999.98</v>
      </c>
      <c r="Q2885" s="20">
        <v>0</v>
      </c>
      <c r="R2885" s="20">
        <v>0</v>
      </c>
      <c r="S2885" s="20">
        <v>0</v>
      </c>
      <c r="T2885" s="20">
        <v>0</v>
      </c>
      <c r="U2885" s="20">
        <v>0</v>
      </c>
      <c r="V2885" s="20">
        <v>0</v>
      </c>
      <c r="W2885" s="20">
        <v>0</v>
      </c>
      <c r="X2885" s="20">
        <v>0</v>
      </c>
      <c r="Y2885" s="20">
        <v>0</v>
      </c>
      <c r="Z2885" s="20">
        <v>0</v>
      </c>
      <c r="AA2885" s="20">
        <v>0</v>
      </c>
      <c r="AB2885" s="20">
        <v>0</v>
      </c>
      <c r="AC2885" s="17" t="s">
        <v>5161</v>
      </c>
      <c r="AD2885" s="18"/>
      <c r="AE2885" s="18"/>
      <c r="AF2885" s="18"/>
      <c r="AG2885" s="18"/>
      <c r="AH2885" s="18"/>
    </row>
    <row r="2886" spans="1:34" x14ac:dyDescent="0.3">
      <c r="A2886" s="17" t="s">
        <v>6909</v>
      </c>
      <c r="B2886" s="24" t="s">
        <v>285</v>
      </c>
      <c r="C2886" s="17" t="s">
        <v>286</v>
      </c>
      <c r="D2886" s="20" t="s">
        <v>282</v>
      </c>
      <c r="E2886" s="17" t="s">
        <v>39</v>
      </c>
      <c r="F2886" s="21">
        <v>41548</v>
      </c>
      <c r="G2886" s="21">
        <v>43008</v>
      </c>
      <c r="H2886" s="17" t="s">
        <v>8</v>
      </c>
      <c r="I2886" s="22">
        <v>4180000.0399999996</v>
      </c>
      <c r="J2886" s="20">
        <v>0</v>
      </c>
      <c r="K2886" s="20">
        <v>0</v>
      </c>
      <c r="L2886" s="20">
        <v>1140000.03</v>
      </c>
      <c r="M2886" s="20">
        <v>1519999.9999999998</v>
      </c>
      <c r="N2886" s="20">
        <v>1520000.0099999998</v>
      </c>
      <c r="O2886" s="20">
        <v>0</v>
      </c>
      <c r="P2886" s="20">
        <v>0</v>
      </c>
      <c r="Q2886" s="20">
        <v>0</v>
      </c>
      <c r="R2886" s="20">
        <v>0</v>
      </c>
      <c r="S2886" s="20">
        <v>0</v>
      </c>
      <c r="T2886" s="20">
        <v>0</v>
      </c>
      <c r="U2886" s="20">
        <v>0</v>
      </c>
      <c r="V2886" s="20">
        <v>0</v>
      </c>
      <c r="W2886" s="20">
        <v>0</v>
      </c>
      <c r="X2886" s="20">
        <v>0</v>
      </c>
      <c r="Y2886" s="20">
        <v>0</v>
      </c>
      <c r="Z2886" s="20">
        <v>0</v>
      </c>
      <c r="AA2886" s="20">
        <v>0</v>
      </c>
      <c r="AB2886" s="20">
        <v>0</v>
      </c>
      <c r="AC2886" s="17" t="s">
        <v>3078</v>
      </c>
      <c r="AD2886" s="18"/>
      <c r="AE2886" s="18"/>
      <c r="AF2886" s="18"/>
      <c r="AG2886" s="18"/>
      <c r="AH2886" s="18"/>
    </row>
    <row r="2887" spans="1:34" x14ac:dyDescent="0.3">
      <c r="A2887" s="17" t="s">
        <v>6906</v>
      </c>
      <c r="B2887" s="24" t="s">
        <v>241</v>
      </c>
      <c r="C2887" s="17" t="s">
        <v>242</v>
      </c>
      <c r="D2887" s="20" t="s">
        <v>212</v>
      </c>
      <c r="E2887" s="17" t="s">
        <v>39</v>
      </c>
      <c r="F2887" s="21">
        <v>41548</v>
      </c>
      <c r="G2887" s="21">
        <v>43373</v>
      </c>
      <c r="H2887" s="17" t="s">
        <v>8</v>
      </c>
      <c r="I2887" s="22">
        <v>2200000.0500000003</v>
      </c>
      <c r="J2887" s="20">
        <v>0</v>
      </c>
      <c r="K2887" s="20">
        <v>0</v>
      </c>
      <c r="L2887" s="20">
        <v>600000.03</v>
      </c>
      <c r="M2887" s="20">
        <v>800000.01000000013</v>
      </c>
      <c r="N2887" s="20">
        <v>800000.01000000013</v>
      </c>
      <c r="O2887" s="20">
        <v>0</v>
      </c>
      <c r="P2887" s="20">
        <v>0</v>
      </c>
      <c r="Q2887" s="20">
        <v>0</v>
      </c>
      <c r="R2887" s="20">
        <v>0</v>
      </c>
      <c r="S2887" s="20">
        <v>0</v>
      </c>
      <c r="T2887" s="20">
        <v>0</v>
      </c>
      <c r="U2887" s="20">
        <v>0</v>
      </c>
      <c r="V2887" s="20">
        <v>0</v>
      </c>
      <c r="W2887" s="20">
        <v>0</v>
      </c>
      <c r="X2887" s="20">
        <v>0</v>
      </c>
      <c r="Y2887" s="20">
        <v>0</v>
      </c>
      <c r="Z2887" s="20">
        <v>0</v>
      </c>
      <c r="AA2887" s="20">
        <v>0</v>
      </c>
      <c r="AB2887" s="20">
        <v>0</v>
      </c>
      <c r="AC2887" s="17" t="s">
        <v>5841</v>
      </c>
      <c r="AD2887" s="18"/>
      <c r="AE2887" s="18"/>
      <c r="AF2887" s="18"/>
      <c r="AG2887" s="18"/>
      <c r="AH2887" s="18"/>
    </row>
    <row r="2888" spans="1:34" x14ac:dyDescent="0.3">
      <c r="A2888" s="17" t="s">
        <v>6906</v>
      </c>
      <c r="B2888" s="24" t="s">
        <v>210</v>
      </c>
      <c r="C2888" s="17" t="s">
        <v>211</v>
      </c>
      <c r="D2888" s="20" t="s">
        <v>207</v>
      </c>
      <c r="E2888" s="17" t="s">
        <v>3765</v>
      </c>
      <c r="F2888" s="21">
        <v>41548</v>
      </c>
      <c r="G2888" s="21">
        <v>43738</v>
      </c>
      <c r="H2888" s="17" t="s">
        <v>8</v>
      </c>
      <c r="I2888" s="22">
        <v>4606249.95</v>
      </c>
      <c r="J2888" s="20">
        <v>0</v>
      </c>
      <c r="K2888" s="20">
        <v>0</v>
      </c>
      <c r="L2888" s="20">
        <v>1256249.97</v>
      </c>
      <c r="M2888" s="20">
        <v>1674999.9900000002</v>
      </c>
      <c r="N2888" s="20">
        <v>1674999.9900000002</v>
      </c>
      <c r="O2888" s="20">
        <v>0</v>
      </c>
      <c r="P2888" s="20">
        <v>0</v>
      </c>
      <c r="Q2888" s="20">
        <v>0</v>
      </c>
      <c r="R2888" s="20">
        <v>0</v>
      </c>
      <c r="S2888" s="20">
        <v>0</v>
      </c>
      <c r="T2888" s="20">
        <v>0</v>
      </c>
      <c r="U2888" s="20">
        <v>0</v>
      </c>
      <c r="V2888" s="20">
        <v>0</v>
      </c>
      <c r="W2888" s="20">
        <v>0</v>
      </c>
      <c r="X2888" s="20">
        <v>0</v>
      </c>
      <c r="Y2888" s="20">
        <v>0</v>
      </c>
      <c r="Z2888" s="20">
        <v>0</v>
      </c>
      <c r="AA2888" s="20">
        <v>0</v>
      </c>
      <c r="AB2888" s="20">
        <v>0</v>
      </c>
      <c r="AC2888" s="17" t="s">
        <v>5154</v>
      </c>
      <c r="AD2888" s="18"/>
      <c r="AE2888" s="18"/>
      <c r="AF2888" s="18"/>
      <c r="AG2888" s="18"/>
      <c r="AH2888" s="18"/>
    </row>
    <row r="2889" spans="1:34" x14ac:dyDescent="0.3">
      <c r="A2889" s="17" t="s">
        <v>6908</v>
      </c>
      <c r="B2889" s="24" t="s">
        <v>219</v>
      </c>
      <c r="C2889" s="17" t="s">
        <v>220</v>
      </c>
      <c r="D2889" s="20" t="s">
        <v>212</v>
      </c>
      <c r="E2889" s="17" t="s">
        <v>39</v>
      </c>
      <c r="F2889" s="21">
        <v>41548</v>
      </c>
      <c r="G2889" s="21">
        <v>43738</v>
      </c>
      <c r="H2889" s="17" t="s">
        <v>8</v>
      </c>
      <c r="I2889" s="22">
        <v>2112500.0099999998</v>
      </c>
      <c r="J2889" s="20">
        <v>0</v>
      </c>
      <c r="K2889" s="20">
        <v>0</v>
      </c>
      <c r="L2889" s="20">
        <v>0</v>
      </c>
      <c r="M2889" s="20">
        <v>0</v>
      </c>
      <c r="N2889" s="20">
        <v>0</v>
      </c>
      <c r="O2889" s="20">
        <v>650000.01</v>
      </c>
      <c r="P2889" s="20">
        <v>650000.00999999989</v>
      </c>
      <c r="Q2889" s="20">
        <v>650000.01</v>
      </c>
      <c r="R2889" s="20">
        <v>162499.97999999998</v>
      </c>
      <c r="S2889" s="20">
        <v>0</v>
      </c>
      <c r="T2889" s="20">
        <v>0</v>
      </c>
      <c r="U2889" s="20">
        <v>0</v>
      </c>
      <c r="V2889" s="20">
        <v>0</v>
      </c>
      <c r="W2889" s="20">
        <v>0</v>
      </c>
      <c r="X2889" s="20">
        <v>0</v>
      </c>
      <c r="Y2889" s="20">
        <v>0</v>
      </c>
      <c r="Z2889" s="20">
        <v>0</v>
      </c>
      <c r="AA2889" s="20">
        <v>0</v>
      </c>
      <c r="AB2889" s="20">
        <v>0</v>
      </c>
      <c r="AC2889" s="17" t="s">
        <v>5842</v>
      </c>
      <c r="AD2889" s="18"/>
      <c r="AE2889" s="18"/>
      <c r="AF2889" s="18"/>
      <c r="AG2889" s="18"/>
      <c r="AH2889" s="18"/>
    </row>
    <row r="2890" spans="1:34" x14ac:dyDescent="0.3">
      <c r="A2890" s="17" t="s">
        <v>6908</v>
      </c>
      <c r="B2890" s="24" t="s">
        <v>210</v>
      </c>
      <c r="C2890" s="17" t="s">
        <v>211</v>
      </c>
      <c r="D2890" s="20" t="s">
        <v>207</v>
      </c>
      <c r="E2890" s="17" t="s">
        <v>3765</v>
      </c>
      <c r="F2890" s="21">
        <v>41548</v>
      </c>
      <c r="G2890" s="21">
        <v>43738</v>
      </c>
      <c r="H2890" s="17" t="s">
        <v>8</v>
      </c>
      <c r="I2890" s="22">
        <v>5443749.9900000002</v>
      </c>
      <c r="J2890" s="20">
        <v>0</v>
      </c>
      <c r="K2890" s="20">
        <v>0</v>
      </c>
      <c r="L2890" s="20">
        <v>0</v>
      </c>
      <c r="M2890" s="20">
        <v>0</v>
      </c>
      <c r="N2890" s="20">
        <v>0</v>
      </c>
      <c r="O2890" s="20">
        <v>1674999.9900000002</v>
      </c>
      <c r="P2890" s="20">
        <v>1674999.99</v>
      </c>
      <c r="Q2890" s="20">
        <v>1674999.99</v>
      </c>
      <c r="R2890" s="20">
        <v>418750.01999999996</v>
      </c>
      <c r="S2890" s="20">
        <v>0</v>
      </c>
      <c r="T2890" s="20">
        <v>0</v>
      </c>
      <c r="U2890" s="20">
        <v>0</v>
      </c>
      <c r="V2890" s="20">
        <v>0</v>
      </c>
      <c r="W2890" s="20">
        <v>0</v>
      </c>
      <c r="X2890" s="20">
        <v>0</v>
      </c>
      <c r="Y2890" s="20">
        <v>0</v>
      </c>
      <c r="Z2890" s="20">
        <v>0</v>
      </c>
      <c r="AA2890" s="20">
        <v>0</v>
      </c>
      <c r="AB2890" s="20">
        <v>0</v>
      </c>
      <c r="AC2890" s="17" t="s">
        <v>5154</v>
      </c>
      <c r="AD2890" s="18"/>
      <c r="AE2890" s="18"/>
      <c r="AF2890" s="18"/>
      <c r="AG2890" s="18"/>
      <c r="AH2890" s="18"/>
    </row>
    <row r="2891" spans="1:34" x14ac:dyDescent="0.3">
      <c r="A2891" s="17" t="s">
        <v>6906</v>
      </c>
      <c r="B2891" s="24" t="s">
        <v>219</v>
      </c>
      <c r="C2891" s="17" t="s">
        <v>220</v>
      </c>
      <c r="D2891" s="20" t="s">
        <v>212</v>
      </c>
      <c r="E2891" s="17" t="s">
        <v>39</v>
      </c>
      <c r="F2891" s="21">
        <v>41548</v>
      </c>
      <c r="G2891" s="21">
        <v>43738</v>
      </c>
      <c r="H2891" s="17" t="s">
        <v>8</v>
      </c>
      <c r="I2891" s="22">
        <v>1787500.05</v>
      </c>
      <c r="J2891" s="20">
        <v>0</v>
      </c>
      <c r="K2891" s="20">
        <v>0</v>
      </c>
      <c r="L2891" s="20">
        <v>487500.02999999991</v>
      </c>
      <c r="M2891" s="20">
        <v>650000.01</v>
      </c>
      <c r="N2891" s="20">
        <v>650000.01</v>
      </c>
      <c r="O2891" s="20">
        <v>0</v>
      </c>
      <c r="P2891" s="20">
        <v>0</v>
      </c>
      <c r="Q2891" s="20">
        <v>0</v>
      </c>
      <c r="R2891" s="20">
        <v>0</v>
      </c>
      <c r="S2891" s="20">
        <v>0</v>
      </c>
      <c r="T2891" s="20">
        <v>0</v>
      </c>
      <c r="U2891" s="20">
        <v>0</v>
      </c>
      <c r="V2891" s="20">
        <v>0</v>
      </c>
      <c r="W2891" s="20">
        <v>0</v>
      </c>
      <c r="X2891" s="20">
        <v>0</v>
      </c>
      <c r="Y2891" s="20">
        <v>0</v>
      </c>
      <c r="Z2891" s="20">
        <v>0</v>
      </c>
      <c r="AA2891" s="20">
        <v>0</v>
      </c>
      <c r="AB2891" s="20">
        <v>0</v>
      </c>
      <c r="AC2891" s="17" t="s">
        <v>5842</v>
      </c>
      <c r="AD2891" s="18"/>
      <c r="AE2891" s="18"/>
      <c r="AF2891" s="18"/>
      <c r="AG2891" s="18"/>
      <c r="AH2891" s="18"/>
    </row>
    <row r="2892" spans="1:34" x14ac:dyDescent="0.3">
      <c r="A2892" s="17" t="s">
        <v>6908</v>
      </c>
      <c r="B2892" s="24" t="s">
        <v>275</v>
      </c>
      <c r="C2892" s="17" t="s">
        <v>276</v>
      </c>
      <c r="D2892" s="20" t="s">
        <v>271</v>
      </c>
      <c r="E2892" s="17" t="s">
        <v>165</v>
      </c>
      <c r="F2892" s="21">
        <v>41548</v>
      </c>
      <c r="G2892" s="21">
        <v>42643</v>
      </c>
      <c r="H2892" s="17" t="s">
        <v>8</v>
      </c>
      <c r="I2892" s="22">
        <v>135425.59</v>
      </c>
      <c r="J2892" s="20">
        <v>0</v>
      </c>
      <c r="K2892" s="20">
        <v>0</v>
      </c>
      <c r="L2892" s="20">
        <v>0</v>
      </c>
      <c r="M2892" s="20">
        <v>0</v>
      </c>
      <c r="N2892" s="20">
        <v>0</v>
      </c>
      <c r="O2892" s="20">
        <v>135425.59</v>
      </c>
      <c r="P2892" s="20">
        <v>0</v>
      </c>
      <c r="Q2892" s="20">
        <v>0</v>
      </c>
      <c r="R2892" s="20">
        <v>0</v>
      </c>
      <c r="S2892" s="20">
        <v>0</v>
      </c>
      <c r="T2892" s="20">
        <v>0</v>
      </c>
      <c r="U2892" s="20">
        <v>0</v>
      </c>
      <c r="V2892" s="20">
        <v>0</v>
      </c>
      <c r="W2892" s="20">
        <v>0</v>
      </c>
      <c r="X2892" s="20">
        <v>0</v>
      </c>
      <c r="Y2892" s="20">
        <v>0</v>
      </c>
      <c r="Z2892" s="20">
        <v>0</v>
      </c>
      <c r="AA2892" s="20">
        <v>0</v>
      </c>
      <c r="AB2892" s="20">
        <v>0</v>
      </c>
      <c r="AC2892" s="17" t="s">
        <v>3076</v>
      </c>
      <c r="AD2892" s="18"/>
      <c r="AE2892" s="18"/>
      <c r="AF2892" s="18"/>
      <c r="AG2892" s="18"/>
      <c r="AH2892" s="18"/>
    </row>
    <row r="2893" spans="1:34" x14ac:dyDescent="0.3">
      <c r="A2893" s="17" t="s">
        <v>6906</v>
      </c>
      <c r="B2893" s="24" t="s">
        <v>225</v>
      </c>
      <c r="C2893" s="17" t="s">
        <v>226</v>
      </c>
      <c r="D2893" s="20" t="s">
        <v>212</v>
      </c>
      <c r="E2893" s="17" t="s">
        <v>39</v>
      </c>
      <c r="F2893" s="21">
        <v>41548</v>
      </c>
      <c r="G2893" s="21">
        <v>44012</v>
      </c>
      <c r="H2893" s="17" t="s">
        <v>8</v>
      </c>
      <c r="I2893" s="22">
        <v>2656500</v>
      </c>
      <c r="J2893" s="20">
        <v>0</v>
      </c>
      <c r="K2893" s="20">
        <v>0</v>
      </c>
      <c r="L2893" s="20">
        <v>724500</v>
      </c>
      <c r="M2893" s="20">
        <v>966000</v>
      </c>
      <c r="N2893" s="20">
        <v>966000</v>
      </c>
      <c r="O2893" s="20">
        <v>0</v>
      </c>
      <c r="P2893" s="20">
        <v>0</v>
      </c>
      <c r="Q2893" s="20">
        <v>0</v>
      </c>
      <c r="R2893" s="20">
        <v>0</v>
      </c>
      <c r="S2893" s="20">
        <v>0</v>
      </c>
      <c r="T2893" s="20">
        <v>0</v>
      </c>
      <c r="U2893" s="20">
        <v>0</v>
      </c>
      <c r="V2893" s="20">
        <v>0</v>
      </c>
      <c r="W2893" s="20">
        <v>0</v>
      </c>
      <c r="X2893" s="20">
        <v>0</v>
      </c>
      <c r="Y2893" s="20">
        <v>0</v>
      </c>
      <c r="Z2893" s="20">
        <v>0</v>
      </c>
      <c r="AA2893" s="20">
        <v>0</v>
      </c>
      <c r="AB2893" s="20">
        <v>0</v>
      </c>
      <c r="AC2893" s="17" t="s">
        <v>5850</v>
      </c>
      <c r="AD2893" s="18"/>
      <c r="AE2893" s="18"/>
      <c r="AF2893" s="18"/>
      <c r="AG2893" s="18"/>
      <c r="AH2893" s="18"/>
    </row>
    <row r="2894" spans="1:34" x14ac:dyDescent="0.3">
      <c r="A2894" s="17" t="s">
        <v>6908</v>
      </c>
      <c r="B2894" s="24" t="s">
        <v>235</v>
      </c>
      <c r="C2894" s="17" t="s">
        <v>236</v>
      </c>
      <c r="D2894" s="20" t="s">
        <v>212</v>
      </c>
      <c r="E2894" s="17" t="s">
        <v>39</v>
      </c>
      <c r="F2894" s="21">
        <v>41548</v>
      </c>
      <c r="G2894" s="21">
        <v>43738</v>
      </c>
      <c r="H2894" s="17" t="s">
        <v>8</v>
      </c>
      <c r="I2894" s="22">
        <v>5850000</v>
      </c>
      <c r="J2894" s="20">
        <v>0</v>
      </c>
      <c r="K2894" s="20">
        <v>0</v>
      </c>
      <c r="L2894" s="20">
        <v>0</v>
      </c>
      <c r="M2894" s="20">
        <v>0</v>
      </c>
      <c r="N2894" s="20">
        <v>0</v>
      </c>
      <c r="O2894" s="20">
        <v>1800000</v>
      </c>
      <c r="P2894" s="20">
        <v>1800000</v>
      </c>
      <c r="Q2894" s="20">
        <v>1800000</v>
      </c>
      <c r="R2894" s="20">
        <v>450000</v>
      </c>
      <c r="S2894" s="20">
        <v>0</v>
      </c>
      <c r="T2894" s="20">
        <v>0</v>
      </c>
      <c r="U2894" s="20">
        <v>0</v>
      </c>
      <c r="V2894" s="20">
        <v>0</v>
      </c>
      <c r="W2894" s="20">
        <v>0</v>
      </c>
      <c r="X2894" s="20">
        <v>0</v>
      </c>
      <c r="Y2894" s="20">
        <v>0</v>
      </c>
      <c r="Z2894" s="20">
        <v>0</v>
      </c>
      <c r="AA2894" s="20">
        <v>0</v>
      </c>
      <c r="AB2894" s="20">
        <v>0</v>
      </c>
      <c r="AC2894" s="17" t="s">
        <v>3071</v>
      </c>
      <c r="AD2894" s="18"/>
      <c r="AE2894" s="18"/>
      <c r="AF2894" s="18"/>
      <c r="AG2894" s="18"/>
      <c r="AH2894" s="18"/>
    </row>
    <row r="2895" spans="1:34" x14ac:dyDescent="0.3">
      <c r="A2895" s="17" t="s">
        <v>6906</v>
      </c>
      <c r="B2895" s="24" t="s">
        <v>235</v>
      </c>
      <c r="C2895" s="17" t="s">
        <v>236</v>
      </c>
      <c r="D2895" s="20" t="s">
        <v>212</v>
      </c>
      <c r="E2895" s="17" t="s">
        <v>39</v>
      </c>
      <c r="F2895" s="21">
        <v>41548</v>
      </c>
      <c r="G2895" s="21">
        <v>43738</v>
      </c>
      <c r="H2895" s="17" t="s">
        <v>8</v>
      </c>
      <c r="I2895" s="22">
        <v>4950000</v>
      </c>
      <c r="J2895" s="20">
        <v>0</v>
      </c>
      <c r="K2895" s="20">
        <v>0</v>
      </c>
      <c r="L2895" s="20">
        <v>1350000</v>
      </c>
      <c r="M2895" s="20">
        <v>1800000</v>
      </c>
      <c r="N2895" s="20">
        <v>1800000</v>
      </c>
      <c r="O2895" s="20">
        <v>0</v>
      </c>
      <c r="P2895" s="20">
        <v>0</v>
      </c>
      <c r="Q2895" s="20">
        <v>0</v>
      </c>
      <c r="R2895" s="20">
        <v>0</v>
      </c>
      <c r="S2895" s="20">
        <v>0</v>
      </c>
      <c r="T2895" s="20">
        <v>0</v>
      </c>
      <c r="U2895" s="20">
        <v>0</v>
      </c>
      <c r="V2895" s="20">
        <v>0</v>
      </c>
      <c r="W2895" s="20">
        <v>0</v>
      </c>
      <c r="X2895" s="20">
        <v>0</v>
      </c>
      <c r="Y2895" s="20">
        <v>0</v>
      </c>
      <c r="Z2895" s="20">
        <v>0</v>
      </c>
      <c r="AA2895" s="20">
        <v>0</v>
      </c>
      <c r="AB2895" s="20">
        <v>0</v>
      </c>
      <c r="AC2895" s="17" t="s">
        <v>3071</v>
      </c>
      <c r="AD2895" s="18"/>
      <c r="AE2895" s="18"/>
      <c r="AF2895" s="18"/>
      <c r="AG2895" s="18"/>
      <c r="AH2895" s="18"/>
    </row>
    <row r="2896" spans="1:34" x14ac:dyDescent="0.3">
      <c r="A2896" s="17" t="s">
        <v>6908</v>
      </c>
      <c r="B2896" s="24" t="s">
        <v>225</v>
      </c>
      <c r="C2896" s="17" t="s">
        <v>226</v>
      </c>
      <c r="D2896" s="20" t="s">
        <v>212</v>
      </c>
      <c r="E2896" s="17" t="s">
        <v>39</v>
      </c>
      <c r="F2896" s="21">
        <v>41548</v>
      </c>
      <c r="G2896" s="21">
        <v>44012</v>
      </c>
      <c r="H2896" s="17" t="s">
        <v>8</v>
      </c>
      <c r="I2896" s="22">
        <v>3139500</v>
      </c>
      <c r="J2896" s="20">
        <v>0</v>
      </c>
      <c r="K2896" s="20">
        <v>0</v>
      </c>
      <c r="L2896" s="20">
        <v>0</v>
      </c>
      <c r="M2896" s="20">
        <v>0</v>
      </c>
      <c r="N2896" s="20">
        <v>0</v>
      </c>
      <c r="O2896" s="20">
        <v>966000</v>
      </c>
      <c r="P2896" s="20">
        <v>966000</v>
      </c>
      <c r="Q2896" s="20">
        <v>966000</v>
      </c>
      <c r="R2896" s="20">
        <v>241500</v>
      </c>
      <c r="S2896" s="20">
        <v>0</v>
      </c>
      <c r="T2896" s="20">
        <v>0</v>
      </c>
      <c r="U2896" s="20">
        <v>0</v>
      </c>
      <c r="V2896" s="20">
        <v>0</v>
      </c>
      <c r="W2896" s="20">
        <v>0</v>
      </c>
      <c r="X2896" s="20">
        <v>0</v>
      </c>
      <c r="Y2896" s="20">
        <v>0</v>
      </c>
      <c r="Z2896" s="20">
        <v>0</v>
      </c>
      <c r="AA2896" s="20">
        <v>0</v>
      </c>
      <c r="AB2896" s="20">
        <v>0</v>
      </c>
      <c r="AC2896" s="17" t="s">
        <v>5850</v>
      </c>
      <c r="AD2896" s="18"/>
      <c r="AE2896" s="18"/>
      <c r="AF2896" s="18"/>
      <c r="AG2896" s="18"/>
      <c r="AH2896" s="18"/>
    </row>
    <row r="2897" spans="1:34" x14ac:dyDescent="0.3">
      <c r="A2897" s="17" t="s">
        <v>6909</v>
      </c>
      <c r="B2897" s="24" t="s">
        <v>287</v>
      </c>
      <c r="C2897" s="17" t="s">
        <v>288</v>
      </c>
      <c r="D2897" s="20" t="s">
        <v>282</v>
      </c>
      <c r="E2897" s="17" t="s">
        <v>3569</v>
      </c>
      <c r="F2897" s="21">
        <v>41548</v>
      </c>
      <c r="G2897" s="21">
        <v>43008</v>
      </c>
      <c r="H2897" s="17" t="s">
        <v>8</v>
      </c>
      <c r="I2897" s="22">
        <v>4125000</v>
      </c>
      <c r="J2897" s="20">
        <v>0</v>
      </c>
      <c r="K2897" s="20">
        <v>0</v>
      </c>
      <c r="L2897" s="20">
        <v>1125000</v>
      </c>
      <c r="M2897" s="20">
        <v>1500000</v>
      </c>
      <c r="N2897" s="20">
        <v>1500000</v>
      </c>
      <c r="O2897" s="20">
        <v>0</v>
      </c>
      <c r="P2897" s="20">
        <v>0</v>
      </c>
      <c r="Q2897" s="20">
        <v>0</v>
      </c>
      <c r="R2897" s="20">
        <v>0</v>
      </c>
      <c r="S2897" s="20">
        <v>0</v>
      </c>
      <c r="T2897" s="20">
        <v>0</v>
      </c>
      <c r="U2897" s="20">
        <v>0</v>
      </c>
      <c r="V2897" s="20">
        <v>0</v>
      </c>
      <c r="W2897" s="20">
        <v>0</v>
      </c>
      <c r="X2897" s="20">
        <v>0</v>
      </c>
      <c r="Y2897" s="20">
        <v>0</v>
      </c>
      <c r="Z2897" s="20">
        <v>0</v>
      </c>
      <c r="AA2897" s="20">
        <v>0</v>
      </c>
      <c r="AB2897" s="20">
        <v>0</v>
      </c>
      <c r="AC2897" s="17" t="s">
        <v>3077</v>
      </c>
      <c r="AD2897" s="18"/>
      <c r="AE2897" s="18"/>
      <c r="AF2897" s="18"/>
      <c r="AG2897" s="18"/>
      <c r="AH2897" s="18"/>
    </row>
    <row r="2898" spans="1:34" x14ac:dyDescent="0.3">
      <c r="A2898" s="17" t="s">
        <v>6908</v>
      </c>
      <c r="B2898" s="24" t="s">
        <v>267</v>
      </c>
      <c r="C2898" s="17" t="s">
        <v>3654</v>
      </c>
      <c r="D2898" s="20" t="s">
        <v>266</v>
      </c>
      <c r="E2898" s="17" t="s">
        <v>3045</v>
      </c>
      <c r="F2898" s="21">
        <v>41548</v>
      </c>
      <c r="G2898" s="21">
        <v>43738</v>
      </c>
      <c r="H2898" s="17" t="s">
        <v>8</v>
      </c>
      <c r="I2898" s="22">
        <v>1950000</v>
      </c>
      <c r="J2898" s="20">
        <v>0</v>
      </c>
      <c r="K2898" s="20">
        <v>0</v>
      </c>
      <c r="L2898" s="20">
        <v>0</v>
      </c>
      <c r="M2898" s="20">
        <v>0</v>
      </c>
      <c r="N2898" s="20">
        <v>0</v>
      </c>
      <c r="O2898" s="20">
        <v>600000</v>
      </c>
      <c r="P2898" s="20">
        <v>600000</v>
      </c>
      <c r="Q2898" s="20">
        <v>600000</v>
      </c>
      <c r="R2898" s="20">
        <v>150000</v>
      </c>
      <c r="S2898" s="20">
        <v>0</v>
      </c>
      <c r="T2898" s="20">
        <v>0</v>
      </c>
      <c r="U2898" s="20">
        <v>0</v>
      </c>
      <c r="V2898" s="20">
        <v>0</v>
      </c>
      <c r="W2898" s="20">
        <v>0</v>
      </c>
      <c r="X2898" s="20">
        <v>0</v>
      </c>
      <c r="Y2898" s="20">
        <v>0</v>
      </c>
      <c r="Z2898" s="20">
        <v>0</v>
      </c>
      <c r="AA2898" s="20">
        <v>0</v>
      </c>
      <c r="AB2898" s="20">
        <v>0</v>
      </c>
      <c r="AC2898" s="17" t="s">
        <v>5852</v>
      </c>
      <c r="AD2898" s="18"/>
      <c r="AE2898" s="18"/>
      <c r="AF2898" s="18"/>
      <c r="AG2898" s="18"/>
      <c r="AH2898" s="18"/>
    </row>
    <row r="2899" spans="1:34" x14ac:dyDescent="0.3">
      <c r="A2899" s="17" t="s">
        <v>6919</v>
      </c>
      <c r="B2899" s="24" t="s">
        <v>278</v>
      </c>
      <c r="C2899" s="17" t="s">
        <v>279</v>
      </c>
      <c r="D2899" s="20" t="s">
        <v>271</v>
      </c>
      <c r="E2899" s="17" t="s">
        <v>12</v>
      </c>
      <c r="F2899" s="21">
        <v>41548</v>
      </c>
      <c r="G2899" s="21">
        <v>42735</v>
      </c>
      <c r="H2899" s="17" t="s">
        <v>8</v>
      </c>
      <c r="I2899" s="22">
        <v>1134034.3599999999</v>
      </c>
      <c r="J2899" s="20">
        <v>0</v>
      </c>
      <c r="K2899" s="20">
        <v>0</v>
      </c>
      <c r="L2899" s="20">
        <v>309282.12</v>
      </c>
      <c r="M2899" s="20">
        <v>412376.11999999994</v>
      </c>
      <c r="N2899" s="20">
        <v>412376.11999999994</v>
      </c>
      <c r="O2899" s="20">
        <v>0</v>
      </c>
      <c r="P2899" s="20">
        <v>0</v>
      </c>
      <c r="Q2899" s="20">
        <v>0</v>
      </c>
      <c r="R2899" s="20">
        <v>0</v>
      </c>
      <c r="S2899" s="20">
        <v>0</v>
      </c>
      <c r="T2899" s="20">
        <v>0</v>
      </c>
      <c r="U2899" s="20">
        <v>0</v>
      </c>
      <c r="V2899" s="20">
        <v>0</v>
      </c>
      <c r="W2899" s="20">
        <v>0</v>
      </c>
      <c r="X2899" s="20">
        <v>0</v>
      </c>
      <c r="Y2899" s="20">
        <v>0</v>
      </c>
      <c r="Z2899" s="20">
        <v>0</v>
      </c>
      <c r="AA2899" s="20">
        <v>0</v>
      </c>
      <c r="AB2899" s="20">
        <v>0</v>
      </c>
      <c r="AC2899" s="17" t="s">
        <v>5163</v>
      </c>
      <c r="AD2899" s="18"/>
      <c r="AE2899" s="18"/>
      <c r="AF2899" s="18"/>
      <c r="AG2899" s="18"/>
      <c r="AH2899" s="18"/>
    </row>
    <row r="2900" spans="1:34" x14ac:dyDescent="0.3">
      <c r="A2900" s="17" t="s">
        <v>6906</v>
      </c>
      <c r="B2900" s="24" t="s">
        <v>247</v>
      </c>
      <c r="C2900" s="17" t="s">
        <v>248</v>
      </c>
      <c r="D2900" s="20" t="s">
        <v>212</v>
      </c>
      <c r="E2900" s="17" t="s">
        <v>39</v>
      </c>
      <c r="F2900" s="21">
        <v>41548</v>
      </c>
      <c r="G2900" s="21">
        <v>43738</v>
      </c>
      <c r="H2900" s="17" t="s">
        <v>8</v>
      </c>
      <c r="I2900" s="22">
        <v>3815625</v>
      </c>
      <c r="J2900" s="20">
        <v>0</v>
      </c>
      <c r="K2900" s="20">
        <v>0</v>
      </c>
      <c r="L2900" s="20">
        <v>1040625</v>
      </c>
      <c r="M2900" s="20">
        <v>1387500</v>
      </c>
      <c r="N2900" s="20">
        <v>1387500</v>
      </c>
      <c r="O2900" s="20">
        <v>0</v>
      </c>
      <c r="P2900" s="20">
        <v>0</v>
      </c>
      <c r="Q2900" s="20">
        <v>0</v>
      </c>
      <c r="R2900" s="20">
        <v>0</v>
      </c>
      <c r="S2900" s="20">
        <v>0</v>
      </c>
      <c r="T2900" s="20">
        <v>0</v>
      </c>
      <c r="U2900" s="20">
        <v>0</v>
      </c>
      <c r="V2900" s="20">
        <v>0</v>
      </c>
      <c r="W2900" s="20">
        <v>0</v>
      </c>
      <c r="X2900" s="20">
        <v>0</v>
      </c>
      <c r="Y2900" s="20">
        <v>0</v>
      </c>
      <c r="Z2900" s="20">
        <v>0</v>
      </c>
      <c r="AA2900" s="20">
        <v>0</v>
      </c>
      <c r="AB2900" s="20">
        <v>0</v>
      </c>
      <c r="AC2900" s="17" t="s">
        <v>3072</v>
      </c>
      <c r="AD2900" s="18"/>
      <c r="AE2900" s="18"/>
      <c r="AF2900" s="18"/>
      <c r="AG2900" s="18"/>
      <c r="AH2900" s="18"/>
    </row>
    <row r="2901" spans="1:34" x14ac:dyDescent="0.3">
      <c r="A2901" s="17" t="s">
        <v>6908</v>
      </c>
      <c r="B2901" s="24" t="s">
        <v>247</v>
      </c>
      <c r="C2901" s="17" t="s">
        <v>248</v>
      </c>
      <c r="D2901" s="20" t="s">
        <v>212</v>
      </c>
      <c r="E2901" s="17" t="s">
        <v>39</v>
      </c>
      <c r="F2901" s="21">
        <v>41548</v>
      </c>
      <c r="G2901" s="21">
        <v>43738</v>
      </c>
      <c r="H2901" s="17" t="s">
        <v>8</v>
      </c>
      <c r="I2901" s="22">
        <v>4509375</v>
      </c>
      <c r="J2901" s="20">
        <v>0</v>
      </c>
      <c r="K2901" s="20">
        <v>0</v>
      </c>
      <c r="L2901" s="20">
        <v>0</v>
      </c>
      <c r="M2901" s="20">
        <v>0</v>
      </c>
      <c r="N2901" s="20">
        <v>0</v>
      </c>
      <c r="O2901" s="20">
        <v>1387500</v>
      </c>
      <c r="P2901" s="20">
        <v>1387500</v>
      </c>
      <c r="Q2901" s="20">
        <v>1387500</v>
      </c>
      <c r="R2901" s="20">
        <v>346875</v>
      </c>
      <c r="S2901" s="20">
        <v>0</v>
      </c>
      <c r="T2901" s="20">
        <v>0</v>
      </c>
      <c r="U2901" s="20">
        <v>0</v>
      </c>
      <c r="V2901" s="20">
        <v>0</v>
      </c>
      <c r="W2901" s="20">
        <v>0</v>
      </c>
      <c r="X2901" s="20">
        <v>0</v>
      </c>
      <c r="Y2901" s="20">
        <v>0</v>
      </c>
      <c r="Z2901" s="20">
        <v>0</v>
      </c>
      <c r="AA2901" s="20">
        <v>0</v>
      </c>
      <c r="AB2901" s="20">
        <v>0</v>
      </c>
      <c r="AC2901" s="17" t="s">
        <v>3072</v>
      </c>
      <c r="AD2901" s="18"/>
      <c r="AE2901" s="18"/>
      <c r="AF2901" s="18"/>
      <c r="AG2901" s="18"/>
      <c r="AH2901" s="18"/>
    </row>
    <row r="2902" spans="1:34" x14ac:dyDescent="0.3">
      <c r="A2902" s="17" t="s">
        <v>6906</v>
      </c>
      <c r="B2902" s="24" t="s">
        <v>221</v>
      </c>
      <c r="C2902" s="17" t="s">
        <v>222</v>
      </c>
      <c r="D2902" s="20" t="s">
        <v>212</v>
      </c>
      <c r="E2902" s="17" t="s">
        <v>30</v>
      </c>
      <c r="F2902" s="21">
        <v>41548</v>
      </c>
      <c r="G2902" s="21">
        <v>43738</v>
      </c>
      <c r="H2902" s="17" t="s">
        <v>8</v>
      </c>
      <c r="I2902" s="22">
        <v>2062500</v>
      </c>
      <c r="J2902" s="20">
        <v>0</v>
      </c>
      <c r="K2902" s="20">
        <v>0</v>
      </c>
      <c r="L2902" s="20">
        <v>562500</v>
      </c>
      <c r="M2902" s="20">
        <v>750000</v>
      </c>
      <c r="N2902" s="20">
        <v>750000</v>
      </c>
      <c r="O2902" s="20">
        <v>0</v>
      </c>
      <c r="P2902" s="20">
        <v>0</v>
      </c>
      <c r="Q2902" s="20">
        <v>0</v>
      </c>
      <c r="R2902" s="20">
        <v>0</v>
      </c>
      <c r="S2902" s="20">
        <v>0</v>
      </c>
      <c r="T2902" s="20">
        <v>0</v>
      </c>
      <c r="U2902" s="20">
        <v>0</v>
      </c>
      <c r="V2902" s="20">
        <v>0</v>
      </c>
      <c r="W2902" s="20">
        <v>0</v>
      </c>
      <c r="X2902" s="20">
        <v>0</v>
      </c>
      <c r="Y2902" s="20">
        <v>0</v>
      </c>
      <c r="Z2902" s="20">
        <v>0</v>
      </c>
      <c r="AA2902" s="20">
        <v>0</v>
      </c>
      <c r="AB2902" s="20">
        <v>0</v>
      </c>
      <c r="AC2902" s="17" t="s">
        <v>5156</v>
      </c>
      <c r="AD2902" s="18"/>
      <c r="AE2902" s="18"/>
      <c r="AF2902" s="18"/>
      <c r="AG2902" s="18"/>
      <c r="AH2902" s="18"/>
    </row>
    <row r="2903" spans="1:34" x14ac:dyDescent="0.3">
      <c r="A2903" s="17" t="s">
        <v>6908</v>
      </c>
      <c r="B2903" s="24" t="s">
        <v>217</v>
      </c>
      <c r="C2903" s="17" t="s">
        <v>218</v>
      </c>
      <c r="D2903" s="20" t="s">
        <v>212</v>
      </c>
      <c r="E2903" s="17" t="s">
        <v>3733</v>
      </c>
      <c r="F2903" s="21">
        <v>41548</v>
      </c>
      <c r="G2903" s="21">
        <v>44104</v>
      </c>
      <c r="H2903" s="17" t="s">
        <v>8</v>
      </c>
      <c r="I2903" s="22">
        <v>4218405.63</v>
      </c>
      <c r="J2903" s="20">
        <v>0</v>
      </c>
      <c r="K2903" s="20">
        <v>0</v>
      </c>
      <c r="L2903" s="20">
        <v>0</v>
      </c>
      <c r="M2903" s="20">
        <v>0</v>
      </c>
      <c r="N2903" s="20">
        <v>0</v>
      </c>
      <c r="O2903" s="20">
        <v>1297970.97</v>
      </c>
      <c r="P2903" s="20">
        <v>1297970.97</v>
      </c>
      <c r="Q2903" s="20">
        <v>1297970.97</v>
      </c>
      <c r="R2903" s="20">
        <v>324492.71999999997</v>
      </c>
      <c r="S2903" s="20">
        <v>0</v>
      </c>
      <c r="T2903" s="20">
        <v>0</v>
      </c>
      <c r="U2903" s="20">
        <v>0</v>
      </c>
      <c r="V2903" s="20">
        <v>0</v>
      </c>
      <c r="W2903" s="20">
        <v>0</v>
      </c>
      <c r="X2903" s="20">
        <v>0</v>
      </c>
      <c r="Y2903" s="20">
        <v>0</v>
      </c>
      <c r="Z2903" s="20">
        <v>0</v>
      </c>
      <c r="AA2903" s="20">
        <v>0</v>
      </c>
      <c r="AB2903" s="20">
        <v>0</v>
      </c>
      <c r="AC2903" s="17" t="s">
        <v>5849</v>
      </c>
      <c r="AD2903" s="18"/>
      <c r="AE2903" s="18"/>
      <c r="AF2903" s="18"/>
      <c r="AG2903" s="18"/>
      <c r="AH2903" s="18"/>
    </row>
    <row r="2904" spans="1:34" x14ac:dyDescent="0.3">
      <c r="A2904" s="17" t="s">
        <v>6907</v>
      </c>
      <c r="B2904" s="24" t="s">
        <v>307</v>
      </c>
      <c r="C2904" s="17" t="s">
        <v>308</v>
      </c>
      <c r="D2904" s="20" t="s">
        <v>304</v>
      </c>
      <c r="E2904" s="17" t="s">
        <v>7420</v>
      </c>
      <c r="F2904" s="21">
        <v>41548</v>
      </c>
      <c r="G2904" s="21">
        <v>43738</v>
      </c>
      <c r="H2904" s="17" t="s">
        <v>8</v>
      </c>
      <c r="I2904" s="22">
        <v>1924999.95</v>
      </c>
      <c r="J2904" s="20">
        <v>0</v>
      </c>
      <c r="K2904" s="20">
        <v>0</v>
      </c>
      <c r="L2904" s="20">
        <v>524999.97000000009</v>
      </c>
      <c r="M2904" s="20">
        <v>699999.98999999987</v>
      </c>
      <c r="N2904" s="20">
        <v>699999.99</v>
      </c>
      <c r="O2904" s="20">
        <v>0</v>
      </c>
      <c r="P2904" s="20">
        <v>0</v>
      </c>
      <c r="Q2904" s="20">
        <v>0</v>
      </c>
      <c r="R2904" s="20">
        <v>0</v>
      </c>
      <c r="S2904" s="20">
        <v>0</v>
      </c>
      <c r="T2904" s="20">
        <v>0</v>
      </c>
      <c r="U2904" s="20">
        <v>0</v>
      </c>
      <c r="V2904" s="20">
        <v>0</v>
      </c>
      <c r="W2904" s="20">
        <v>0</v>
      </c>
      <c r="X2904" s="20">
        <v>0</v>
      </c>
      <c r="Y2904" s="20">
        <v>0</v>
      </c>
      <c r="Z2904" s="20">
        <v>0</v>
      </c>
      <c r="AA2904" s="20">
        <v>0</v>
      </c>
      <c r="AB2904" s="20">
        <v>0</v>
      </c>
      <c r="AC2904" s="17" t="s">
        <v>5857</v>
      </c>
      <c r="AD2904" s="18"/>
      <c r="AE2904" s="18"/>
      <c r="AF2904" s="18"/>
      <c r="AG2904" s="18"/>
      <c r="AH2904" s="18"/>
    </row>
    <row r="2905" spans="1:34" x14ac:dyDescent="0.3">
      <c r="A2905" s="17" t="s">
        <v>6908</v>
      </c>
      <c r="B2905" s="24" t="s">
        <v>287</v>
      </c>
      <c r="C2905" s="17" t="s">
        <v>288</v>
      </c>
      <c r="D2905" s="20" t="s">
        <v>282</v>
      </c>
      <c r="E2905" s="17" t="s">
        <v>3569</v>
      </c>
      <c r="F2905" s="21">
        <v>41548</v>
      </c>
      <c r="G2905" s="21">
        <v>43008</v>
      </c>
      <c r="H2905" s="17" t="s">
        <v>8</v>
      </c>
      <c r="I2905" s="22">
        <v>1875000</v>
      </c>
      <c r="J2905" s="20">
        <v>0</v>
      </c>
      <c r="K2905" s="20">
        <v>0</v>
      </c>
      <c r="L2905" s="20">
        <v>0</v>
      </c>
      <c r="M2905" s="20">
        <v>0</v>
      </c>
      <c r="N2905" s="20">
        <v>0</v>
      </c>
      <c r="O2905" s="20">
        <v>1500000</v>
      </c>
      <c r="P2905" s="20">
        <v>375000</v>
      </c>
      <c r="Q2905" s="20">
        <v>0</v>
      </c>
      <c r="R2905" s="20">
        <v>0</v>
      </c>
      <c r="S2905" s="20">
        <v>0</v>
      </c>
      <c r="T2905" s="20">
        <v>0</v>
      </c>
      <c r="U2905" s="20">
        <v>0</v>
      </c>
      <c r="V2905" s="20">
        <v>0</v>
      </c>
      <c r="W2905" s="20">
        <v>0</v>
      </c>
      <c r="X2905" s="20">
        <v>0</v>
      </c>
      <c r="Y2905" s="20">
        <v>0</v>
      </c>
      <c r="Z2905" s="20">
        <v>0</v>
      </c>
      <c r="AA2905" s="20">
        <v>0</v>
      </c>
      <c r="AB2905" s="20">
        <v>0</v>
      </c>
      <c r="AC2905" s="17" t="s">
        <v>3077</v>
      </c>
      <c r="AD2905" s="18"/>
      <c r="AE2905" s="18"/>
      <c r="AF2905" s="18"/>
      <c r="AG2905" s="18"/>
      <c r="AH2905" s="18"/>
    </row>
    <row r="2906" spans="1:34" x14ac:dyDescent="0.3">
      <c r="A2906" s="17" t="s">
        <v>6907</v>
      </c>
      <c r="B2906" s="24" t="s">
        <v>305</v>
      </c>
      <c r="C2906" s="17" t="s">
        <v>306</v>
      </c>
      <c r="D2906" s="20" t="s">
        <v>304</v>
      </c>
      <c r="E2906" s="17" t="s">
        <v>7420</v>
      </c>
      <c r="F2906" s="21">
        <v>41548</v>
      </c>
      <c r="G2906" s="21">
        <v>42643</v>
      </c>
      <c r="H2906" s="17" t="s">
        <v>8</v>
      </c>
      <c r="I2906" s="22">
        <v>825000</v>
      </c>
      <c r="J2906" s="20">
        <v>0</v>
      </c>
      <c r="K2906" s="20">
        <v>0</v>
      </c>
      <c r="L2906" s="20">
        <v>225000</v>
      </c>
      <c r="M2906" s="20">
        <v>300000</v>
      </c>
      <c r="N2906" s="20">
        <v>300000</v>
      </c>
      <c r="O2906" s="20">
        <v>0</v>
      </c>
      <c r="P2906" s="20">
        <v>0</v>
      </c>
      <c r="Q2906" s="20">
        <v>0</v>
      </c>
      <c r="R2906" s="20">
        <v>0</v>
      </c>
      <c r="S2906" s="20">
        <v>0</v>
      </c>
      <c r="T2906" s="20">
        <v>0</v>
      </c>
      <c r="U2906" s="20">
        <v>0</v>
      </c>
      <c r="V2906" s="20">
        <v>0</v>
      </c>
      <c r="W2906" s="20">
        <v>0</v>
      </c>
      <c r="X2906" s="20">
        <v>0</v>
      </c>
      <c r="Y2906" s="20">
        <v>0</v>
      </c>
      <c r="Z2906" s="20">
        <v>0</v>
      </c>
      <c r="AA2906" s="20">
        <v>0</v>
      </c>
      <c r="AB2906" s="20">
        <v>0</v>
      </c>
      <c r="AC2906" s="17" t="s">
        <v>5856</v>
      </c>
      <c r="AD2906" s="18"/>
      <c r="AE2906" s="18"/>
      <c r="AF2906" s="18"/>
      <c r="AG2906" s="18"/>
      <c r="AH2906" s="18"/>
    </row>
    <row r="2907" spans="1:34" x14ac:dyDescent="0.3">
      <c r="A2907" s="17" t="s">
        <v>6906</v>
      </c>
      <c r="B2907" s="24" t="s">
        <v>223</v>
      </c>
      <c r="C2907" s="17" t="s">
        <v>224</v>
      </c>
      <c r="D2907" s="20" t="s">
        <v>212</v>
      </c>
      <c r="E2907" s="17" t="s">
        <v>7420</v>
      </c>
      <c r="F2907" s="21">
        <v>41548</v>
      </c>
      <c r="G2907" s="21">
        <v>43738</v>
      </c>
      <c r="H2907" s="17" t="s">
        <v>8</v>
      </c>
      <c r="I2907" s="22">
        <v>3850000.05</v>
      </c>
      <c r="J2907" s="20">
        <v>0</v>
      </c>
      <c r="K2907" s="20">
        <v>0</v>
      </c>
      <c r="L2907" s="20">
        <v>1050000.03</v>
      </c>
      <c r="M2907" s="20">
        <v>1400000.0099999998</v>
      </c>
      <c r="N2907" s="20">
        <v>1400000.0099999998</v>
      </c>
      <c r="O2907" s="20">
        <v>0</v>
      </c>
      <c r="P2907" s="20">
        <v>0</v>
      </c>
      <c r="Q2907" s="20">
        <v>0</v>
      </c>
      <c r="R2907" s="20">
        <v>0</v>
      </c>
      <c r="S2907" s="20">
        <v>0</v>
      </c>
      <c r="T2907" s="20">
        <v>0</v>
      </c>
      <c r="U2907" s="20">
        <v>0</v>
      </c>
      <c r="V2907" s="20">
        <v>0</v>
      </c>
      <c r="W2907" s="20">
        <v>0</v>
      </c>
      <c r="X2907" s="20">
        <v>0</v>
      </c>
      <c r="Y2907" s="20">
        <v>0</v>
      </c>
      <c r="Z2907" s="20">
        <v>0</v>
      </c>
      <c r="AA2907" s="20">
        <v>0</v>
      </c>
      <c r="AB2907" s="20">
        <v>0</v>
      </c>
      <c r="AC2907" s="17" t="s">
        <v>5846</v>
      </c>
      <c r="AD2907" s="18"/>
      <c r="AE2907" s="18"/>
      <c r="AF2907" s="18"/>
      <c r="AG2907" s="18"/>
      <c r="AH2907" s="18"/>
    </row>
    <row r="2908" spans="1:34" x14ac:dyDescent="0.3">
      <c r="A2908" s="17" t="s">
        <v>6908</v>
      </c>
      <c r="B2908" s="24" t="s">
        <v>227</v>
      </c>
      <c r="C2908" s="17" t="s">
        <v>228</v>
      </c>
      <c r="D2908" s="20" t="s">
        <v>212</v>
      </c>
      <c r="E2908" s="17" t="s">
        <v>3569</v>
      </c>
      <c r="F2908" s="21">
        <v>41548</v>
      </c>
      <c r="G2908" s="21">
        <v>43738</v>
      </c>
      <c r="H2908" s="17" t="s">
        <v>8</v>
      </c>
      <c r="I2908" s="22">
        <v>6093750</v>
      </c>
      <c r="J2908" s="20">
        <v>0</v>
      </c>
      <c r="K2908" s="20">
        <v>0</v>
      </c>
      <c r="L2908" s="20">
        <v>0</v>
      </c>
      <c r="M2908" s="20">
        <v>0</v>
      </c>
      <c r="N2908" s="20">
        <v>0</v>
      </c>
      <c r="O2908" s="20">
        <v>1875000</v>
      </c>
      <c r="P2908" s="20">
        <v>1875000</v>
      </c>
      <c r="Q2908" s="20">
        <v>1875000</v>
      </c>
      <c r="R2908" s="20">
        <v>468750</v>
      </c>
      <c r="S2908" s="20">
        <v>0</v>
      </c>
      <c r="T2908" s="20">
        <v>0</v>
      </c>
      <c r="U2908" s="20">
        <v>0</v>
      </c>
      <c r="V2908" s="20">
        <v>0</v>
      </c>
      <c r="W2908" s="20">
        <v>0</v>
      </c>
      <c r="X2908" s="20">
        <v>0</v>
      </c>
      <c r="Y2908" s="20">
        <v>0</v>
      </c>
      <c r="Z2908" s="20">
        <v>0</v>
      </c>
      <c r="AA2908" s="20">
        <v>0</v>
      </c>
      <c r="AB2908" s="20">
        <v>0</v>
      </c>
      <c r="AC2908" s="17" t="s">
        <v>5155</v>
      </c>
      <c r="AD2908" s="18"/>
      <c r="AE2908" s="18"/>
      <c r="AF2908" s="18"/>
      <c r="AG2908" s="18"/>
      <c r="AH2908" s="18"/>
    </row>
    <row r="2909" spans="1:34" x14ac:dyDescent="0.3">
      <c r="A2909" s="17" t="s">
        <v>6908</v>
      </c>
      <c r="B2909" s="24" t="s">
        <v>223</v>
      </c>
      <c r="C2909" s="17" t="s">
        <v>224</v>
      </c>
      <c r="D2909" s="20" t="s">
        <v>212</v>
      </c>
      <c r="E2909" s="17" t="s">
        <v>7420</v>
      </c>
      <c r="F2909" s="21">
        <v>41548</v>
      </c>
      <c r="G2909" s="21">
        <v>43738</v>
      </c>
      <c r="H2909" s="17" t="s">
        <v>8</v>
      </c>
      <c r="I2909" s="22">
        <v>4550000.01</v>
      </c>
      <c r="J2909" s="20">
        <v>0</v>
      </c>
      <c r="K2909" s="20">
        <v>0</v>
      </c>
      <c r="L2909" s="20">
        <v>0</v>
      </c>
      <c r="M2909" s="20">
        <v>0</v>
      </c>
      <c r="N2909" s="20">
        <v>0</v>
      </c>
      <c r="O2909" s="20">
        <v>1400000.0099999998</v>
      </c>
      <c r="P2909" s="20">
        <v>1400000.01</v>
      </c>
      <c r="Q2909" s="20">
        <v>1400000.0099999998</v>
      </c>
      <c r="R2909" s="20">
        <v>349999.98</v>
      </c>
      <c r="S2909" s="20">
        <v>0</v>
      </c>
      <c r="T2909" s="20">
        <v>0</v>
      </c>
      <c r="U2909" s="20">
        <v>0</v>
      </c>
      <c r="V2909" s="20">
        <v>0</v>
      </c>
      <c r="W2909" s="20">
        <v>0</v>
      </c>
      <c r="X2909" s="20">
        <v>0</v>
      </c>
      <c r="Y2909" s="20">
        <v>0</v>
      </c>
      <c r="Z2909" s="20">
        <v>0</v>
      </c>
      <c r="AA2909" s="20">
        <v>0</v>
      </c>
      <c r="AB2909" s="20">
        <v>0</v>
      </c>
      <c r="AC2909" s="17" t="s">
        <v>5846</v>
      </c>
      <c r="AD2909" s="18"/>
      <c r="AE2909" s="18"/>
      <c r="AF2909" s="18"/>
      <c r="AG2909" s="18"/>
      <c r="AH2909" s="18"/>
    </row>
    <row r="2910" spans="1:34" x14ac:dyDescent="0.3">
      <c r="A2910" s="17" t="s">
        <v>6908</v>
      </c>
      <c r="B2910" s="24" t="s">
        <v>305</v>
      </c>
      <c r="C2910" s="17" t="s">
        <v>306</v>
      </c>
      <c r="D2910" s="20" t="s">
        <v>304</v>
      </c>
      <c r="E2910" s="17" t="s">
        <v>7420</v>
      </c>
      <c r="F2910" s="21">
        <v>41548</v>
      </c>
      <c r="G2910" s="21">
        <v>42643</v>
      </c>
      <c r="H2910" s="17" t="s">
        <v>8</v>
      </c>
      <c r="I2910" s="22">
        <v>75000</v>
      </c>
      <c r="J2910" s="20">
        <v>0</v>
      </c>
      <c r="K2910" s="20">
        <v>0</v>
      </c>
      <c r="L2910" s="20">
        <v>0</v>
      </c>
      <c r="M2910" s="20">
        <v>0</v>
      </c>
      <c r="N2910" s="20">
        <v>0</v>
      </c>
      <c r="O2910" s="20">
        <v>75000</v>
      </c>
      <c r="P2910" s="20">
        <v>0</v>
      </c>
      <c r="Q2910" s="20">
        <v>0</v>
      </c>
      <c r="R2910" s="20">
        <v>0</v>
      </c>
      <c r="S2910" s="20">
        <v>0</v>
      </c>
      <c r="T2910" s="20">
        <v>0</v>
      </c>
      <c r="U2910" s="20">
        <v>0</v>
      </c>
      <c r="V2910" s="20">
        <v>0</v>
      </c>
      <c r="W2910" s="20">
        <v>0</v>
      </c>
      <c r="X2910" s="20">
        <v>0</v>
      </c>
      <c r="Y2910" s="20">
        <v>0</v>
      </c>
      <c r="Z2910" s="20">
        <v>0</v>
      </c>
      <c r="AA2910" s="20">
        <v>0</v>
      </c>
      <c r="AB2910" s="20">
        <v>0</v>
      </c>
      <c r="AC2910" s="17" t="s">
        <v>5856</v>
      </c>
      <c r="AD2910" s="18"/>
      <c r="AE2910" s="18"/>
      <c r="AF2910" s="18"/>
      <c r="AG2910" s="18"/>
      <c r="AH2910" s="18"/>
    </row>
    <row r="2911" spans="1:34" x14ac:dyDescent="0.3">
      <c r="A2911" s="17" t="s">
        <v>6908</v>
      </c>
      <c r="B2911" s="24" t="s">
        <v>307</v>
      </c>
      <c r="C2911" s="17" t="s">
        <v>308</v>
      </c>
      <c r="D2911" s="20" t="s">
        <v>304</v>
      </c>
      <c r="E2911" s="17" t="s">
        <v>7420</v>
      </c>
      <c r="F2911" s="21">
        <v>41548</v>
      </c>
      <c r="G2911" s="21">
        <v>43738</v>
      </c>
      <c r="H2911" s="17" t="s">
        <v>8</v>
      </c>
      <c r="I2911" s="22">
        <v>2274999.9899999998</v>
      </c>
      <c r="J2911" s="20">
        <v>0</v>
      </c>
      <c r="K2911" s="20">
        <v>0</v>
      </c>
      <c r="L2911" s="20">
        <v>0</v>
      </c>
      <c r="M2911" s="20">
        <v>0</v>
      </c>
      <c r="N2911" s="20">
        <v>0</v>
      </c>
      <c r="O2911" s="20">
        <v>699999.99</v>
      </c>
      <c r="P2911" s="20">
        <v>699999.99000000011</v>
      </c>
      <c r="Q2911" s="20">
        <v>699999.99</v>
      </c>
      <c r="R2911" s="20">
        <v>175000.02000000002</v>
      </c>
      <c r="S2911" s="20">
        <v>0</v>
      </c>
      <c r="T2911" s="20">
        <v>0</v>
      </c>
      <c r="U2911" s="20">
        <v>0</v>
      </c>
      <c r="V2911" s="20">
        <v>0</v>
      </c>
      <c r="W2911" s="20">
        <v>0</v>
      </c>
      <c r="X2911" s="20">
        <v>0</v>
      </c>
      <c r="Y2911" s="20">
        <v>0</v>
      </c>
      <c r="Z2911" s="20">
        <v>0</v>
      </c>
      <c r="AA2911" s="20">
        <v>0</v>
      </c>
      <c r="AB2911" s="20">
        <v>0</v>
      </c>
      <c r="AC2911" s="17" t="s">
        <v>5857</v>
      </c>
      <c r="AD2911" s="18"/>
      <c r="AE2911" s="18"/>
      <c r="AF2911" s="18"/>
      <c r="AG2911" s="18"/>
      <c r="AH2911" s="18"/>
    </row>
    <row r="2912" spans="1:34" x14ac:dyDescent="0.3">
      <c r="A2912" s="17" t="s">
        <v>6908</v>
      </c>
      <c r="B2912" s="24" t="s">
        <v>277</v>
      </c>
      <c r="C2912" s="17" t="s">
        <v>3656</v>
      </c>
      <c r="D2912" s="20" t="s">
        <v>271</v>
      </c>
      <c r="E2912" s="17" t="s">
        <v>30</v>
      </c>
      <c r="F2912" s="21">
        <v>41548</v>
      </c>
      <c r="G2912" s="21">
        <v>42643</v>
      </c>
      <c r="H2912" s="17" t="s">
        <v>8</v>
      </c>
      <c r="I2912" s="22">
        <v>99260.540000000008</v>
      </c>
      <c r="J2912" s="20">
        <v>0</v>
      </c>
      <c r="K2912" s="20">
        <v>0</v>
      </c>
      <c r="L2912" s="20">
        <v>0</v>
      </c>
      <c r="M2912" s="20">
        <v>0</v>
      </c>
      <c r="N2912" s="20">
        <v>0</v>
      </c>
      <c r="O2912" s="20">
        <v>99260.540000000008</v>
      </c>
      <c r="P2912" s="20">
        <v>0</v>
      </c>
      <c r="Q2912" s="20">
        <v>0</v>
      </c>
      <c r="R2912" s="20">
        <v>0</v>
      </c>
      <c r="S2912" s="20">
        <v>0</v>
      </c>
      <c r="T2912" s="20">
        <v>0</v>
      </c>
      <c r="U2912" s="20">
        <v>0</v>
      </c>
      <c r="V2912" s="20">
        <v>0</v>
      </c>
      <c r="W2912" s="20">
        <v>0</v>
      </c>
      <c r="X2912" s="20">
        <v>0</v>
      </c>
      <c r="Y2912" s="20">
        <v>0</v>
      </c>
      <c r="Z2912" s="20">
        <v>0</v>
      </c>
      <c r="AA2912" s="20">
        <v>0</v>
      </c>
      <c r="AB2912" s="20">
        <v>0</v>
      </c>
      <c r="AC2912" s="17" t="s">
        <v>5853</v>
      </c>
      <c r="AD2912" s="18"/>
      <c r="AE2912" s="18"/>
      <c r="AF2912" s="18"/>
      <c r="AG2912" s="18"/>
      <c r="AH2912" s="18"/>
    </row>
    <row r="2913" spans="1:34" x14ac:dyDescent="0.3">
      <c r="A2913" s="17" t="s">
        <v>6906</v>
      </c>
      <c r="B2913" s="24" t="s">
        <v>227</v>
      </c>
      <c r="C2913" s="17" t="s">
        <v>228</v>
      </c>
      <c r="D2913" s="20" t="s">
        <v>212</v>
      </c>
      <c r="E2913" s="17" t="s">
        <v>3569</v>
      </c>
      <c r="F2913" s="21">
        <v>41548</v>
      </c>
      <c r="G2913" s="21">
        <v>43738</v>
      </c>
      <c r="H2913" s="17" t="s">
        <v>8</v>
      </c>
      <c r="I2913" s="22">
        <v>5156250</v>
      </c>
      <c r="J2913" s="20">
        <v>0</v>
      </c>
      <c r="K2913" s="20">
        <v>0</v>
      </c>
      <c r="L2913" s="20">
        <v>1406250</v>
      </c>
      <c r="M2913" s="20">
        <v>1875000</v>
      </c>
      <c r="N2913" s="20">
        <v>1875000</v>
      </c>
      <c r="O2913" s="20">
        <v>0</v>
      </c>
      <c r="P2913" s="20">
        <v>0</v>
      </c>
      <c r="Q2913" s="20">
        <v>0</v>
      </c>
      <c r="R2913" s="20">
        <v>0</v>
      </c>
      <c r="S2913" s="20">
        <v>0</v>
      </c>
      <c r="T2913" s="20">
        <v>0</v>
      </c>
      <c r="U2913" s="20">
        <v>0</v>
      </c>
      <c r="V2913" s="20">
        <v>0</v>
      </c>
      <c r="W2913" s="20">
        <v>0</v>
      </c>
      <c r="X2913" s="20">
        <v>0</v>
      </c>
      <c r="Y2913" s="20">
        <v>0</v>
      </c>
      <c r="Z2913" s="20">
        <v>0</v>
      </c>
      <c r="AA2913" s="20">
        <v>0</v>
      </c>
      <c r="AB2913" s="20">
        <v>0</v>
      </c>
      <c r="AC2913" s="17" t="s">
        <v>5155</v>
      </c>
      <c r="AD2913" s="18"/>
      <c r="AE2913" s="18"/>
      <c r="AF2913" s="18"/>
      <c r="AG2913" s="18"/>
      <c r="AH2913" s="18"/>
    </row>
    <row r="2914" spans="1:34" x14ac:dyDescent="0.3">
      <c r="A2914" s="17" t="s">
        <v>6908</v>
      </c>
      <c r="B2914" s="24" t="s">
        <v>249</v>
      </c>
      <c r="C2914" s="17" t="s">
        <v>250</v>
      </c>
      <c r="D2914" s="20" t="s">
        <v>212</v>
      </c>
      <c r="E2914" s="17" t="s">
        <v>27</v>
      </c>
      <c r="F2914" s="21">
        <v>41548</v>
      </c>
      <c r="G2914" s="21">
        <v>42643</v>
      </c>
      <c r="H2914" s="17" t="s">
        <v>8</v>
      </c>
      <c r="I2914" s="22">
        <v>100000.02</v>
      </c>
      <c r="J2914" s="20">
        <v>0</v>
      </c>
      <c r="K2914" s="20">
        <v>0</v>
      </c>
      <c r="L2914" s="20">
        <v>0</v>
      </c>
      <c r="M2914" s="20">
        <v>0</v>
      </c>
      <c r="N2914" s="20">
        <v>0</v>
      </c>
      <c r="O2914" s="20">
        <v>100000.02</v>
      </c>
      <c r="P2914" s="20">
        <v>0</v>
      </c>
      <c r="Q2914" s="20">
        <v>0</v>
      </c>
      <c r="R2914" s="20">
        <v>0</v>
      </c>
      <c r="S2914" s="20">
        <v>0</v>
      </c>
      <c r="T2914" s="20">
        <v>0</v>
      </c>
      <c r="U2914" s="20">
        <v>0</v>
      </c>
      <c r="V2914" s="20">
        <v>0</v>
      </c>
      <c r="W2914" s="20">
        <v>0</v>
      </c>
      <c r="X2914" s="20">
        <v>0</v>
      </c>
      <c r="Y2914" s="20">
        <v>0</v>
      </c>
      <c r="Z2914" s="20">
        <v>0</v>
      </c>
      <c r="AA2914" s="20">
        <v>0</v>
      </c>
      <c r="AB2914" s="20">
        <v>0</v>
      </c>
      <c r="AC2914" s="17" t="s">
        <v>5843</v>
      </c>
      <c r="AD2914" s="18"/>
      <c r="AE2914" s="18"/>
      <c r="AF2914" s="18"/>
      <c r="AG2914" s="18"/>
      <c r="AH2914" s="18"/>
    </row>
    <row r="2915" spans="1:34" x14ac:dyDescent="0.3">
      <c r="A2915" s="17" t="s">
        <v>6906</v>
      </c>
      <c r="B2915" s="24" t="s">
        <v>256</v>
      </c>
      <c r="C2915" s="17" t="s">
        <v>257</v>
      </c>
      <c r="D2915" s="20" t="s">
        <v>251</v>
      </c>
      <c r="E2915" s="17" t="s">
        <v>3745</v>
      </c>
      <c r="F2915" s="21">
        <v>41548</v>
      </c>
      <c r="G2915" s="21">
        <v>43373</v>
      </c>
      <c r="H2915" s="17" t="s">
        <v>85</v>
      </c>
      <c r="I2915" s="22">
        <v>2537661.2899999996</v>
      </c>
      <c r="J2915" s="20">
        <v>0</v>
      </c>
      <c r="K2915" s="20">
        <v>0</v>
      </c>
      <c r="L2915" s="20">
        <v>692088.59</v>
      </c>
      <c r="M2915" s="20">
        <v>922786.75999999978</v>
      </c>
      <c r="N2915" s="20">
        <v>922785.93999999983</v>
      </c>
      <c r="O2915" s="20">
        <v>0</v>
      </c>
      <c r="P2915" s="20">
        <v>0</v>
      </c>
      <c r="Q2915" s="20">
        <v>0</v>
      </c>
      <c r="R2915" s="20">
        <v>0</v>
      </c>
      <c r="S2915" s="20">
        <v>0</v>
      </c>
      <c r="T2915" s="20">
        <v>0</v>
      </c>
      <c r="U2915" s="20">
        <v>0</v>
      </c>
      <c r="V2915" s="20">
        <v>0</v>
      </c>
      <c r="W2915" s="20">
        <v>0</v>
      </c>
      <c r="X2915" s="20">
        <v>0</v>
      </c>
      <c r="Y2915" s="20">
        <v>0</v>
      </c>
      <c r="Z2915" s="20">
        <v>0</v>
      </c>
      <c r="AA2915" s="20">
        <v>0</v>
      </c>
      <c r="AB2915" s="20">
        <v>0</v>
      </c>
      <c r="AC2915" s="17" t="s">
        <v>3075</v>
      </c>
      <c r="AD2915" s="18"/>
      <c r="AE2915" s="18"/>
      <c r="AF2915" s="18"/>
      <c r="AG2915" s="18"/>
      <c r="AH2915" s="18"/>
    </row>
    <row r="2916" spans="1:34" x14ac:dyDescent="0.3">
      <c r="A2916" s="17" t="s">
        <v>6906</v>
      </c>
      <c r="B2916" s="24" t="s">
        <v>249</v>
      </c>
      <c r="C2916" s="17" t="s">
        <v>250</v>
      </c>
      <c r="D2916" s="20" t="s">
        <v>212</v>
      </c>
      <c r="E2916" s="17" t="s">
        <v>27</v>
      </c>
      <c r="F2916" s="21">
        <v>41548</v>
      </c>
      <c r="G2916" s="21">
        <v>42643</v>
      </c>
      <c r="H2916" s="17" t="s">
        <v>8</v>
      </c>
      <c r="I2916" s="22">
        <v>1099999.9500000002</v>
      </c>
      <c r="J2916" s="20">
        <v>0</v>
      </c>
      <c r="K2916" s="20">
        <v>0</v>
      </c>
      <c r="L2916" s="20">
        <v>299999.97000000009</v>
      </c>
      <c r="M2916" s="20">
        <v>399999.99000000005</v>
      </c>
      <c r="N2916" s="20">
        <v>399999.99000000005</v>
      </c>
      <c r="O2916" s="20">
        <v>0</v>
      </c>
      <c r="P2916" s="20">
        <v>0</v>
      </c>
      <c r="Q2916" s="20">
        <v>0</v>
      </c>
      <c r="R2916" s="20">
        <v>0</v>
      </c>
      <c r="S2916" s="20">
        <v>0</v>
      </c>
      <c r="T2916" s="20">
        <v>0</v>
      </c>
      <c r="U2916" s="20">
        <v>0</v>
      </c>
      <c r="V2916" s="20">
        <v>0</v>
      </c>
      <c r="W2916" s="20">
        <v>0</v>
      </c>
      <c r="X2916" s="20">
        <v>0</v>
      </c>
      <c r="Y2916" s="20">
        <v>0</v>
      </c>
      <c r="Z2916" s="20">
        <v>0</v>
      </c>
      <c r="AA2916" s="20">
        <v>0</v>
      </c>
      <c r="AB2916" s="20">
        <v>0</v>
      </c>
      <c r="AC2916" s="17" t="s">
        <v>5843</v>
      </c>
      <c r="AD2916" s="18"/>
      <c r="AE2916" s="18"/>
      <c r="AF2916" s="18"/>
      <c r="AG2916" s="18"/>
      <c r="AH2916" s="18"/>
    </row>
    <row r="2917" spans="1:34" x14ac:dyDescent="0.3">
      <c r="A2917" s="17" t="s">
        <v>6906</v>
      </c>
      <c r="B2917" s="24" t="s">
        <v>243</v>
      </c>
      <c r="C2917" s="17" t="s">
        <v>244</v>
      </c>
      <c r="D2917" s="20" t="s">
        <v>212</v>
      </c>
      <c r="E2917" s="17" t="s">
        <v>39</v>
      </c>
      <c r="F2917" s="21">
        <v>41548</v>
      </c>
      <c r="G2917" s="21">
        <v>43008</v>
      </c>
      <c r="H2917" s="17" t="s">
        <v>8</v>
      </c>
      <c r="I2917" s="22">
        <v>5500000.0499999989</v>
      </c>
      <c r="J2917" s="20">
        <v>0</v>
      </c>
      <c r="K2917" s="20">
        <v>0</v>
      </c>
      <c r="L2917" s="20">
        <v>1500000.0299999998</v>
      </c>
      <c r="M2917" s="20">
        <v>2000000.0099999998</v>
      </c>
      <c r="N2917" s="20">
        <v>2000000.0099999998</v>
      </c>
      <c r="O2917" s="20">
        <v>0</v>
      </c>
      <c r="P2917" s="20">
        <v>0</v>
      </c>
      <c r="Q2917" s="20">
        <v>0</v>
      </c>
      <c r="R2917" s="20">
        <v>0</v>
      </c>
      <c r="S2917" s="20">
        <v>0</v>
      </c>
      <c r="T2917" s="20">
        <v>0</v>
      </c>
      <c r="U2917" s="20">
        <v>0</v>
      </c>
      <c r="V2917" s="20">
        <v>0</v>
      </c>
      <c r="W2917" s="20">
        <v>0</v>
      </c>
      <c r="X2917" s="20">
        <v>0</v>
      </c>
      <c r="Y2917" s="20">
        <v>0</v>
      </c>
      <c r="Z2917" s="20">
        <v>0</v>
      </c>
      <c r="AA2917" s="20">
        <v>0</v>
      </c>
      <c r="AB2917" s="20">
        <v>0</v>
      </c>
      <c r="AC2917" s="17" t="s">
        <v>3073</v>
      </c>
      <c r="AD2917" s="18"/>
      <c r="AE2917" s="18"/>
      <c r="AF2917" s="18"/>
      <c r="AG2917" s="18"/>
      <c r="AH2917" s="18"/>
    </row>
    <row r="2918" spans="1:34" x14ac:dyDescent="0.3">
      <c r="A2918" s="17" t="s">
        <v>6908</v>
      </c>
      <c r="B2918" s="24" t="s">
        <v>243</v>
      </c>
      <c r="C2918" s="17" t="s">
        <v>244</v>
      </c>
      <c r="D2918" s="20" t="s">
        <v>212</v>
      </c>
      <c r="E2918" s="17" t="s">
        <v>39</v>
      </c>
      <c r="F2918" s="21">
        <v>41548</v>
      </c>
      <c r="G2918" s="21">
        <v>43008</v>
      </c>
      <c r="H2918" s="17" t="s">
        <v>8</v>
      </c>
      <c r="I2918" s="22">
        <v>2499999.9899999998</v>
      </c>
      <c r="J2918" s="20">
        <v>0</v>
      </c>
      <c r="K2918" s="20">
        <v>0</v>
      </c>
      <c r="L2918" s="20">
        <v>0</v>
      </c>
      <c r="M2918" s="20">
        <v>0</v>
      </c>
      <c r="N2918" s="20">
        <v>0</v>
      </c>
      <c r="O2918" s="20">
        <v>2000000.0099999998</v>
      </c>
      <c r="P2918" s="20">
        <v>499999.98000000004</v>
      </c>
      <c r="Q2918" s="20">
        <v>0</v>
      </c>
      <c r="R2918" s="20">
        <v>0</v>
      </c>
      <c r="S2918" s="20">
        <v>0</v>
      </c>
      <c r="T2918" s="20">
        <v>0</v>
      </c>
      <c r="U2918" s="20">
        <v>0</v>
      </c>
      <c r="V2918" s="20">
        <v>0</v>
      </c>
      <c r="W2918" s="20">
        <v>0</v>
      </c>
      <c r="X2918" s="20">
        <v>0</v>
      </c>
      <c r="Y2918" s="20">
        <v>0</v>
      </c>
      <c r="Z2918" s="20">
        <v>0</v>
      </c>
      <c r="AA2918" s="20">
        <v>0</v>
      </c>
      <c r="AB2918" s="20">
        <v>0</v>
      </c>
      <c r="AC2918" s="17" t="s">
        <v>3073</v>
      </c>
      <c r="AD2918" s="18"/>
      <c r="AE2918" s="18"/>
      <c r="AF2918" s="18"/>
      <c r="AG2918" s="18"/>
      <c r="AH2918" s="18"/>
    </row>
    <row r="2919" spans="1:34" x14ac:dyDescent="0.3">
      <c r="A2919" s="17" t="s">
        <v>6908</v>
      </c>
      <c r="B2919" s="24" t="s">
        <v>285</v>
      </c>
      <c r="C2919" s="17" t="s">
        <v>286</v>
      </c>
      <c r="D2919" s="20" t="s">
        <v>282</v>
      </c>
      <c r="E2919" s="17" t="s">
        <v>39</v>
      </c>
      <c r="F2919" s="21">
        <v>41548</v>
      </c>
      <c r="G2919" s="21">
        <v>43008</v>
      </c>
      <c r="H2919" s="17" t="s">
        <v>8</v>
      </c>
      <c r="I2919" s="22">
        <v>1899999.9899999998</v>
      </c>
      <c r="J2919" s="20">
        <v>0</v>
      </c>
      <c r="K2919" s="20">
        <v>0</v>
      </c>
      <c r="L2919" s="20">
        <v>0</v>
      </c>
      <c r="M2919" s="20">
        <v>0</v>
      </c>
      <c r="N2919" s="20">
        <v>0</v>
      </c>
      <c r="O2919" s="20">
        <v>1520000.0099999998</v>
      </c>
      <c r="P2919" s="20">
        <v>379999.98</v>
      </c>
      <c r="Q2919" s="20">
        <v>0</v>
      </c>
      <c r="R2919" s="20">
        <v>0</v>
      </c>
      <c r="S2919" s="20">
        <v>0</v>
      </c>
      <c r="T2919" s="20">
        <v>0</v>
      </c>
      <c r="U2919" s="20">
        <v>0</v>
      </c>
      <c r="V2919" s="20">
        <v>0</v>
      </c>
      <c r="W2919" s="20">
        <v>0</v>
      </c>
      <c r="X2919" s="20">
        <v>0</v>
      </c>
      <c r="Y2919" s="20">
        <v>0</v>
      </c>
      <c r="Z2919" s="20">
        <v>0</v>
      </c>
      <c r="AA2919" s="20">
        <v>0</v>
      </c>
      <c r="AB2919" s="20">
        <v>0</v>
      </c>
      <c r="AC2919" s="17" t="s">
        <v>3078</v>
      </c>
      <c r="AD2919" s="18"/>
      <c r="AE2919" s="18"/>
      <c r="AF2919" s="18"/>
      <c r="AG2919" s="18"/>
      <c r="AH2919" s="18"/>
    </row>
    <row r="2920" spans="1:34" x14ac:dyDescent="0.3">
      <c r="A2920" s="17" t="s">
        <v>6906</v>
      </c>
      <c r="B2920" s="24" t="s">
        <v>239</v>
      </c>
      <c r="C2920" s="17" t="s">
        <v>240</v>
      </c>
      <c r="D2920" s="20" t="s">
        <v>212</v>
      </c>
      <c r="E2920" s="17" t="s">
        <v>3765</v>
      </c>
      <c r="F2920" s="21">
        <v>41548</v>
      </c>
      <c r="G2920" s="21">
        <v>43738</v>
      </c>
      <c r="H2920" s="17" t="s">
        <v>8</v>
      </c>
      <c r="I2920" s="22">
        <v>9281250</v>
      </c>
      <c r="J2920" s="20">
        <v>0</v>
      </c>
      <c r="K2920" s="20">
        <v>0</v>
      </c>
      <c r="L2920" s="20">
        <v>2531250</v>
      </c>
      <c r="M2920" s="20">
        <v>3375000</v>
      </c>
      <c r="N2920" s="20">
        <v>3375000</v>
      </c>
      <c r="O2920" s="20">
        <v>0</v>
      </c>
      <c r="P2920" s="20">
        <v>0</v>
      </c>
      <c r="Q2920" s="20">
        <v>0</v>
      </c>
      <c r="R2920" s="20">
        <v>0</v>
      </c>
      <c r="S2920" s="20">
        <v>0</v>
      </c>
      <c r="T2920" s="20">
        <v>0</v>
      </c>
      <c r="U2920" s="20">
        <v>0</v>
      </c>
      <c r="V2920" s="20">
        <v>0</v>
      </c>
      <c r="W2920" s="20">
        <v>0</v>
      </c>
      <c r="X2920" s="20">
        <v>0</v>
      </c>
      <c r="Y2920" s="20">
        <v>0</v>
      </c>
      <c r="Z2920" s="20">
        <v>0</v>
      </c>
      <c r="AA2920" s="20">
        <v>0</v>
      </c>
      <c r="AB2920" s="20">
        <v>0</v>
      </c>
      <c r="AC2920" s="17" t="s">
        <v>5847</v>
      </c>
      <c r="AD2920" s="18"/>
      <c r="AE2920" s="18"/>
      <c r="AF2920" s="18"/>
      <c r="AG2920" s="18"/>
      <c r="AH2920" s="18"/>
    </row>
    <row r="2921" spans="1:34" x14ac:dyDescent="0.3">
      <c r="A2921" s="17" t="s">
        <v>6908</v>
      </c>
      <c r="B2921" s="24" t="s">
        <v>221</v>
      </c>
      <c r="C2921" s="17" t="s">
        <v>222</v>
      </c>
      <c r="D2921" s="20" t="s">
        <v>212</v>
      </c>
      <c r="E2921" s="17" t="s">
        <v>30</v>
      </c>
      <c r="F2921" s="21">
        <v>41548</v>
      </c>
      <c r="G2921" s="21">
        <v>43738</v>
      </c>
      <c r="H2921" s="17" t="s">
        <v>8</v>
      </c>
      <c r="I2921" s="22">
        <v>2437500</v>
      </c>
      <c r="J2921" s="20">
        <v>0</v>
      </c>
      <c r="K2921" s="20">
        <v>0</v>
      </c>
      <c r="L2921" s="20">
        <v>0</v>
      </c>
      <c r="M2921" s="20">
        <v>0</v>
      </c>
      <c r="N2921" s="20">
        <v>0</v>
      </c>
      <c r="O2921" s="20">
        <v>750000</v>
      </c>
      <c r="P2921" s="20">
        <v>750000</v>
      </c>
      <c r="Q2921" s="20">
        <v>750000</v>
      </c>
      <c r="R2921" s="20">
        <v>187500</v>
      </c>
      <c r="S2921" s="20">
        <v>0</v>
      </c>
      <c r="T2921" s="20">
        <v>0</v>
      </c>
      <c r="U2921" s="20">
        <v>0</v>
      </c>
      <c r="V2921" s="20">
        <v>0</v>
      </c>
      <c r="W2921" s="20">
        <v>0</v>
      </c>
      <c r="X2921" s="20">
        <v>0</v>
      </c>
      <c r="Y2921" s="20">
        <v>0</v>
      </c>
      <c r="Z2921" s="20">
        <v>0</v>
      </c>
      <c r="AA2921" s="20">
        <v>0</v>
      </c>
      <c r="AB2921" s="20">
        <v>0</v>
      </c>
      <c r="AC2921" s="17" t="s">
        <v>5156</v>
      </c>
      <c r="AD2921" s="18"/>
      <c r="AE2921" s="18"/>
      <c r="AF2921" s="18"/>
      <c r="AG2921" s="18"/>
      <c r="AH2921" s="18"/>
    </row>
    <row r="2922" spans="1:34" x14ac:dyDescent="0.3">
      <c r="A2922" s="17" t="s">
        <v>6906</v>
      </c>
      <c r="B2922" s="24" t="s">
        <v>254</v>
      </c>
      <c r="C2922" s="17" t="s">
        <v>255</v>
      </c>
      <c r="D2922" s="20" t="s">
        <v>251</v>
      </c>
      <c r="E2922" s="17" t="s">
        <v>3733</v>
      </c>
      <c r="F2922" s="21">
        <v>41548</v>
      </c>
      <c r="G2922" s="21">
        <v>44104</v>
      </c>
      <c r="H2922" s="17" t="s">
        <v>85</v>
      </c>
      <c r="I2922" s="22">
        <v>8244959.2399999993</v>
      </c>
      <c r="J2922" s="20">
        <v>0</v>
      </c>
      <c r="K2922" s="20">
        <v>0</v>
      </c>
      <c r="L2922" s="20">
        <v>2248625.1999999997</v>
      </c>
      <c r="M2922" s="20">
        <v>2998167.0700000003</v>
      </c>
      <c r="N2922" s="20">
        <v>2998166.9699999997</v>
      </c>
      <c r="O2922" s="20">
        <v>0</v>
      </c>
      <c r="P2922" s="20">
        <v>0</v>
      </c>
      <c r="Q2922" s="20">
        <v>0</v>
      </c>
      <c r="R2922" s="20">
        <v>0</v>
      </c>
      <c r="S2922" s="20">
        <v>0</v>
      </c>
      <c r="T2922" s="20">
        <v>0</v>
      </c>
      <c r="U2922" s="20">
        <v>0</v>
      </c>
      <c r="V2922" s="20">
        <v>0</v>
      </c>
      <c r="W2922" s="20">
        <v>0</v>
      </c>
      <c r="X2922" s="20">
        <v>0</v>
      </c>
      <c r="Y2922" s="20">
        <v>0</v>
      </c>
      <c r="Z2922" s="20">
        <v>0</v>
      </c>
      <c r="AA2922" s="20">
        <v>0</v>
      </c>
      <c r="AB2922" s="20">
        <v>0</v>
      </c>
      <c r="AC2922" s="17" t="s">
        <v>5851</v>
      </c>
      <c r="AD2922" s="18"/>
      <c r="AE2922" s="18"/>
      <c r="AF2922" s="18"/>
      <c r="AG2922" s="18"/>
      <c r="AH2922" s="18"/>
    </row>
    <row r="2923" spans="1:34" x14ac:dyDescent="0.3">
      <c r="A2923" s="17" t="s">
        <v>6921</v>
      </c>
      <c r="B2923" s="24" t="s">
        <v>2648</v>
      </c>
      <c r="C2923" s="17" t="s">
        <v>2649</v>
      </c>
      <c r="D2923" s="20" t="s">
        <v>2647</v>
      </c>
      <c r="E2923" s="17" t="s">
        <v>10</v>
      </c>
      <c r="F2923" s="21">
        <v>41547</v>
      </c>
      <c r="G2923" s="21">
        <v>42643</v>
      </c>
      <c r="H2923" s="17" t="s">
        <v>8</v>
      </c>
      <c r="I2923" s="22">
        <v>187455</v>
      </c>
      <c r="J2923" s="20">
        <v>0</v>
      </c>
      <c r="K2923" s="20">
        <v>0</v>
      </c>
      <c r="L2923" s="20">
        <v>93728</v>
      </c>
      <c r="M2923" s="20">
        <v>93727</v>
      </c>
      <c r="N2923" s="20">
        <v>0</v>
      </c>
      <c r="O2923" s="20">
        <v>0</v>
      </c>
      <c r="P2923" s="20">
        <v>0</v>
      </c>
      <c r="Q2923" s="20">
        <v>0</v>
      </c>
      <c r="R2923" s="20">
        <v>0</v>
      </c>
      <c r="S2923" s="20">
        <v>0</v>
      </c>
      <c r="T2923" s="20">
        <v>0</v>
      </c>
      <c r="U2923" s="20">
        <v>0</v>
      </c>
      <c r="V2923" s="20">
        <v>0</v>
      </c>
      <c r="W2923" s="20">
        <v>0</v>
      </c>
      <c r="X2923" s="20">
        <v>0</v>
      </c>
      <c r="Y2923" s="20">
        <v>0</v>
      </c>
      <c r="Z2923" s="20">
        <v>0</v>
      </c>
      <c r="AA2923" s="20">
        <v>0</v>
      </c>
      <c r="AB2923" s="20">
        <v>0</v>
      </c>
      <c r="AC2923" s="17"/>
      <c r="AD2923" s="18"/>
      <c r="AE2923" s="18"/>
      <c r="AF2923" s="18"/>
      <c r="AG2923" s="18"/>
      <c r="AH2923" s="18"/>
    </row>
    <row r="2924" spans="1:34" x14ac:dyDescent="0.3">
      <c r="A2924" s="17" t="s">
        <v>6930</v>
      </c>
      <c r="B2924" s="24" t="s">
        <v>2601</v>
      </c>
      <c r="C2924" s="17" t="s">
        <v>2602</v>
      </c>
      <c r="D2924" s="20" t="s">
        <v>2595</v>
      </c>
      <c r="E2924" s="17" t="s">
        <v>5123</v>
      </c>
      <c r="F2924" s="21">
        <v>41486</v>
      </c>
      <c r="G2924" s="21">
        <v>42581</v>
      </c>
      <c r="H2924" s="17" t="s">
        <v>8</v>
      </c>
      <c r="I2924" s="22">
        <v>2949000</v>
      </c>
      <c r="J2924" s="20">
        <v>0</v>
      </c>
      <c r="K2924" s="20">
        <v>0</v>
      </c>
      <c r="L2924" s="20">
        <v>983000</v>
      </c>
      <c r="M2924" s="20">
        <v>983000</v>
      </c>
      <c r="N2924" s="20">
        <v>983000</v>
      </c>
      <c r="O2924" s="20">
        <v>0</v>
      </c>
      <c r="P2924" s="20">
        <v>0</v>
      </c>
      <c r="Q2924" s="20">
        <v>0</v>
      </c>
      <c r="R2924" s="20">
        <v>0</v>
      </c>
      <c r="S2924" s="20">
        <v>0</v>
      </c>
      <c r="T2924" s="20">
        <v>0</v>
      </c>
      <c r="U2924" s="20">
        <v>0</v>
      </c>
      <c r="V2924" s="20">
        <v>0</v>
      </c>
      <c r="W2924" s="20">
        <v>0</v>
      </c>
      <c r="X2924" s="20">
        <v>0</v>
      </c>
      <c r="Y2924" s="20">
        <v>0</v>
      </c>
      <c r="Z2924" s="20">
        <v>0</v>
      </c>
      <c r="AA2924" s="20">
        <v>0</v>
      </c>
      <c r="AB2924" s="20">
        <v>0</v>
      </c>
      <c r="AC2924" s="17"/>
      <c r="AD2924" s="18"/>
      <c r="AE2924" s="18"/>
      <c r="AF2924" s="18"/>
      <c r="AG2924" s="18"/>
      <c r="AH2924" s="18"/>
    </row>
    <row r="2925" spans="1:34" x14ac:dyDescent="0.3">
      <c r="A2925" s="17" t="s">
        <v>6929</v>
      </c>
      <c r="B2925" s="24" t="s">
        <v>2828</v>
      </c>
      <c r="C2925" s="17" t="s">
        <v>2829</v>
      </c>
      <c r="D2925" s="20" t="s">
        <v>198</v>
      </c>
      <c r="E2925" s="17" t="s">
        <v>198</v>
      </c>
      <c r="F2925" s="21">
        <v>41456</v>
      </c>
      <c r="G2925" s="21">
        <v>42916</v>
      </c>
      <c r="H2925" s="17" t="s">
        <v>8</v>
      </c>
      <c r="I2925" s="22">
        <v>12000000</v>
      </c>
      <c r="J2925" s="20">
        <v>0</v>
      </c>
      <c r="K2925" s="20">
        <v>0</v>
      </c>
      <c r="L2925" s="20">
        <v>4000000</v>
      </c>
      <c r="M2925" s="20">
        <v>4000000</v>
      </c>
      <c r="N2925" s="20">
        <v>4000000</v>
      </c>
      <c r="O2925" s="20">
        <v>0</v>
      </c>
      <c r="P2925" s="20">
        <v>0</v>
      </c>
      <c r="Q2925" s="20">
        <v>0</v>
      </c>
      <c r="R2925" s="20">
        <v>0</v>
      </c>
      <c r="S2925" s="20">
        <v>0</v>
      </c>
      <c r="T2925" s="20">
        <v>0</v>
      </c>
      <c r="U2925" s="20">
        <v>0</v>
      </c>
      <c r="V2925" s="20">
        <v>0</v>
      </c>
      <c r="W2925" s="20">
        <v>0</v>
      </c>
      <c r="X2925" s="20">
        <v>0</v>
      </c>
      <c r="Y2925" s="20">
        <v>0</v>
      </c>
      <c r="Z2925" s="20">
        <v>0</v>
      </c>
      <c r="AA2925" s="20">
        <v>0</v>
      </c>
      <c r="AB2925" s="20">
        <v>0</v>
      </c>
      <c r="AC2925" s="17"/>
      <c r="AD2925" s="18"/>
      <c r="AE2925" s="18"/>
      <c r="AF2925" s="18"/>
      <c r="AG2925" s="18"/>
      <c r="AH2925" s="18"/>
    </row>
    <row r="2926" spans="1:34" x14ac:dyDescent="0.3">
      <c r="A2926" s="17"/>
      <c r="B2926" s="24" t="s">
        <v>1982</v>
      </c>
      <c r="C2926" s="17" t="s">
        <v>1983</v>
      </c>
      <c r="D2926" s="20" t="s">
        <v>1981</v>
      </c>
      <c r="E2926" s="17" t="s">
        <v>4850</v>
      </c>
      <c r="F2926" s="21">
        <v>41456</v>
      </c>
      <c r="G2926" s="21">
        <v>42916</v>
      </c>
      <c r="H2926" s="17" t="s">
        <v>8</v>
      </c>
      <c r="I2926" s="22">
        <v>567378858.25999999</v>
      </c>
      <c r="J2926" s="20"/>
      <c r="K2926" s="20"/>
      <c r="L2926" s="20"/>
      <c r="M2926" s="20"/>
      <c r="N2926" s="20"/>
      <c r="O2926" s="20"/>
      <c r="P2926" s="20"/>
      <c r="Q2926" s="20"/>
      <c r="R2926" s="20"/>
      <c r="S2926" s="20"/>
      <c r="T2926" s="20"/>
      <c r="U2926" s="20"/>
      <c r="V2926" s="20"/>
      <c r="W2926" s="20"/>
      <c r="X2926" s="20"/>
      <c r="Y2926" s="20"/>
      <c r="Z2926" s="20"/>
      <c r="AA2926" s="20"/>
      <c r="AB2926" s="20"/>
      <c r="AC2926" s="17"/>
      <c r="AD2926" s="18"/>
      <c r="AE2926" s="18"/>
      <c r="AF2926" s="18"/>
      <c r="AG2926" s="18"/>
      <c r="AH2926" s="18"/>
    </row>
    <row r="2927" spans="1:34" x14ac:dyDescent="0.3">
      <c r="A2927" s="17" t="s">
        <v>6913</v>
      </c>
      <c r="B2927" s="24" t="s">
        <v>299</v>
      </c>
      <c r="C2927" s="17" t="s">
        <v>300</v>
      </c>
      <c r="D2927" s="20" t="s">
        <v>291</v>
      </c>
      <c r="E2927" s="17" t="s">
        <v>7454</v>
      </c>
      <c r="F2927" s="21">
        <v>41456</v>
      </c>
      <c r="G2927" s="21">
        <v>42551</v>
      </c>
      <c r="H2927" s="17" t="s">
        <v>8</v>
      </c>
      <c r="I2927" s="22">
        <v>461182.85</v>
      </c>
      <c r="J2927" s="20">
        <v>0</v>
      </c>
      <c r="K2927" s="20">
        <v>0</v>
      </c>
      <c r="L2927" s="20">
        <v>0</v>
      </c>
      <c r="M2927" s="20">
        <v>0</v>
      </c>
      <c r="N2927" s="20">
        <v>0</v>
      </c>
      <c r="O2927" s="20">
        <v>461182.85</v>
      </c>
      <c r="P2927" s="20">
        <v>0</v>
      </c>
      <c r="Q2927" s="20">
        <v>0</v>
      </c>
      <c r="R2927" s="20">
        <v>0</v>
      </c>
      <c r="S2927" s="20">
        <v>0</v>
      </c>
      <c r="T2927" s="20">
        <v>0</v>
      </c>
      <c r="U2927" s="20">
        <v>0</v>
      </c>
      <c r="V2927" s="20">
        <v>0</v>
      </c>
      <c r="W2927" s="20">
        <v>0</v>
      </c>
      <c r="X2927" s="20">
        <v>0</v>
      </c>
      <c r="Y2927" s="20">
        <v>0</v>
      </c>
      <c r="Z2927" s="20">
        <v>0</v>
      </c>
      <c r="AA2927" s="20">
        <v>0</v>
      </c>
      <c r="AB2927" s="20">
        <v>0</v>
      </c>
      <c r="AC2927" s="17"/>
      <c r="AD2927" s="18"/>
      <c r="AE2927" s="18"/>
      <c r="AF2927" s="18"/>
      <c r="AG2927" s="18"/>
      <c r="AH2927" s="18"/>
    </row>
    <row r="2928" spans="1:34" x14ac:dyDescent="0.3">
      <c r="A2928" s="17" t="s">
        <v>6909</v>
      </c>
      <c r="B2928" s="24" t="s">
        <v>299</v>
      </c>
      <c r="C2928" s="17" t="s">
        <v>300</v>
      </c>
      <c r="D2928" s="20" t="s">
        <v>291</v>
      </c>
      <c r="E2928" s="17" t="s">
        <v>7454</v>
      </c>
      <c r="F2928" s="21">
        <v>41456</v>
      </c>
      <c r="G2928" s="21">
        <v>42551</v>
      </c>
      <c r="H2928" s="17" t="s">
        <v>8</v>
      </c>
      <c r="I2928" s="22">
        <v>78329.48</v>
      </c>
      <c r="J2928" s="20">
        <v>0</v>
      </c>
      <c r="K2928" s="20">
        <v>0</v>
      </c>
      <c r="L2928" s="20">
        <v>0</v>
      </c>
      <c r="M2928" s="20">
        <v>0</v>
      </c>
      <c r="N2928" s="20">
        <v>78329.48</v>
      </c>
      <c r="O2928" s="20">
        <v>0</v>
      </c>
      <c r="P2928" s="20">
        <v>0</v>
      </c>
      <c r="Q2928" s="20">
        <v>0</v>
      </c>
      <c r="R2928" s="20">
        <v>0</v>
      </c>
      <c r="S2928" s="20">
        <v>0</v>
      </c>
      <c r="T2928" s="20">
        <v>0</v>
      </c>
      <c r="U2928" s="20">
        <v>0</v>
      </c>
      <c r="V2928" s="20">
        <v>0</v>
      </c>
      <c r="W2928" s="20">
        <v>0</v>
      </c>
      <c r="X2928" s="20">
        <v>0</v>
      </c>
      <c r="Y2928" s="20">
        <v>0</v>
      </c>
      <c r="Z2928" s="20">
        <v>0</v>
      </c>
      <c r="AA2928" s="20">
        <v>0</v>
      </c>
      <c r="AB2928" s="20">
        <v>0</v>
      </c>
      <c r="AC2928" s="17"/>
      <c r="AD2928" s="18"/>
      <c r="AE2928" s="18"/>
      <c r="AF2928" s="18"/>
      <c r="AG2928" s="18"/>
      <c r="AH2928" s="18"/>
    </row>
    <row r="2929" spans="1:34" x14ac:dyDescent="0.3">
      <c r="A2929" s="17" t="s">
        <v>6909</v>
      </c>
      <c r="B2929" s="24" t="s">
        <v>301</v>
      </c>
      <c r="C2929" s="17" t="s">
        <v>302</v>
      </c>
      <c r="D2929" s="20" t="s">
        <v>291</v>
      </c>
      <c r="E2929" s="17" t="s">
        <v>303</v>
      </c>
      <c r="F2929" s="21">
        <v>41456</v>
      </c>
      <c r="G2929" s="21">
        <v>42551</v>
      </c>
      <c r="H2929" s="17" t="s">
        <v>8</v>
      </c>
      <c r="I2929" s="22">
        <v>2488450.08</v>
      </c>
      <c r="J2929" s="20">
        <v>0</v>
      </c>
      <c r="K2929" s="20">
        <v>0</v>
      </c>
      <c r="L2929" s="20">
        <v>0</v>
      </c>
      <c r="M2929" s="20">
        <v>0</v>
      </c>
      <c r="N2929" s="20">
        <v>2488450.08</v>
      </c>
      <c r="O2929" s="20">
        <v>0</v>
      </c>
      <c r="P2929" s="20">
        <v>0</v>
      </c>
      <c r="Q2929" s="20">
        <v>0</v>
      </c>
      <c r="R2929" s="20">
        <v>0</v>
      </c>
      <c r="S2929" s="20">
        <v>0</v>
      </c>
      <c r="T2929" s="20">
        <v>0</v>
      </c>
      <c r="U2929" s="20">
        <v>0</v>
      </c>
      <c r="V2929" s="20">
        <v>0</v>
      </c>
      <c r="W2929" s="20">
        <v>0</v>
      </c>
      <c r="X2929" s="20">
        <v>0</v>
      </c>
      <c r="Y2929" s="20">
        <v>0</v>
      </c>
      <c r="Z2929" s="20">
        <v>0</v>
      </c>
      <c r="AA2929" s="20">
        <v>0</v>
      </c>
      <c r="AB2929" s="20">
        <v>0</v>
      </c>
      <c r="AC2929" s="17"/>
      <c r="AD2929" s="18"/>
      <c r="AE2929" s="18"/>
      <c r="AF2929" s="18"/>
      <c r="AG2929" s="18"/>
      <c r="AH2929" s="18"/>
    </row>
    <row r="2930" spans="1:34" x14ac:dyDescent="0.3">
      <c r="A2930" s="17" t="s">
        <v>6913</v>
      </c>
      <c r="B2930" s="24" t="s">
        <v>2803</v>
      </c>
      <c r="C2930" s="17" t="s">
        <v>2804</v>
      </c>
      <c r="D2930" s="20" t="s">
        <v>2799</v>
      </c>
      <c r="E2930" s="17" t="s">
        <v>2805</v>
      </c>
      <c r="F2930" s="21">
        <v>41456</v>
      </c>
      <c r="G2930" s="21">
        <v>44012</v>
      </c>
      <c r="H2930" s="17" t="s">
        <v>8</v>
      </c>
      <c r="I2930" s="22">
        <v>8000000.040000001</v>
      </c>
      <c r="J2930" s="20">
        <v>0</v>
      </c>
      <c r="K2930" s="20">
        <v>0</v>
      </c>
      <c r="L2930" s="20">
        <v>0</v>
      </c>
      <c r="M2930" s="20">
        <v>0</v>
      </c>
      <c r="N2930" s="20">
        <v>0</v>
      </c>
      <c r="O2930" s="20">
        <v>2000000.0099999998</v>
      </c>
      <c r="P2930" s="20">
        <v>2000000.0100000002</v>
      </c>
      <c r="Q2930" s="20">
        <v>2000000.0100000002</v>
      </c>
      <c r="R2930" s="20">
        <v>2000000.0100000002</v>
      </c>
      <c r="S2930" s="20">
        <v>0</v>
      </c>
      <c r="T2930" s="20">
        <v>0</v>
      </c>
      <c r="U2930" s="20">
        <v>0</v>
      </c>
      <c r="V2930" s="20">
        <v>0</v>
      </c>
      <c r="W2930" s="20">
        <v>0</v>
      </c>
      <c r="X2930" s="20">
        <v>0</v>
      </c>
      <c r="Y2930" s="20">
        <v>0</v>
      </c>
      <c r="Z2930" s="20">
        <v>0</v>
      </c>
      <c r="AA2930" s="20">
        <v>0</v>
      </c>
      <c r="AB2930" s="20">
        <v>0</v>
      </c>
      <c r="AC2930" s="17" t="s">
        <v>5816</v>
      </c>
      <c r="AD2930" s="18"/>
      <c r="AE2930" s="18"/>
      <c r="AF2930" s="18"/>
      <c r="AG2930" s="18"/>
      <c r="AH2930" s="18"/>
    </row>
    <row r="2931" spans="1:34" x14ac:dyDescent="0.3">
      <c r="A2931" s="17" t="s">
        <v>6921</v>
      </c>
      <c r="B2931" s="24" t="s">
        <v>360</v>
      </c>
      <c r="C2931" s="17" t="s">
        <v>361</v>
      </c>
      <c r="D2931" s="20" t="s">
        <v>359</v>
      </c>
      <c r="E2931" s="17" t="s">
        <v>7818</v>
      </c>
      <c r="F2931" s="21">
        <v>41456</v>
      </c>
      <c r="G2931" s="21">
        <v>42551</v>
      </c>
      <c r="H2931" s="17" t="s">
        <v>8</v>
      </c>
      <c r="I2931" s="22">
        <v>600000</v>
      </c>
      <c r="J2931" s="20">
        <v>0</v>
      </c>
      <c r="K2931" s="20">
        <v>0</v>
      </c>
      <c r="L2931" s="20">
        <v>0</v>
      </c>
      <c r="M2931" s="20">
        <v>400000</v>
      </c>
      <c r="N2931" s="20">
        <v>200000</v>
      </c>
      <c r="O2931" s="20">
        <v>0</v>
      </c>
      <c r="P2931" s="20">
        <v>0</v>
      </c>
      <c r="Q2931" s="20">
        <v>0</v>
      </c>
      <c r="R2931" s="20">
        <v>0</v>
      </c>
      <c r="S2931" s="20">
        <v>0</v>
      </c>
      <c r="T2931" s="20">
        <v>0</v>
      </c>
      <c r="U2931" s="20">
        <v>0</v>
      </c>
      <c r="V2931" s="20">
        <v>0</v>
      </c>
      <c r="W2931" s="20">
        <v>0</v>
      </c>
      <c r="X2931" s="20">
        <v>0</v>
      </c>
      <c r="Y2931" s="20">
        <v>0</v>
      </c>
      <c r="Z2931" s="20">
        <v>0</v>
      </c>
      <c r="AA2931" s="20">
        <v>0</v>
      </c>
      <c r="AB2931" s="20">
        <v>0</v>
      </c>
      <c r="AC2931" s="17"/>
      <c r="AD2931" s="18"/>
      <c r="AE2931" s="18"/>
      <c r="AF2931" s="18"/>
      <c r="AG2931" s="18"/>
      <c r="AH2931" s="18"/>
    </row>
    <row r="2932" spans="1:34" x14ac:dyDescent="0.3">
      <c r="A2932" s="17" t="s">
        <v>6909</v>
      </c>
      <c r="B2932" s="24" t="s">
        <v>292</v>
      </c>
      <c r="C2932" s="17" t="s">
        <v>293</v>
      </c>
      <c r="D2932" s="20" t="s">
        <v>291</v>
      </c>
      <c r="E2932" s="17" t="s">
        <v>23</v>
      </c>
      <c r="F2932" s="21">
        <v>41456</v>
      </c>
      <c r="G2932" s="21">
        <v>42551</v>
      </c>
      <c r="H2932" s="17" t="s">
        <v>8</v>
      </c>
      <c r="I2932" s="22">
        <v>1200326.4100000001</v>
      </c>
      <c r="J2932" s="20">
        <v>0</v>
      </c>
      <c r="K2932" s="20">
        <v>0</v>
      </c>
      <c r="L2932" s="20">
        <v>0</v>
      </c>
      <c r="M2932" s="20">
        <v>0</v>
      </c>
      <c r="N2932" s="20">
        <v>1200326.4100000001</v>
      </c>
      <c r="O2932" s="20">
        <v>0</v>
      </c>
      <c r="P2932" s="20">
        <v>0</v>
      </c>
      <c r="Q2932" s="20">
        <v>0</v>
      </c>
      <c r="R2932" s="20">
        <v>0</v>
      </c>
      <c r="S2932" s="20">
        <v>0</v>
      </c>
      <c r="T2932" s="20">
        <v>0</v>
      </c>
      <c r="U2932" s="20">
        <v>0</v>
      </c>
      <c r="V2932" s="20">
        <v>0</v>
      </c>
      <c r="W2932" s="20">
        <v>0</v>
      </c>
      <c r="X2932" s="20">
        <v>0</v>
      </c>
      <c r="Y2932" s="20">
        <v>0</v>
      </c>
      <c r="Z2932" s="20">
        <v>0</v>
      </c>
      <c r="AA2932" s="20">
        <v>0</v>
      </c>
      <c r="AB2932" s="20">
        <v>0</v>
      </c>
      <c r="AC2932" s="17"/>
      <c r="AD2932" s="18"/>
      <c r="AE2932" s="18"/>
      <c r="AF2932" s="18"/>
      <c r="AG2932" s="18"/>
      <c r="AH2932" s="18"/>
    </row>
    <row r="2933" spans="1:34" x14ac:dyDescent="0.3">
      <c r="A2933" s="17" t="s">
        <v>6906</v>
      </c>
      <c r="B2933" s="24" t="s">
        <v>294</v>
      </c>
      <c r="C2933" s="17" t="s">
        <v>295</v>
      </c>
      <c r="D2933" s="20" t="s">
        <v>291</v>
      </c>
      <c r="E2933" s="17" t="s">
        <v>296</v>
      </c>
      <c r="F2933" s="21">
        <v>41456</v>
      </c>
      <c r="G2933" s="21">
        <v>42551</v>
      </c>
      <c r="H2933" s="17" t="s">
        <v>8</v>
      </c>
      <c r="I2933" s="22">
        <v>822027.71000000008</v>
      </c>
      <c r="J2933" s="20">
        <v>0</v>
      </c>
      <c r="K2933" s="20">
        <v>0</v>
      </c>
      <c r="L2933" s="20">
        <v>0</v>
      </c>
      <c r="M2933" s="20">
        <v>0</v>
      </c>
      <c r="N2933" s="20">
        <v>822027.71000000008</v>
      </c>
      <c r="O2933" s="20">
        <v>0</v>
      </c>
      <c r="P2933" s="20">
        <v>0</v>
      </c>
      <c r="Q2933" s="20">
        <v>0</v>
      </c>
      <c r="R2933" s="20">
        <v>0</v>
      </c>
      <c r="S2933" s="20">
        <v>0</v>
      </c>
      <c r="T2933" s="20">
        <v>0</v>
      </c>
      <c r="U2933" s="20">
        <v>0</v>
      </c>
      <c r="V2933" s="20">
        <v>0</v>
      </c>
      <c r="W2933" s="20">
        <v>0</v>
      </c>
      <c r="X2933" s="20">
        <v>0</v>
      </c>
      <c r="Y2933" s="20">
        <v>0</v>
      </c>
      <c r="Z2933" s="20">
        <v>0</v>
      </c>
      <c r="AA2933" s="20">
        <v>0</v>
      </c>
      <c r="AB2933" s="20">
        <v>0</v>
      </c>
      <c r="AC2933" s="17"/>
      <c r="AD2933" s="18"/>
      <c r="AE2933" s="18"/>
      <c r="AF2933" s="18"/>
      <c r="AG2933" s="18"/>
      <c r="AH2933" s="18"/>
    </row>
    <row r="2934" spans="1:34" x14ac:dyDescent="0.3">
      <c r="A2934" s="17" t="s">
        <v>6913</v>
      </c>
      <c r="B2934" s="24" t="s">
        <v>294</v>
      </c>
      <c r="C2934" s="17" t="s">
        <v>295</v>
      </c>
      <c r="D2934" s="20" t="s">
        <v>291</v>
      </c>
      <c r="E2934" s="17" t="s">
        <v>296</v>
      </c>
      <c r="F2934" s="21">
        <v>41456</v>
      </c>
      <c r="G2934" s="21">
        <v>42551</v>
      </c>
      <c r="H2934" s="17" t="s">
        <v>8</v>
      </c>
      <c r="I2934" s="22">
        <v>218555.59</v>
      </c>
      <c r="J2934" s="20">
        <v>0</v>
      </c>
      <c r="K2934" s="20">
        <v>0</v>
      </c>
      <c r="L2934" s="20">
        <v>0</v>
      </c>
      <c r="M2934" s="20">
        <v>0</v>
      </c>
      <c r="N2934" s="20">
        <v>0</v>
      </c>
      <c r="O2934" s="20">
        <v>218555.59</v>
      </c>
      <c r="P2934" s="20">
        <v>0</v>
      </c>
      <c r="Q2934" s="20">
        <v>0</v>
      </c>
      <c r="R2934" s="20">
        <v>0</v>
      </c>
      <c r="S2934" s="20">
        <v>0</v>
      </c>
      <c r="T2934" s="20">
        <v>0</v>
      </c>
      <c r="U2934" s="20">
        <v>0</v>
      </c>
      <c r="V2934" s="20">
        <v>0</v>
      </c>
      <c r="W2934" s="20">
        <v>0</v>
      </c>
      <c r="X2934" s="20">
        <v>0</v>
      </c>
      <c r="Y2934" s="20">
        <v>0</v>
      </c>
      <c r="Z2934" s="20">
        <v>0</v>
      </c>
      <c r="AA2934" s="20">
        <v>0</v>
      </c>
      <c r="AB2934" s="20">
        <v>0</v>
      </c>
      <c r="AC2934" s="17"/>
      <c r="AD2934" s="18"/>
      <c r="AE2934" s="18"/>
      <c r="AF2934" s="18"/>
      <c r="AG2934" s="18"/>
      <c r="AH2934" s="18"/>
    </row>
    <row r="2935" spans="1:34" x14ac:dyDescent="0.3">
      <c r="A2935" s="17" t="s">
        <v>6937</v>
      </c>
      <c r="B2935" s="24" t="s">
        <v>2828</v>
      </c>
      <c r="C2935" s="17" t="s">
        <v>2829</v>
      </c>
      <c r="D2935" s="20" t="s">
        <v>198</v>
      </c>
      <c r="E2935" s="17" t="s">
        <v>198</v>
      </c>
      <c r="F2935" s="21">
        <v>41456</v>
      </c>
      <c r="G2935" s="21">
        <v>42916</v>
      </c>
      <c r="H2935" s="17" t="s">
        <v>8</v>
      </c>
      <c r="I2935" s="22">
        <v>4000000</v>
      </c>
      <c r="J2935" s="20">
        <v>0</v>
      </c>
      <c r="K2935" s="20">
        <v>0</v>
      </c>
      <c r="L2935" s="20">
        <v>0</v>
      </c>
      <c r="M2935" s="20">
        <v>0</v>
      </c>
      <c r="N2935" s="20">
        <v>0</v>
      </c>
      <c r="O2935" s="20">
        <v>4000000</v>
      </c>
      <c r="P2935" s="20">
        <v>0</v>
      </c>
      <c r="Q2935" s="20">
        <v>0</v>
      </c>
      <c r="R2935" s="20">
        <v>0</v>
      </c>
      <c r="S2935" s="20">
        <v>0</v>
      </c>
      <c r="T2935" s="20">
        <v>0</v>
      </c>
      <c r="U2935" s="20">
        <v>0</v>
      </c>
      <c r="V2935" s="20">
        <v>0</v>
      </c>
      <c r="W2935" s="20">
        <v>0</v>
      </c>
      <c r="X2935" s="20">
        <v>0</v>
      </c>
      <c r="Y2935" s="20">
        <v>0</v>
      </c>
      <c r="Z2935" s="20">
        <v>0</v>
      </c>
      <c r="AA2935" s="20">
        <v>0</v>
      </c>
      <c r="AB2935" s="20">
        <v>0</v>
      </c>
      <c r="AC2935" s="17"/>
      <c r="AD2935" s="18"/>
      <c r="AE2935" s="18"/>
      <c r="AF2935" s="18"/>
      <c r="AG2935" s="18"/>
      <c r="AH2935" s="18"/>
    </row>
    <row r="2936" spans="1:34" x14ac:dyDescent="0.3">
      <c r="A2936" s="17" t="s">
        <v>6906</v>
      </c>
      <c r="B2936" s="24" t="s">
        <v>297</v>
      </c>
      <c r="C2936" s="17" t="s">
        <v>298</v>
      </c>
      <c r="D2936" s="20" t="s">
        <v>291</v>
      </c>
      <c r="E2936" s="17" t="s">
        <v>3765</v>
      </c>
      <c r="F2936" s="21">
        <v>41456</v>
      </c>
      <c r="G2936" s="21">
        <v>42551</v>
      </c>
      <c r="H2936" s="17" t="s">
        <v>8</v>
      </c>
      <c r="I2936" s="22">
        <v>275198</v>
      </c>
      <c r="J2936" s="20">
        <v>0</v>
      </c>
      <c r="K2936" s="20">
        <v>0</v>
      </c>
      <c r="L2936" s="20">
        <v>0</v>
      </c>
      <c r="M2936" s="20">
        <v>0</v>
      </c>
      <c r="N2936" s="20">
        <v>275198</v>
      </c>
      <c r="O2936" s="20">
        <v>0</v>
      </c>
      <c r="P2936" s="20">
        <v>0</v>
      </c>
      <c r="Q2936" s="20">
        <v>0</v>
      </c>
      <c r="R2936" s="20">
        <v>0</v>
      </c>
      <c r="S2936" s="20">
        <v>0</v>
      </c>
      <c r="T2936" s="20">
        <v>0</v>
      </c>
      <c r="U2936" s="20">
        <v>0</v>
      </c>
      <c r="V2936" s="20">
        <v>0</v>
      </c>
      <c r="W2936" s="20">
        <v>0</v>
      </c>
      <c r="X2936" s="20">
        <v>0</v>
      </c>
      <c r="Y2936" s="20">
        <v>0</v>
      </c>
      <c r="Z2936" s="20">
        <v>0</v>
      </c>
      <c r="AA2936" s="20">
        <v>0</v>
      </c>
      <c r="AB2936" s="20">
        <v>0</v>
      </c>
      <c r="AC2936" s="17"/>
      <c r="AD2936" s="18"/>
      <c r="AE2936" s="18"/>
      <c r="AF2936" s="18"/>
      <c r="AG2936" s="18"/>
      <c r="AH2936" s="18"/>
    </row>
    <row r="2937" spans="1:34" x14ac:dyDescent="0.3">
      <c r="A2937" s="17" t="s">
        <v>6913</v>
      </c>
      <c r="B2937" s="24" t="s">
        <v>297</v>
      </c>
      <c r="C2937" s="17" t="s">
        <v>298</v>
      </c>
      <c r="D2937" s="20" t="s">
        <v>291</v>
      </c>
      <c r="E2937" s="17" t="s">
        <v>3765</v>
      </c>
      <c r="F2937" s="21">
        <v>41456</v>
      </c>
      <c r="G2937" s="21">
        <v>42551</v>
      </c>
      <c r="H2937" s="17" t="s">
        <v>8</v>
      </c>
      <c r="I2937" s="22">
        <v>158011</v>
      </c>
      <c r="J2937" s="20">
        <v>0</v>
      </c>
      <c r="K2937" s="20">
        <v>0</v>
      </c>
      <c r="L2937" s="20">
        <v>0</v>
      </c>
      <c r="M2937" s="20">
        <v>0</v>
      </c>
      <c r="N2937" s="20">
        <v>0</v>
      </c>
      <c r="O2937" s="20">
        <v>158011</v>
      </c>
      <c r="P2937" s="20">
        <v>0</v>
      </c>
      <c r="Q2937" s="20">
        <v>0</v>
      </c>
      <c r="R2937" s="20">
        <v>0</v>
      </c>
      <c r="S2937" s="20">
        <v>0</v>
      </c>
      <c r="T2937" s="20">
        <v>0</v>
      </c>
      <c r="U2937" s="20">
        <v>0</v>
      </c>
      <c r="V2937" s="20">
        <v>0</v>
      </c>
      <c r="W2937" s="20">
        <v>0</v>
      </c>
      <c r="X2937" s="20">
        <v>0</v>
      </c>
      <c r="Y2937" s="20">
        <v>0</v>
      </c>
      <c r="Z2937" s="20">
        <v>0</v>
      </c>
      <c r="AA2937" s="20">
        <v>0</v>
      </c>
      <c r="AB2937" s="20">
        <v>0</v>
      </c>
      <c r="AC2937" s="17"/>
      <c r="AD2937" s="18"/>
      <c r="AE2937" s="18"/>
      <c r="AF2937" s="18"/>
      <c r="AG2937" s="18"/>
      <c r="AH2937" s="18"/>
    </row>
    <row r="2938" spans="1:34" x14ac:dyDescent="0.3">
      <c r="A2938" s="17" t="s">
        <v>6913</v>
      </c>
      <c r="B2938" s="24" t="s">
        <v>301</v>
      </c>
      <c r="C2938" s="17" t="s">
        <v>302</v>
      </c>
      <c r="D2938" s="20" t="s">
        <v>291</v>
      </c>
      <c r="E2938" s="17" t="s">
        <v>303</v>
      </c>
      <c r="F2938" s="21">
        <v>41456</v>
      </c>
      <c r="G2938" s="21">
        <v>42551</v>
      </c>
      <c r="H2938" s="17" t="s">
        <v>8</v>
      </c>
      <c r="I2938" s="22">
        <v>1195156.1100000001</v>
      </c>
      <c r="J2938" s="20">
        <v>0</v>
      </c>
      <c r="K2938" s="20">
        <v>0</v>
      </c>
      <c r="L2938" s="20">
        <v>0</v>
      </c>
      <c r="M2938" s="20">
        <v>0</v>
      </c>
      <c r="N2938" s="20">
        <v>0</v>
      </c>
      <c r="O2938" s="20">
        <v>1195156.1100000001</v>
      </c>
      <c r="P2938" s="20">
        <v>0</v>
      </c>
      <c r="Q2938" s="20">
        <v>0</v>
      </c>
      <c r="R2938" s="20">
        <v>0</v>
      </c>
      <c r="S2938" s="20">
        <v>0</v>
      </c>
      <c r="T2938" s="20">
        <v>0</v>
      </c>
      <c r="U2938" s="20">
        <v>0</v>
      </c>
      <c r="V2938" s="20">
        <v>0</v>
      </c>
      <c r="W2938" s="20">
        <v>0</v>
      </c>
      <c r="X2938" s="20">
        <v>0</v>
      </c>
      <c r="Y2938" s="20">
        <v>0</v>
      </c>
      <c r="Z2938" s="20">
        <v>0</v>
      </c>
      <c r="AA2938" s="20">
        <v>0</v>
      </c>
      <c r="AB2938" s="20">
        <v>0</v>
      </c>
      <c r="AC2938" s="17"/>
      <c r="AD2938" s="18"/>
      <c r="AE2938" s="18"/>
      <c r="AF2938" s="18"/>
      <c r="AG2938" s="18"/>
      <c r="AH2938" s="18"/>
    </row>
    <row r="2939" spans="1:34" x14ac:dyDescent="0.3">
      <c r="A2939" s="17" t="s">
        <v>6906</v>
      </c>
      <c r="B2939" s="24" t="s">
        <v>2803</v>
      </c>
      <c r="C2939" s="17" t="s">
        <v>2804</v>
      </c>
      <c r="D2939" s="20" t="s">
        <v>2799</v>
      </c>
      <c r="E2939" s="17" t="s">
        <v>2805</v>
      </c>
      <c r="F2939" s="21">
        <v>41456</v>
      </c>
      <c r="G2939" s="21">
        <v>44012</v>
      </c>
      <c r="H2939" s="17" t="s">
        <v>8</v>
      </c>
      <c r="I2939" s="22">
        <v>2000000.0099999998</v>
      </c>
      <c r="J2939" s="20">
        <v>0</v>
      </c>
      <c r="K2939" s="20">
        <v>0</v>
      </c>
      <c r="L2939" s="20">
        <v>0</v>
      </c>
      <c r="M2939" s="20">
        <v>0</v>
      </c>
      <c r="N2939" s="20">
        <v>2000000.0099999998</v>
      </c>
      <c r="O2939" s="20">
        <v>0</v>
      </c>
      <c r="P2939" s="20">
        <v>0</v>
      </c>
      <c r="Q2939" s="20">
        <v>0</v>
      </c>
      <c r="R2939" s="20">
        <v>0</v>
      </c>
      <c r="S2939" s="20">
        <v>0</v>
      </c>
      <c r="T2939" s="20">
        <v>0</v>
      </c>
      <c r="U2939" s="20">
        <v>0</v>
      </c>
      <c r="V2939" s="20">
        <v>0</v>
      </c>
      <c r="W2939" s="20">
        <v>0</v>
      </c>
      <c r="X2939" s="20">
        <v>0</v>
      </c>
      <c r="Y2939" s="20">
        <v>0</v>
      </c>
      <c r="Z2939" s="20">
        <v>0</v>
      </c>
      <c r="AA2939" s="20">
        <v>0</v>
      </c>
      <c r="AB2939" s="20">
        <v>0</v>
      </c>
      <c r="AC2939" s="17" t="s">
        <v>5816</v>
      </c>
      <c r="AD2939" s="18"/>
      <c r="AE2939" s="18"/>
      <c r="AF2939" s="18"/>
      <c r="AG2939" s="18"/>
      <c r="AH2939" s="18"/>
    </row>
    <row r="2940" spans="1:34" x14ac:dyDescent="0.3">
      <c r="A2940" s="17" t="s">
        <v>6921</v>
      </c>
      <c r="B2940" s="24" t="s">
        <v>203</v>
      </c>
      <c r="C2940" s="17" t="s">
        <v>204</v>
      </c>
      <c r="D2940" s="20" t="s">
        <v>199</v>
      </c>
      <c r="E2940" s="17" t="s">
        <v>39</v>
      </c>
      <c r="F2940" s="21">
        <v>41444</v>
      </c>
      <c r="G2940" s="21">
        <v>42906</v>
      </c>
      <c r="H2940" s="17" t="s">
        <v>8</v>
      </c>
      <c r="I2940" s="22">
        <v>250000</v>
      </c>
      <c r="J2940" s="20">
        <v>0</v>
      </c>
      <c r="K2940" s="20">
        <v>0</v>
      </c>
      <c r="L2940" s="20">
        <v>250000</v>
      </c>
      <c r="M2940" s="20">
        <v>0</v>
      </c>
      <c r="N2940" s="20">
        <v>0</v>
      </c>
      <c r="O2940" s="20">
        <v>0</v>
      </c>
      <c r="P2940" s="20">
        <v>0</v>
      </c>
      <c r="Q2940" s="20">
        <v>0</v>
      </c>
      <c r="R2940" s="20">
        <v>0</v>
      </c>
      <c r="S2940" s="20">
        <v>0</v>
      </c>
      <c r="T2940" s="20">
        <v>0</v>
      </c>
      <c r="U2940" s="20">
        <v>0</v>
      </c>
      <c r="V2940" s="20">
        <v>0</v>
      </c>
      <c r="W2940" s="20">
        <v>0</v>
      </c>
      <c r="X2940" s="20">
        <v>0</v>
      </c>
      <c r="Y2940" s="20">
        <v>0</v>
      </c>
      <c r="Z2940" s="20">
        <v>0</v>
      </c>
      <c r="AA2940" s="20">
        <v>0</v>
      </c>
      <c r="AB2940" s="20">
        <v>0</v>
      </c>
      <c r="AC2940" s="17"/>
      <c r="AD2940" s="18"/>
      <c r="AE2940" s="18"/>
      <c r="AF2940" s="18"/>
      <c r="AG2940" s="18"/>
      <c r="AH2940" s="18"/>
    </row>
    <row r="2941" spans="1:34" x14ac:dyDescent="0.3">
      <c r="A2941" s="17" t="s">
        <v>6921</v>
      </c>
      <c r="B2941" s="24" t="s">
        <v>205</v>
      </c>
      <c r="C2941" s="17" t="s">
        <v>206</v>
      </c>
      <c r="D2941" s="20" t="s">
        <v>199</v>
      </c>
      <c r="E2941" s="17" t="s">
        <v>3045</v>
      </c>
      <c r="F2941" s="21">
        <v>41444</v>
      </c>
      <c r="G2941" s="21">
        <v>42906</v>
      </c>
      <c r="H2941" s="17" t="s">
        <v>8</v>
      </c>
      <c r="I2941" s="22">
        <v>250000</v>
      </c>
      <c r="J2941" s="20">
        <v>0</v>
      </c>
      <c r="K2941" s="20">
        <v>0</v>
      </c>
      <c r="L2941" s="20">
        <v>250000</v>
      </c>
      <c r="M2941" s="20">
        <v>0</v>
      </c>
      <c r="N2941" s="20">
        <v>0</v>
      </c>
      <c r="O2941" s="20">
        <v>0</v>
      </c>
      <c r="P2941" s="20">
        <v>0</v>
      </c>
      <c r="Q2941" s="20">
        <v>0</v>
      </c>
      <c r="R2941" s="20">
        <v>0</v>
      </c>
      <c r="S2941" s="20">
        <v>0</v>
      </c>
      <c r="T2941" s="20">
        <v>0</v>
      </c>
      <c r="U2941" s="20">
        <v>0</v>
      </c>
      <c r="V2941" s="20">
        <v>0</v>
      </c>
      <c r="W2941" s="20">
        <v>0</v>
      </c>
      <c r="X2941" s="20">
        <v>0</v>
      </c>
      <c r="Y2941" s="20">
        <v>0</v>
      </c>
      <c r="Z2941" s="20">
        <v>0</v>
      </c>
      <c r="AA2941" s="20">
        <v>0</v>
      </c>
      <c r="AB2941" s="20">
        <v>0</v>
      </c>
      <c r="AC2941" s="17"/>
      <c r="AD2941" s="18"/>
      <c r="AE2941" s="18"/>
      <c r="AF2941" s="18"/>
      <c r="AG2941" s="18"/>
      <c r="AH2941" s="18"/>
    </row>
    <row r="2942" spans="1:34" x14ac:dyDescent="0.3">
      <c r="A2942" s="17" t="s">
        <v>6905</v>
      </c>
      <c r="B2942" s="24" t="s">
        <v>203</v>
      </c>
      <c r="C2942" s="17" t="s">
        <v>204</v>
      </c>
      <c r="D2942" s="20" t="s">
        <v>199</v>
      </c>
      <c r="E2942" s="17" t="s">
        <v>39</v>
      </c>
      <c r="F2942" s="21">
        <v>41444</v>
      </c>
      <c r="G2942" s="21">
        <v>42906</v>
      </c>
      <c r="H2942" s="17" t="s">
        <v>8</v>
      </c>
      <c r="I2942" s="22">
        <v>250000</v>
      </c>
      <c r="J2942" s="20">
        <v>0</v>
      </c>
      <c r="K2942" s="20">
        <v>0</v>
      </c>
      <c r="L2942" s="20">
        <v>0</v>
      </c>
      <c r="M2942" s="20">
        <v>0</v>
      </c>
      <c r="N2942" s="20">
        <v>0</v>
      </c>
      <c r="O2942" s="20">
        <v>0</v>
      </c>
      <c r="P2942" s="20">
        <v>-12781</v>
      </c>
      <c r="Q2942" s="20">
        <v>0</v>
      </c>
      <c r="R2942" s="20">
        <v>0</v>
      </c>
      <c r="S2942" s="20">
        <v>0</v>
      </c>
      <c r="T2942" s="20">
        <v>0</v>
      </c>
      <c r="U2942" s="20">
        <v>0</v>
      </c>
      <c r="V2942" s="20">
        <v>0</v>
      </c>
      <c r="W2942" s="20">
        <v>0</v>
      </c>
      <c r="X2942" s="20">
        <v>0</v>
      </c>
      <c r="Y2942" s="20">
        <v>0</v>
      </c>
      <c r="Z2942" s="20">
        <v>0</v>
      </c>
      <c r="AA2942" s="20">
        <v>0</v>
      </c>
      <c r="AB2942" s="20">
        <v>0</v>
      </c>
      <c r="AC2942" s="17"/>
      <c r="AD2942" s="18"/>
      <c r="AE2942" s="18"/>
      <c r="AF2942" s="18"/>
      <c r="AG2942" s="18"/>
      <c r="AH2942" s="18"/>
    </row>
    <row r="2943" spans="1:34" x14ac:dyDescent="0.3">
      <c r="A2943" s="17" t="s">
        <v>6913</v>
      </c>
      <c r="B2943" s="24" t="s">
        <v>2728</v>
      </c>
      <c r="C2943" s="17" t="s">
        <v>2729</v>
      </c>
      <c r="D2943" s="20" t="s">
        <v>2723</v>
      </c>
      <c r="E2943" s="17" t="s">
        <v>2730</v>
      </c>
      <c r="F2943" s="21">
        <v>41244</v>
      </c>
      <c r="G2943" s="21">
        <v>43646</v>
      </c>
      <c r="H2943" s="17" t="s">
        <v>8</v>
      </c>
      <c r="I2943" s="22">
        <v>2032662.8299999998</v>
      </c>
      <c r="J2943" s="20">
        <v>0</v>
      </c>
      <c r="K2943" s="20">
        <v>0</v>
      </c>
      <c r="L2943" s="20">
        <v>0</v>
      </c>
      <c r="M2943" s="20">
        <v>0</v>
      </c>
      <c r="N2943" s="20">
        <v>0</v>
      </c>
      <c r="O2943" s="20">
        <v>682027</v>
      </c>
      <c r="P2943" s="20">
        <v>500861</v>
      </c>
      <c r="Q2943" s="20">
        <v>849774.92999999993</v>
      </c>
      <c r="R2943" s="20">
        <v>-5.8207605402316176E-12</v>
      </c>
      <c r="S2943" s="20">
        <v>-0.1</v>
      </c>
      <c r="T2943" s="20">
        <v>0</v>
      </c>
      <c r="U2943" s="20">
        <v>0</v>
      </c>
      <c r="V2943" s="20">
        <v>0</v>
      </c>
      <c r="W2943" s="20">
        <v>0</v>
      </c>
      <c r="X2943" s="20">
        <v>0</v>
      </c>
      <c r="Y2943" s="20">
        <v>0</v>
      </c>
      <c r="Z2943" s="20">
        <v>0</v>
      </c>
      <c r="AA2943" s="20">
        <v>0</v>
      </c>
      <c r="AB2943" s="20">
        <v>0</v>
      </c>
      <c r="AC2943" s="17"/>
      <c r="AD2943" s="18"/>
      <c r="AE2943" s="18"/>
      <c r="AF2943" s="18"/>
      <c r="AG2943" s="18"/>
      <c r="AH2943" s="18"/>
    </row>
    <row r="2944" spans="1:34" x14ac:dyDescent="0.3">
      <c r="A2944" s="17" t="s">
        <v>6909</v>
      </c>
      <c r="B2944" s="24" t="s">
        <v>2728</v>
      </c>
      <c r="C2944" s="17" t="s">
        <v>2729</v>
      </c>
      <c r="D2944" s="20" t="s">
        <v>2723</v>
      </c>
      <c r="E2944" s="17" t="s">
        <v>2730</v>
      </c>
      <c r="F2944" s="21">
        <v>41244</v>
      </c>
      <c r="G2944" s="21">
        <v>43646</v>
      </c>
      <c r="H2944" s="17" t="s">
        <v>8</v>
      </c>
      <c r="I2944" s="22">
        <v>780992</v>
      </c>
      <c r="J2944" s="20">
        <v>0</v>
      </c>
      <c r="K2944" s="20">
        <v>0</v>
      </c>
      <c r="L2944" s="20">
        <v>0</v>
      </c>
      <c r="M2944" s="20">
        <v>0</v>
      </c>
      <c r="N2944" s="20">
        <v>780992</v>
      </c>
      <c r="O2944" s="20">
        <v>0</v>
      </c>
      <c r="P2944" s="20">
        <v>0</v>
      </c>
      <c r="Q2944" s="20">
        <v>0</v>
      </c>
      <c r="R2944" s="20">
        <v>0</v>
      </c>
      <c r="S2944" s="20">
        <v>0</v>
      </c>
      <c r="T2944" s="20">
        <v>0</v>
      </c>
      <c r="U2944" s="20">
        <v>0</v>
      </c>
      <c r="V2944" s="20">
        <v>0</v>
      </c>
      <c r="W2944" s="20">
        <v>0</v>
      </c>
      <c r="X2944" s="20">
        <v>0</v>
      </c>
      <c r="Y2944" s="20">
        <v>0</v>
      </c>
      <c r="Z2944" s="20">
        <v>0</v>
      </c>
      <c r="AA2944" s="20">
        <v>0</v>
      </c>
      <c r="AB2944" s="20">
        <v>0</v>
      </c>
      <c r="AC2944" s="17"/>
      <c r="AD2944" s="18"/>
      <c r="AE2944" s="18"/>
      <c r="AF2944" s="18"/>
      <c r="AG2944" s="18"/>
      <c r="AH2944" s="18"/>
    </row>
    <row r="2945" spans="1:34" x14ac:dyDescent="0.3">
      <c r="A2945" s="17" t="s">
        <v>6908</v>
      </c>
      <c r="B2945" s="24" t="s">
        <v>161</v>
      </c>
      <c r="C2945" s="17" t="s">
        <v>162</v>
      </c>
      <c r="D2945" s="20" t="s">
        <v>150</v>
      </c>
      <c r="E2945" s="17" t="s">
        <v>4397</v>
      </c>
      <c r="F2945" s="21">
        <v>41183</v>
      </c>
      <c r="G2945" s="21">
        <v>42643</v>
      </c>
      <c r="H2945" s="17" t="s">
        <v>8</v>
      </c>
      <c r="I2945" s="22">
        <v>158750</v>
      </c>
      <c r="J2945" s="20">
        <v>0</v>
      </c>
      <c r="K2945" s="20">
        <v>0</v>
      </c>
      <c r="L2945" s="20">
        <v>0</v>
      </c>
      <c r="M2945" s="20">
        <v>0</v>
      </c>
      <c r="N2945" s="20">
        <v>0</v>
      </c>
      <c r="O2945" s="20">
        <v>158750</v>
      </c>
      <c r="P2945" s="20">
        <v>0</v>
      </c>
      <c r="Q2945" s="20">
        <v>0</v>
      </c>
      <c r="R2945" s="20">
        <v>0</v>
      </c>
      <c r="S2945" s="20">
        <v>0</v>
      </c>
      <c r="T2945" s="20">
        <v>0</v>
      </c>
      <c r="U2945" s="20">
        <v>0</v>
      </c>
      <c r="V2945" s="20">
        <v>0</v>
      </c>
      <c r="W2945" s="20">
        <v>0</v>
      </c>
      <c r="X2945" s="20">
        <v>0</v>
      </c>
      <c r="Y2945" s="20">
        <v>0</v>
      </c>
      <c r="Z2945" s="20">
        <v>0</v>
      </c>
      <c r="AA2945" s="20">
        <v>0</v>
      </c>
      <c r="AB2945" s="20">
        <v>0</v>
      </c>
      <c r="AC2945" s="17" t="s">
        <v>5146</v>
      </c>
      <c r="AD2945" s="18"/>
      <c r="AE2945" s="18"/>
      <c r="AF2945" s="18"/>
      <c r="AG2945" s="18"/>
      <c r="AH2945" s="18"/>
    </row>
    <row r="2946" spans="1:34" x14ac:dyDescent="0.3">
      <c r="A2946" s="17" t="s">
        <v>6908</v>
      </c>
      <c r="B2946" s="24" t="s">
        <v>163</v>
      </c>
      <c r="C2946" s="17" t="s">
        <v>164</v>
      </c>
      <c r="D2946" s="20" t="s">
        <v>150</v>
      </c>
      <c r="E2946" s="17" t="s">
        <v>32</v>
      </c>
      <c r="F2946" s="21">
        <v>41183</v>
      </c>
      <c r="G2946" s="21">
        <v>42643</v>
      </c>
      <c r="H2946" s="17" t="s">
        <v>8</v>
      </c>
      <c r="I2946" s="22">
        <v>81317.260000000009</v>
      </c>
      <c r="J2946" s="20">
        <v>0</v>
      </c>
      <c r="K2946" s="20">
        <v>0</v>
      </c>
      <c r="L2946" s="20">
        <v>0</v>
      </c>
      <c r="M2946" s="20">
        <v>0</v>
      </c>
      <c r="N2946" s="20">
        <v>0</v>
      </c>
      <c r="O2946" s="20">
        <v>81317.260000000009</v>
      </c>
      <c r="P2946" s="20">
        <v>0</v>
      </c>
      <c r="Q2946" s="20">
        <v>0</v>
      </c>
      <c r="R2946" s="20">
        <v>0</v>
      </c>
      <c r="S2946" s="20">
        <v>0</v>
      </c>
      <c r="T2946" s="20">
        <v>0</v>
      </c>
      <c r="U2946" s="20">
        <v>0</v>
      </c>
      <c r="V2946" s="20">
        <v>0</v>
      </c>
      <c r="W2946" s="20">
        <v>0</v>
      </c>
      <c r="X2946" s="20">
        <v>0</v>
      </c>
      <c r="Y2946" s="20">
        <v>0</v>
      </c>
      <c r="Z2946" s="20">
        <v>0</v>
      </c>
      <c r="AA2946" s="20">
        <v>0</v>
      </c>
      <c r="AB2946" s="20">
        <v>0</v>
      </c>
      <c r="AC2946" s="17" t="s">
        <v>5148</v>
      </c>
      <c r="AD2946" s="18"/>
      <c r="AE2946" s="18"/>
      <c r="AF2946" s="18"/>
      <c r="AG2946" s="18"/>
      <c r="AH2946" s="18"/>
    </row>
    <row r="2947" spans="1:34" x14ac:dyDescent="0.3">
      <c r="A2947" s="17" t="s">
        <v>6908</v>
      </c>
      <c r="B2947" s="24" t="s">
        <v>145</v>
      </c>
      <c r="C2947" s="17" t="s">
        <v>146</v>
      </c>
      <c r="D2947" s="20" t="s">
        <v>142</v>
      </c>
      <c r="E2947" s="17" t="s">
        <v>3045</v>
      </c>
      <c r="F2947" s="21">
        <v>41183</v>
      </c>
      <c r="G2947" s="21">
        <v>42643</v>
      </c>
      <c r="H2947" s="17" t="s">
        <v>8</v>
      </c>
      <c r="I2947" s="22">
        <v>450000</v>
      </c>
      <c r="J2947" s="20">
        <v>0</v>
      </c>
      <c r="K2947" s="20">
        <v>0</v>
      </c>
      <c r="L2947" s="20">
        <v>0</v>
      </c>
      <c r="M2947" s="20">
        <v>0</v>
      </c>
      <c r="N2947" s="20">
        <v>0</v>
      </c>
      <c r="O2947" s="20">
        <v>450000</v>
      </c>
      <c r="P2947" s="20">
        <v>0</v>
      </c>
      <c r="Q2947" s="20">
        <v>0</v>
      </c>
      <c r="R2947" s="20">
        <v>0</v>
      </c>
      <c r="S2947" s="20">
        <v>0</v>
      </c>
      <c r="T2947" s="20">
        <v>0</v>
      </c>
      <c r="U2947" s="20">
        <v>0</v>
      </c>
      <c r="V2947" s="20">
        <v>0</v>
      </c>
      <c r="W2947" s="20">
        <v>0</v>
      </c>
      <c r="X2947" s="20">
        <v>0</v>
      </c>
      <c r="Y2947" s="20">
        <v>0</v>
      </c>
      <c r="Z2947" s="20">
        <v>0</v>
      </c>
      <c r="AA2947" s="20">
        <v>0</v>
      </c>
      <c r="AB2947" s="20">
        <v>0</v>
      </c>
      <c r="AC2947" s="17" t="s">
        <v>5143</v>
      </c>
      <c r="AD2947" s="18"/>
      <c r="AE2947" s="18"/>
      <c r="AF2947" s="18"/>
      <c r="AG2947" s="18"/>
      <c r="AH2947" s="18"/>
    </row>
    <row r="2948" spans="1:34" x14ac:dyDescent="0.3">
      <c r="A2948" s="17" t="s">
        <v>6908</v>
      </c>
      <c r="B2948" s="24" t="s">
        <v>143</v>
      </c>
      <c r="C2948" s="17" t="s">
        <v>144</v>
      </c>
      <c r="D2948" s="20" t="s">
        <v>142</v>
      </c>
      <c r="E2948" s="17" t="s">
        <v>3045</v>
      </c>
      <c r="F2948" s="21">
        <v>41183</v>
      </c>
      <c r="G2948" s="21">
        <v>42643</v>
      </c>
      <c r="H2948" s="17" t="s">
        <v>8</v>
      </c>
      <c r="I2948" s="22">
        <v>125000.01</v>
      </c>
      <c r="J2948" s="20">
        <v>0</v>
      </c>
      <c r="K2948" s="20">
        <v>0</v>
      </c>
      <c r="L2948" s="20">
        <v>0</v>
      </c>
      <c r="M2948" s="20">
        <v>0</v>
      </c>
      <c r="N2948" s="20">
        <v>0</v>
      </c>
      <c r="O2948" s="20">
        <v>125000.01</v>
      </c>
      <c r="P2948" s="20">
        <v>0</v>
      </c>
      <c r="Q2948" s="20">
        <v>0</v>
      </c>
      <c r="R2948" s="20">
        <v>0</v>
      </c>
      <c r="S2948" s="20">
        <v>0</v>
      </c>
      <c r="T2948" s="20">
        <v>0</v>
      </c>
      <c r="U2948" s="20">
        <v>0</v>
      </c>
      <c r="V2948" s="20">
        <v>0</v>
      </c>
      <c r="W2948" s="20">
        <v>0</v>
      </c>
      <c r="X2948" s="20">
        <v>0</v>
      </c>
      <c r="Y2948" s="20">
        <v>0</v>
      </c>
      <c r="Z2948" s="20">
        <v>0</v>
      </c>
      <c r="AA2948" s="20">
        <v>0</v>
      </c>
      <c r="AB2948" s="20">
        <v>0</v>
      </c>
      <c r="AC2948" s="17" t="s">
        <v>3061</v>
      </c>
      <c r="AD2948" s="18"/>
      <c r="AE2948" s="18"/>
      <c r="AF2948" s="18"/>
      <c r="AG2948" s="18"/>
      <c r="AH2948" s="18"/>
    </row>
    <row r="2949" spans="1:34" x14ac:dyDescent="0.3">
      <c r="A2949" s="17" t="s">
        <v>6908</v>
      </c>
      <c r="B2949" s="24" t="s">
        <v>134</v>
      </c>
      <c r="C2949" s="17" t="s">
        <v>135</v>
      </c>
      <c r="D2949" s="20" t="s">
        <v>133</v>
      </c>
      <c r="E2949" s="17" t="s">
        <v>22</v>
      </c>
      <c r="F2949" s="21">
        <v>41183</v>
      </c>
      <c r="G2949" s="21">
        <v>43738</v>
      </c>
      <c r="H2949" s="17" t="s">
        <v>8</v>
      </c>
      <c r="I2949" s="22">
        <v>2391133.5</v>
      </c>
      <c r="J2949" s="20">
        <v>0</v>
      </c>
      <c r="K2949" s="20">
        <v>0</v>
      </c>
      <c r="L2949" s="20">
        <v>0</v>
      </c>
      <c r="M2949" s="20">
        <v>0</v>
      </c>
      <c r="N2949" s="20">
        <v>0</v>
      </c>
      <c r="O2949" s="20">
        <v>1062726</v>
      </c>
      <c r="P2949" s="20">
        <v>1062726</v>
      </c>
      <c r="Q2949" s="20">
        <v>265681.5</v>
      </c>
      <c r="R2949" s="20">
        <v>0</v>
      </c>
      <c r="S2949" s="20">
        <v>0</v>
      </c>
      <c r="T2949" s="20">
        <v>0</v>
      </c>
      <c r="U2949" s="20">
        <v>0</v>
      </c>
      <c r="V2949" s="20">
        <v>0</v>
      </c>
      <c r="W2949" s="20">
        <v>0</v>
      </c>
      <c r="X2949" s="20">
        <v>0</v>
      </c>
      <c r="Y2949" s="20">
        <v>0</v>
      </c>
      <c r="Z2949" s="20">
        <v>0</v>
      </c>
      <c r="AA2949" s="20">
        <v>0</v>
      </c>
      <c r="AB2949" s="20">
        <v>0</v>
      </c>
      <c r="AC2949" s="17" t="s">
        <v>3060</v>
      </c>
      <c r="AD2949" s="18"/>
      <c r="AE2949" s="18"/>
      <c r="AF2949" s="18"/>
      <c r="AG2949" s="18"/>
      <c r="AH2949" s="18"/>
    </row>
    <row r="2950" spans="1:34" x14ac:dyDescent="0.3">
      <c r="A2950" s="17" t="s">
        <v>6906</v>
      </c>
      <c r="B2950" s="24" t="s">
        <v>105</v>
      </c>
      <c r="C2950" s="17" t="s">
        <v>106</v>
      </c>
      <c r="D2950" s="20" t="s">
        <v>102</v>
      </c>
      <c r="E2950" s="17" t="s">
        <v>7475</v>
      </c>
      <c r="F2950" s="21">
        <v>41183</v>
      </c>
      <c r="G2950" s="21">
        <v>43373</v>
      </c>
      <c r="H2950" s="17" t="s">
        <v>8</v>
      </c>
      <c r="I2950" s="22">
        <v>6422913.4400000004</v>
      </c>
      <c r="J2950" s="20">
        <v>0</v>
      </c>
      <c r="K2950" s="20">
        <v>1284582.5900000001</v>
      </c>
      <c r="L2950" s="20">
        <v>1712776.95</v>
      </c>
      <c r="M2950" s="20">
        <v>1712776.95</v>
      </c>
      <c r="N2950" s="20">
        <v>1712776.95</v>
      </c>
      <c r="O2950" s="20">
        <v>0</v>
      </c>
      <c r="P2950" s="20">
        <v>0</v>
      </c>
      <c r="Q2950" s="20">
        <v>0</v>
      </c>
      <c r="R2950" s="20">
        <v>0</v>
      </c>
      <c r="S2950" s="20">
        <v>0</v>
      </c>
      <c r="T2950" s="20">
        <v>0</v>
      </c>
      <c r="U2950" s="20">
        <v>0</v>
      </c>
      <c r="V2950" s="20">
        <v>0</v>
      </c>
      <c r="W2950" s="20">
        <v>0</v>
      </c>
      <c r="X2950" s="20">
        <v>0</v>
      </c>
      <c r="Y2950" s="20">
        <v>0</v>
      </c>
      <c r="Z2950" s="20">
        <v>0</v>
      </c>
      <c r="AA2950" s="20">
        <v>0</v>
      </c>
      <c r="AB2950" s="20">
        <v>0</v>
      </c>
      <c r="AC2950" s="17" t="s">
        <v>5140</v>
      </c>
      <c r="AD2950" s="18"/>
      <c r="AE2950" s="18"/>
      <c r="AF2950" s="18"/>
      <c r="AG2950" s="18"/>
      <c r="AH2950" s="18"/>
    </row>
    <row r="2951" spans="1:34" x14ac:dyDescent="0.3">
      <c r="A2951" s="17" t="s">
        <v>6908</v>
      </c>
      <c r="B2951" s="24" t="s">
        <v>172</v>
      </c>
      <c r="C2951" s="17" t="s">
        <v>173</v>
      </c>
      <c r="D2951" s="20" t="s">
        <v>169</v>
      </c>
      <c r="E2951" s="17" t="s">
        <v>12</v>
      </c>
      <c r="F2951" s="21">
        <v>41183</v>
      </c>
      <c r="G2951" s="21">
        <v>43008</v>
      </c>
      <c r="H2951" s="17" t="s">
        <v>8</v>
      </c>
      <c r="I2951" s="22">
        <v>479695.25</v>
      </c>
      <c r="J2951" s="20">
        <v>0</v>
      </c>
      <c r="K2951" s="20">
        <v>0</v>
      </c>
      <c r="L2951" s="20">
        <v>0</v>
      </c>
      <c r="M2951" s="20">
        <v>0</v>
      </c>
      <c r="N2951" s="20">
        <v>0</v>
      </c>
      <c r="O2951" s="20">
        <v>479695.25</v>
      </c>
      <c r="P2951" s="20">
        <v>0</v>
      </c>
      <c r="Q2951" s="20">
        <v>0</v>
      </c>
      <c r="R2951" s="20">
        <v>0</v>
      </c>
      <c r="S2951" s="20">
        <v>0</v>
      </c>
      <c r="T2951" s="20">
        <v>0</v>
      </c>
      <c r="U2951" s="20">
        <v>0</v>
      </c>
      <c r="V2951" s="20">
        <v>0</v>
      </c>
      <c r="W2951" s="20">
        <v>0</v>
      </c>
      <c r="X2951" s="20">
        <v>0</v>
      </c>
      <c r="Y2951" s="20">
        <v>0</v>
      </c>
      <c r="Z2951" s="20">
        <v>0</v>
      </c>
      <c r="AA2951" s="20">
        <v>0</v>
      </c>
      <c r="AB2951" s="20">
        <v>0</v>
      </c>
      <c r="AC2951" s="17" t="s">
        <v>3067</v>
      </c>
      <c r="AD2951" s="18"/>
      <c r="AE2951" s="18"/>
      <c r="AF2951" s="18"/>
      <c r="AG2951" s="18"/>
      <c r="AH2951" s="18"/>
    </row>
    <row r="2952" spans="1:34" x14ac:dyDescent="0.3">
      <c r="A2952" s="17" t="s">
        <v>6906</v>
      </c>
      <c r="B2952" s="24" t="s">
        <v>109</v>
      </c>
      <c r="C2952" s="17" t="s">
        <v>110</v>
      </c>
      <c r="D2952" s="20" t="s">
        <v>108</v>
      </c>
      <c r="E2952" s="17" t="s">
        <v>33</v>
      </c>
      <c r="F2952" s="21">
        <v>41183</v>
      </c>
      <c r="G2952" s="21">
        <v>43008</v>
      </c>
      <c r="H2952" s="17" t="s">
        <v>8</v>
      </c>
      <c r="I2952" s="22">
        <v>4171544.92</v>
      </c>
      <c r="J2952" s="20">
        <v>0</v>
      </c>
      <c r="K2952" s="20">
        <v>834308.92</v>
      </c>
      <c r="L2952" s="20">
        <v>1112412</v>
      </c>
      <c r="M2952" s="20">
        <v>1112412</v>
      </c>
      <c r="N2952" s="20">
        <v>1112412</v>
      </c>
      <c r="O2952" s="20">
        <v>0</v>
      </c>
      <c r="P2952" s="20">
        <v>0</v>
      </c>
      <c r="Q2952" s="20">
        <v>0</v>
      </c>
      <c r="R2952" s="20">
        <v>0</v>
      </c>
      <c r="S2952" s="20">
        <v>0</v>
      </c>
      <c r="T2952" s="20">
        <v>0</v>
      </c>
      <c r="U2952" s="20">
        <v>0</v>
      </c>
      <c r="V2952" s="20">
        <v>0</v>
      </c>
      <c r="W2952" s="20">
        <v>0</v>
      </c>
      <c r="X2952" s="20">
        <v>0</v>
      </c>
      <c r="Y2952" s="20">
        <v>0</v>
      </c>
      <c r="Z2952" s="20">
        <v>0</v>
      </c>
      <c r="AA2952" s="20">
        <v>0</v>
      </c>
      <c r="AB2952" s="20">
        <v>0</v>
      </c>
      <c r="AC2952" s="17" t="s">
        <v>3057</v>
      </c>
      <c r="AD2952" s="18"/>
      <c r="AE2952" s="18"/>
      <c r="AF2952" s="18"/>
      <c r="AG2952" s="18"/>
      <c r="AH2952" s="18"/>
    </row>
    <row r="2953" spans="1:34" x14ac:dyDescent="0.3">
      <c r="A2953" s="17" t="s">
        <v>6908</v>
      </c>
      <c r="B2953" s="24" t="s">
        <v>109</v>
      </c>
      <c r="C2953" s="17" t="s">
        <v>110</v>
      </c>
      <c r="D2953" s="20" t="s">
        <v>108</v>
      </c>
      <c r="E2953" s="17" t="s">
        <v>33</v>
      </c>
      <c r="F2953" s="21">
        <v>41183</v>
      </c>
      <c r="G2953" s="21">
        <v>43008</v>
      </c>
      <c r="H2953" s="17" t="s">
        <v>8</v>
      </c>
      <c r="I2953" s="22">
        <v>1390515</v>
      </c>
      <c r="J2953" s="20">
        <v>0</v>
      </c>
      <c r="K2953" s="20">
        <v>0</v>
      </c>
      <c r="L2953" s="20">
        <v>0</v>
      </c>
      <c r="M2953" s="20">
        <v>0</v>
      </c>
      <c r="N2953" s="20">
        <v>0</v>
      </c>
      <c r="O2953" s="20">
        <v>1112412</v>
      </c>
      <c r="P2953" s="20">
        <v>278103</v>
      </c>
      <c r="Q2953" s="20">
        <v>0</v>
      </c>
      <c r="R2953" s="20">
        <v>0</v>
      </c>
      <c r="S2953" s="20">
        <v>0</v>
      </c>
      <c r="T2953" s="20">
        <v>0</v>
      </c>
      <c r="U2953" s="20">
        <v>0</v>
      </c>
      <c r="V2953" s="20">
        <v>0</v>
      </c>
      <c r="W2953" s="20">
        <v>0</v>
      </c>
      <c r="X2953" s="20">
        <v>0</v>
      </c>
      <c r="Y2953" s="20">
        <v>0</v>
      </c>
      <c r="Z2953" s="20">
        <v>0</v>
      </c>
      <c r="AA2953" s="20">
        <v>0</v>
      </c>
      <c r="AB2953" s="20">
        <v>0</v>
      </c>
      <c r="AC2953" s="17" t="s">
        <v>3057</v>
      </c>
      <c r="AD2953" s="18"/>
      <c r="AE2953" s="18"/>
      <c r="AF2953" s="18"/>
      <c r="AG2953" s="18"/>
      <c r="AH2953" s="18"/>
    </row>
    <row r="2954" spans="1:34" x14ac:dyDescent="0.3">
      <c r="A2954" s="17" t="s">
        <v>6908</v>
      </c>
      <c r="B2954" s="24" t="s">
        <v>186</v>
      </c>
      <c r="C2954" s="17" t="s">
        <v>187</v>
      </c>
      <c r="D2954" s="20" t="s">
        <v>169</v>
      </c>
      <c r="E2954" s="17" t="s">
        <v>12</v>
      </c>
      <c r="F2954" s="21">
        <v>41183</v>
      </c>
      <c r="G2954" s="21">
        <v>43373</v>
      </c>
      <c r="H2954" s="17" t="s">
        <v>8</v>
      </c>
      <c r="I2954" s="22">
        <v>571984.26</v>
      </c>
      <c r="J2954" s="20">
        <v>0</v>
      </c>
      <c r="K2954" s="20">
        <v>0</v>
      </c>
      <c r="L2954" s="20">
        <v>0</v>
      </c>
      <c r="M2954" s="20">
        <v>0</v>
      </c>
      <c r="N2954" s="20">
        <v>0</v>
      </c>
      <c r="O2954" s="20">
        <v>571984.26</v>
      </c>
      <c r="P2954" s="20">
        <v>0</v>
      </c>
      <c r="Q2954" s="20">
        <v>0</v>
      </c>
      <c r="R2954" s="20">
        <v>0</v>
      </c>
      <c r="S2954" s="20">
        <v>0</v>
      </c>
      <c r="T2954" s="20">
        <v>0</v>
      </c>
      <c r="U2954" s="20">
        <v>0</v>
      </c>
      <c r="V2954" s="20">
        <v>0</v>
      </c>
      <c r="W2954" s="20">
        <v>0</v>
      </c>
      <c r="X2954" s="20">
        <v>0</v>
      </c>
      <c r="Y2954" s="20">
        <v>0</v>
      </c>
      <c r="Z2954" s="20">
        <v>0</v>
      </c>
      <c r="AA2954" s="20">
        <v>0</v>
      </c>
      <c r="AB2954" s="20">
        <v>0</v>
      </c>
      <c r="AC2954" s="17" t="s">
        <v>3066</v>
      </c>
      <c r="AD2954" s="18"/>
      <c r="AE2954" s="18"/>
      <c r="AF2954" s="18"/>
      <c r="AG2954" s="18"/>
      <c r="AH2954" s="18"/>
    </row>
    <row r="2955" spans="1:34" x14ac:dyDescent="0.3">
      <c r="A2955" s="17" t="s">
        <v>6908</v>
      </c>
      <c r="B2955" s="24" t="s">
        <v>178</v>
      </c>
      <c r="C2955" s="17" t="s">
        <v>179</v>
      </c>
      <c r="D2955" s="20" t="s">
        <v>169</v>
      </c>
      <c r="E2955" s="17" t="s">
        <v>3050</v>
      </c>
      <c r="F2955" s="21">
        <v>41183</v>
      </c>
      <c r="G2955" s="21">
        <v>42643</v>
      </c>
      <c r="H2955" s="17" t="s">
        <v>8</v>
      </c>
      <c r="I2955" s="22">
        <v>220000.02000000002</v>
      </c>
      <c r="J2955" s="20">
        <v>0</v>
      </c>
      <c r="K2955" s="20">
        <v>0</v>
      </c>
      <c r="L2955" s="20">
        <v>0</v>
      </c>
      <c r="M2955" s="20">
        <v>0</v>
      </c>
      <c r="N2955" s="20">
        <v>0</v>
      </c>
      <c r="O2955" s="20">
        <v>220000.02000000002</v>
      </c>
      <c r="P2955" s="20">
        <v>0</v>
      </c>
      <c r="Q2955" s="20">
        <v>0</v>
      </c>
      <c r="R2955" s="20">
        <v>0</v>
      </c>
      <c r="S2955" s="20">
        <v>0</v>
      </c>
      <c r="T2955" s="20">
        <v>0</v>
      </c>
      <c r="U2955" s="20">
        <v>0</v>
      </c>
      <c r="V2955" s="20">
        <v>0</v>
      </c>
      <c r="W2955" s="20">
        <v>0</v>
      </c>
      <c r="X2955" s="20">
        <v>0</v>
      </c>
      <c r="Y2955" s="20">
        <v>0</v>
      </c>
      <c r="Z2955" s="20">
        <v>0</v>
      </c>
      <c r="AA2955" s="20">
        <v>0</v>
      </c>
      <c r="AB2955" s="20">
        <v>0</v>
      </c>
      <c r="AC2955" s="17" t="s">
        <v>180</v>
      </c>
      <c r="AD2955" s="18"/>
      <c r="AE2955" s="18"/>
      <c r="AF2955" s="18"/>
      <c r="AG2955" s="18"/>
      <c r="AH2955" s="18"/>
    </row>
    <row r="2956" spans="1:34" x14ac:dyDescent="0.3">
      <c r="A2956" s="17" t="s">
        <v>6908</v>
      </c>
      <c r="B2956" s="24" t="s">
        <v>190</v>
      </c>
      <c r="C2956" s="17" t="s">
        <v>191</v>
      </c>
      <c r="D2956" s="20" t="s">
        <v>169</v>
      </c>
      <c r="E2956" s="17" t="s">
        <v>4410</v>
      </c>
      <c r="F2956" s="21">
        <v>41183</v>
      </c>
      <c r="G2956" s="21">
        <v>42643</v>
      </c>
      <c r="H2956" s="17" t="s">
        <v>8</v>
      </c>
      <c r="I2956" s="22">
        <v>229768.97999999998</v>
      </c>
      <c r="J2956" s="20">
        <v>0</v>
      </c>
      <c r="K2956" s="20">
        <v>0</v>
      </c>
      <c r="L2956" s="20">
        <v>0</v>
      </c>
      <c r="M2956" s="20">
        <v>0</v>
      </c>
      <c r="N2956" s="20">
        <v>0</v>
      </c>
      <c r="O2956" s="20">
        <v>229768.97999999998</v>
      </c>
      <c r="P2956" s="20">
        <v>0</v>
      </c>
      <c r="Q2956" s="20">
        <v>0</v>
      </c>
      <c r="R2956" s="20">
        <v>0</v>
      </c>
      <c r="S2956" s="20">
        <v>0</v>
      </c>
      <c r="T2956" s="20">
        <v>0</v>
      </c>
      <c r="U2956" s="20">
        <v>0</v>
      </c>
      <c r="V2956" s="20">
        <v>0</v>
      </c>
      <c r="W2956" s="20">
        <v>0</v>
      </c>
      <c r="X2956" s="20">
        <v>0</v>
      </c>
      <c r="Y2956" s="20">
        <v>0</v>
      </c>
      <c r="Z2956" s="20">
        <v>0</v>
      </c>
      <c r="AA2956" s="20">
        <v>0</v>
      </c>
      <c r="AB2956" s="20">
        <v>0</v>
      </c>
      <c r="AC2956" s="17" t="s">
        <v>3065</v>
      </c>
      <c r="AD2956" s="18"/>
      <c r="AE2956" s="18"/>
      <c r="AF2956" s="18"/>
      <c r="AG2956" s="18"/>
      <c r="AH2956" s="18"/>
    </row>
    <row r="2957" spans="1:34" x14ac:dyDescent="0.3">
      <c r="A2957" s="17" t="s">
        <v>6906</v>
      </c>
      <c r="B2957" s="24" t="s">
        <v>126</v>
      </c>
      <c r="C2957" s="17" t="s">
        <v>127</v>
      </c>
      <c r="D2957" s="20" t="s">
        <v>108</v>
      </c>
      <c r="E2957" s="17" t="s">
        <v>3750</v>
      </c>
      <c r="F2957" s="21">
        <v>41183</v>
      </c>
      <c r="G2957" s="21">
        <v>42643</v>
      </c>
      <c r="H2957" s="17" t="s">
        <v>8</v>
      </c>
      <c r="I2957" s="22">
        <v>2812499.94</v>
      </c>
      <c r="J2957" s="20">
        <v>0</v>
      </c>
      <c r="K2957" s="20">
        <v>562499.93999999994</v>
      </c>
      <c r="L2957" s="20">
        <v>750000</v>
      </c>
      <c r="M2957" s="20">
        <v>750000</v>
      </c>
      <c r="N2957" s="20">
        <v>750000</v>
      </c>
      <c r="O2957" s="20">
        <v>0</v>
      </c>
      <c r="P2957" s="20">
        <v>0</v>
      </c>
      <c r="Q2957" s="20">
        <v>0</v>
      </c>
      <c r="R2957" s="20">
        <v>0</v>
      </c>
      <c r="S2957" s="20">
        <v>0</v>
      </c>
      <c r="T2957" s="20">
        <v>0</v>
      </c>
      <c r="U2957" s="20">
        <v>0</v>
      </c>
      <c r="V2957" s="20">
        <v>0</v>
      </c>
      <c r="W2957" s="20">
        <v>0</v>
      </c>
      <c r="X2957" s="20">
        <v>0</v>
      </c>
      <c r="Y2957" s="20">
        <v>0</v>
      </c>
      <c r="Z2957" s="20">
        <v>0</v>
      </c>
      <c r="AA2957" s="20">
        <v>0</v>
      </c>
      <c r="AB2957" s="20">
        <v>0</v>
      </c>
      <c r="AC2957" s="17" t="s">
        <v>3317</v>
      </c>
      <c r="AD2957" s="18"/>
      <c r="AE2957" s="18"/>
      <c r="AF2957" s="18"/>
      <c r="AG2957" s="18"/>
      <c r="AH2957" s="18"/>
    </row>
    <row r="2958" spans="1:34" x14ac:dyDescent="0.3">
      <c r="A2958" s="17" t="s">
        <v>6908</v>
      </c>
      <c r="B2958" s="24" t="s">
        <v>140</v>
      </c>
      <c r="C2958" s="17" t="s">
        <v>141</v>
      </c>
      <c r="D2958" s="20" t="s">
        <v>133</v>
      </c>
      <c r="E2958" s="17" t="s">
        <v>3045</v>
      </c>
      <c r="F2958" s="21">
        <v>41183</v>
      </c>
      <c r="G2958" s="21">
        <v>42643</v>
      </c>
      <c r="H2958" s="17" t="s">
        <v>8</v>
      </c>
      <c r="I2958" s="22">
        <v>98749.98</v>
      </c>
      <c r="J2958" s="20">
        <v>0</v>
      </c>
      <c r="K2958" s="20">
        <v>0</v>
      </c>
      <c r="L2958" s="20">
        <v>0</v>
      </c>
      <c r="M2958" s="20">
        <v>0</v>
      </c>
      <c r="N2958" s="20">
        <v>0</v>
      </c>
      <c r="O2958" s="20">
        <v>98749.98</v>
      </c>
      <c r="P2958" s="20">
        <v>0</v>
      </c>
      <c r="Q2958" s="20">
        <v>0</v>
      </c>
      <c r="R2958" s="20">
        <v>0</v>
      </c>
      <c r="S2958" s="20">
        <v>0</v>
      </c>
      <c r="T2958" s="20">
        <v>0</v>
      </c>
      <c r="U2958" s="20">
        <v>0</v>
      </c>
      <c r="V2958" s="20">
        <v>0</v>
      </c>
      <c r="W2958" s="20">
        <v>0</v>
      </c>
      <c r="X2958" s="20">
        <v>0</v>
      </c>
      <c r="Y2958" s="20">
        <v>0</v>
      </c>
      <c r="Z2958" s="20">
        <v>0</v>
      </c>
      <c r="AA2958" s="20">
        <v>0</v>
      </c>
      <c r="AB2958" s="20">
        <v>0</v>
      </c>
      <c r="AC2958" s="17" t="s">
        <v>3058</v>
      </c>
      <c r="AD2958" s="18"/>
      <c r="AE2958" s="18"/>
      <c r="AF2958" s="18"/>
      <c r="AG2958" s="18"/>
      <c r="AH2958" s="18"/>
    </row>
    <row r="2959" spans="1:34" x14ac:dyDescent="0.3">
      <c r="A2959" s="17" t="s">
        <v>6908</v>
      </c>
      <c r="B2959" s="24" t="s">
        <v>126</v>
      </c>
      <c r="C2959" s="17" t="s">
        <v>127</v>
      </c>
      <c r="D2959" s="20" t="s">
        <v>108</v>
      </c>
      <c r="E2959" s="17" t="s">
        <v>3750</v>
      </c>
      <c r="F2959" s="21">
        <v>41183</v>
      </c>
      <c r="G2959" s="21">
        <v>42643</v>
      </c>
      <c r="H2959" s="17" t="s">
        <v>8</v>
      </c>
      <c r="I2959" s="22">
        <v>187500</v>
      </c>
      <c r="J2959" s="20">
        <v>0</v>
      </c>
      <c r="K2959" s="20">
        <v>0</v>
      </c>
      <c r="L2959" s="20">
        <v>0</v>
      </c>
      <c r="M2959" s="20">
        <v>0</v>
      </c>
      <c r="N2959" s="20">
        <v>0</v>
      </c>
      <c r="O2959" s="20">
        <v>187500</v>
      </c>
      <c r="P2959" s="20">
        <v>0</v>
      </c>
      <c r="Q2959" s="20">
        <v>0</v>
      </c>
      <c r="R2959" s="20">
        <v>0</v>
      </c>
      <c r="S2959" s="20">
        <v>0</v>
      </c>
      <c r="T2959" s="20">
        <v>0</v>
      </c>
      <c r="U2959" s="20">
        <v>0</v>
      </c>
      <c r="V2959" s="20">
        <v>0</v>
      </c>
      <c r="W2959" s="20">
        <v>0</v>
      </c>
      <c r="X2959" s="20">
        <v>0</v>
      </c>
      <c r="Y2959" s="20">
        <v>0</v>
      </c>
      <c r="Z2959" s="20">
        <v>0</v>
      </c>
      <c r="AA2959" s="20">
        <v>0</v>
      </c>
      <c r="AB2959" s="20">
        <v>0</v>
      </c>
      <c r="AC2959" s="17" t="s">
        <v>3317</v>
      </c>
      <c r="AD2959" s="18"/>
      <c r="AE2959" s="18"/>
      <c r="AF2959" s="18"/>
      <c r="AG2959" s="18"/>
      <c r="AH2959" s="18"/>
    </row>
    <row r="2960" spans="1:34" x14ac:dyDescent="0.3">
      <c r="A2960" s="17" t="s">
        <v>6906</v>
      </c>
      <c r="B2960" s="24" t="s">
        <v>130</v>
      </c>
      <c r="C2960" s="17" t="s">
        <v>131</v>
      </c>
      <c r="D2960" s="20" t="s">
        <v>108</v>
      </c>
      <c r="E2960" s="17" t="s">
        <v>3745</v>
      </c>
      <c r="F2960" s="21">
        <v>41183</v>
      </c>
      <c r="G2960" s="21">
        <v>43008</v>
      </c>
      <c r="H2960" s="17" t="s">
        <v>85</v>
      </c>
      <c r="I2960" s="22">
        <v>560851.12</v>
      </c>
      <c r="J2960" s="20">
        <v>0</v>
      </c>
      <c r="K2960" s="20">
        <v>420638.95</v>
      </c>
      <c r="L2960" s="20">
        <v>140212.16999999998</v>
      </c>
      <c r="M2960" s="20">
        <v>0</v>
      </c>
      <c r="N2960" s="20">
        <v>0</v>
      </c>
      <c r="O2960" s="20">
        <v>0</v>
      </c>
      <c r="P2960" s="20">
        <v>0</v>
      </c>
      <c r="Q2960" s="20">
        <v>0</v>
      </c>
      <c r="R2960" s="20">
        <v>0</v>
      </c>
      <c r="S2960" s="20">
        <v>0</v>
      </c>
      <c r="T2960" s="20">
        <v>0</v>
      </c>
      <c r="U2960" s="20">
        <v>0</v>
      </c>
      <c r="V2960" s="20">
        <v>0</v>
      </c>
      <c r="W2960" s="20">
        <v>0</v>
      </c>
      <c r="X2960" s="20">
        <v>0</v>
      </c>
      <c r="Y2960" s="20">
        <v>0</v>
      </c>
      <c r="Z2960" s="20">
        <v>0</v>
      </c>
      <c r="AA2960" s="20">
        <v>0</v>
      </c>
      <c r="AB2960" s="20">
        <v>0</v>
      </c>
      <c r="AC2960" s="17" t="s">
        <v>3056</v>
      </c>
      <c r="AD2960" s="18"/>
      <c r="AE2960" s="18"/>
      <c r="AF2960" s="18"/>
      <c r="AG2960" s="18"/>
      <c r="AH2960" s="18"/>
    </row>
    <row r="2961" spans="1:34" x14ac:dyDescent="0.3">
      <c r="A2961" s="17" t="s">
        <v>6906</v>
      </c>
      <c r="B2961" s="24" t="s">
        <v>128</v>
      </c>
      <c r="C2961" s="17" t="s">
        <v>129</v>
      </c>
      <c r="D2961" s="20" t="s">
        <v>108</v>
      </c>
      <c r="E2961" s="17" t="s">
        <v>3745</v>
      </c>
      <c r="F2961" s="21">
        <v>41183</v>
      </c>
      <c r="G2961" s="21">
        <v>42643</v>
      </c>
      <c r="H2961" s="17" t="s">
        <v>85</v>
      </c>
      <c r="I2961" s="22">
        <v>361933.07999999996</v>
      </c>
      <c r="J2961" s="20">
        <v>0</v>
      </c>
      <c r="K2961" s="20">
        <v>271450.46999999997</v>
      </c>
      <c r="L2961" s="20">
        <v>90482.61</v>
      </c>
      <c r="M2961" s="20">
        <v>0</v>
      </c>
      <c r="N2961" s="20">
        <v>0</v>
      </c>
      <c r="O2961" s="20">
        <v>0</v>
      </c>
      <c r="P2961" s="20">
        <v>0</v>
      </c>
      <c r="Q2961" s="20">
        <v>0</v>
      </c>
      <c r="R2961" s="20">
        <v>0</v>
      </c>
      <c r="S2961" s="20">
        <v>0</v>
      </c>
      <c r="T2961" s="20">
        <v>0</v>
      </c>
      <c r="U2961" s="20">
        <v>0</v>
      </c>
      <c r="V2961" s="20">
        <v>0</v>
      </c>
      <c r="W2961" s="20">
        <v>0</v>
      </c>
      <c r="X2961" s="20">
        <v>0</v>
      </c>
      <c r="Y2961" s="20">
        <v>0</v>
      </c>
      <c r="Z2961" s="20">
        <v>0</v>
      </c>
      <c r="AA2961" s="20">
        <v>0</v>
      </c>
      <c r="AB2961" s="20">
        <v>0</v>
      </c>
      <c r="AC2961" s="17" t="s">
        <v>5141</v>
      </c>
      <c r="AD2961" s="18"/>
      <c r="AE2961" s="18"/>
      <c r="AF2961" s="18"/>
      <c r="AG2961" s="18"/>
      <c r="AH2961" s="18"/>
    </row>
    <row r="2962" spans="1:34" x14ac:dyDescent="0.3">
      <c r="A2962" s="17" t="s">
        <v>6908</v>
      </c>
      <c r="B2962" s="24" t="s">
        <v>105</v>
      </c>
      <c r="C2962" s="17" t="s">
        <v>106</v>
      </c>
      <c r="D2962" s="20" t="s">
        <v>102</v>
      </c>
      <c r="E2962" s="17" t="s">
        <v>7475</v>
      </c>
      <c r="F2962" s="21">
        <v>41183</v>
      </c>
      <c r="G2962" s="21">
        <v>43373</v>
      </c>
      <c r="H2962" s="17" t="s">
        <v>8</v>
      </c>
      <c r="I2962" s="22">
        <v>3555217.7099999995</v>
      </c>
      <c r="J2962" s="20">
        <v>0</v>
      </c>
      <c r="K2962" s="20">
        <v>0</v>
      </c>
      <c r="L2962" s="20">
        <v>0</v>
      </c>
      <c r="M2962" s="20">
        <v>0</v>
      </c>
      <c r="N2962" s="20">
        <v>0</v>
      </c>
      <c r="O2962" s="20">
        <v>1712776.95</v>
      </c>
      <c r="P2962" s="20">
        <v>1712776.9499999997</v>
      </c>
      <c r="Q2962" s="20">
        <v>428194.24</v>
      </c>
      <c r="R2962" s="20">
        <v>-298530.43</v>
      </c>
      <c r="S2962" s="20">
        <v>0</v>
      </c>
      <c r="T2962" s="20">
        <v>0</v>
      </c>
      <c r="U2962" s="20">
        <v>0</v>
      </c>
      <c r="V2962" s="20">
        <v>0</v>
      </c>
      <c r="W2962" s="20">
        <v>0</v>
      </c>
      <c r="X2962" s="20">
        <v>0</v>
      </c>
      <c r="Y2962" s="20">
        <v>0</v>
      </c>
      <c r="Z2962" s="20">
        <v>0</v>
      </c>
      <c r="AA2962" s="20">
        <v>0</v>
      </c>
      <c r="AB2962" s="20">
        <v>0</v>
      </c>
      <c r="AC2962" s="17" t="s">
        <v>5140</v>
      </c>
      <c r="AD2962" s="18"/>
      <c r="AE2962" s="18"/>
      <c r="AF2962" s="18"/>
      <c r="AG2962" s="18"/>
      <c r="AH2962" s="18"/>
    </row>
    <row r="2963" spans="1:34" x14ac:dyDescent="0.3">
      <c r="A2963" s="17" t="s">
        <v>6908</v>
      </c>
      <c r="B2963" s="24" t="s">
        <v>155</v>
      </c>
      <c r="C2963" s="17" t="s">
        <v>156</v>
      </c>
      <c r="D2963" s="20" t="s">
        <v>150</v>
      </c>
      <c r="E2963" s="17" t="s">
        <v>45</v>
      </c>
      <c r="F2963" s="21">
        <v>41183</v>
      </c>
      <c r="G2963" s="21">
        <v>43281</v>
      </c>
      <c r="H2963" s="17" t="s">
        <v>8</v>
      </c>
      <c r="I2963" s="22">
        <v>189210.05</v>
      </c>
      <c r="J2963" s="20">
        <v>0</v>
      </c>
      <c r="K2963" s="20">
        <v>0</v>
      </c>
      <c r="L2963" s="20">
        <v>0</v>
      </c>
      <c r="M2963" s="20">
        <v>0</v>
      </c>
      <c r="N2963" s="20">
        <v>0</v>
      </c>
      <c r="O2963" s="20">
        <v>0</v>
      </c>
      <c r="P2963" s="20">
        <v>189210.05</v>
      </c>
      <c r="Q2963" s="20">
        <v>0</v>
      </c>
      <c r="R2963" s="20">
        <v>0</v>
      </c>
      <c r="S2963" s="20">
        <v>0</v>
      </c>
      <c r="T2963" s="20">
        <v>0</v>
      </c>
      <c r="U2963" s="20">
        <v>0</v>
      </c>
      <c r="V2963" s="20">
        <v>0</v>
      </c>
      <c r="W2963" s="20">
        <v>0</v>
      </c>
      <c r="X2963" s="20">
        <v>0</v>
      </c>
      <c r="Y2963" s="20">
        <v>0</v>
      </c>
      <c r="Z2963" s="20">
        <v>0</v>
      </c>
      <c r="AA2963" s="20">
        <v>0</v>
      </c>
      <c r="AB2963" s="20">
        <v>0</v>
      </c>
      <c r="AC2963" s="17" t="s">
        <v>5840</v>
      </c>
      <c r="AD2963" s="18"/>
      <c r="AE2963" s="18"/>
      <c r="AF2963" s="18"/>
      <c r="AG2963" s="18"/>
      <c r="AH2963" s="18"/>
    </row>
    <row r="2964" spans="1:34" x14ac:dyDescent="0.3">
      <c r="A2964" s="17" t="s">
        <v>6908</v>
      </c>
      <c r="B2964" s="24" t="s">
        <v>157</v>
      </c>
      <c r="C2964" s="17" t="s">
        <v>158</v>
      </c>
      <c r="D2964" s="20" t="s">
        <v>150</v>
      </c>
      <c r="E2964" s="17" t="s">
        <v>3045</v>
      </c>
      <c r="F2964" s="21">
        <v>41183</v>
      </c>
      <c r="G2964" s="21">
        <v>42643</v>
      </c>
      <c r="H2964" s="17" t="s">
        <v>8</v>
      </c>
      <c r="I2964" s="22">
        <v>99999.99</v>
      </c>
      <c r="J2964" s="20">
        <v>0</v>
      </c>
      <c r="K2964" s="20">
        <v>0</v>
      </c>
      <c r="L2964" s="20">
        <v>0</v>
      </c>
      <c r="M2964" s="20">
        <v>0</v>
      </c>
      <c r="N2964" s="20">
        <v>0</v>
      </c>
      <c r="O2964" s="20">
        <v>99999.99</v>
      </c>
      <c r="P2964" s="20">
        <v>0</v>
      </c>
      <c r="Q2964" s="20">
        <v>0</v>
      </c>
      <c r="R2964" s="20">
        <v>0</v>
      </c>
      <c r="S2964" s="20">
        <v>0</v>
      </c>
      <c r="T2964" s="20">
        <v>0</v>
      </c>
      <c r="U2964" s="20">
        <v>0</v>
      </c>
      <c r="V2964" s="20">
        <v>0</v>
      </c>
      <c r="W2964" s="20">
        <v>0</v>
      </c>
      <c r="X2964" s="20">
        <v>0</v>
      </c>
      <c r="Y2964" s="20">
        <v>0</v>
      </c>
      <c r="Z2964" s="20">
        <v>0</v>
      </c>
      <c r="AA2964" s="20">
        <v>0</v>
      </c>
      <c r="AB2964" s="20">
        <v>0</v>
      </c>
      <c r="AC2964" s="17" t="s">
        <v>3062</v>
      </c>
      <c r="AD2964" s="18"/>
      <c r="AE2964" s="18"/>
      <c r="AF2964" s="18"/>
      <c r="AG2964" s="18"/>
      <c r="AH2964" s="18"/>
    </row>
    <row r="2965" spans="1:34" x14ac:dyDescent="0.3">
      <c r="A2965" s="17" t="s">
        <v>6909</v>
      </c>
      <c r="B2965" s="24" t="s">
        <v>178</v>
      </c>
      <c r="C2965" s="17" t="s">
        <v>179</v>
      </c>
      <c r="D2965" s="20" t="s">
        <v>169</v>
      </c>
      <c r="E2965" s="17" t="s">
        <v>3050</v>
      </c>
      <c r="F2965" s="21">
        <v>41183</v>
      </c>
      <c r="G2965" s="21">
        <v>42643</v>
      </c>
      <c r="H2965" s="17" t="s">
        <v>8</v>
      </c>
      <c r="I2965" s="22">
        <v>3299999.81</v>
      </c>
      <c r="J2965" s="20">
        <v>0</v>
      </c>
      <c r="K2965" s="20">
        <v>659999.9</v>
      </c>
      <c r="L2965" s="20">
        <v>879999.96</v>
      </c>
      <c r="M2965" s="20">
        <v>879999.96</v>
      </c>
      <c r="N2965" s="20">
        <v>879999.99000000011</v>
      </c>
      <c r="O2965" s="20">
        <v>0</v>
      </c>
      <c r="P2965" s="20">
        <v>0</v>
      </c>
      <c r="Q2965" s="20">
        <v>0</v>
      </c>
      <c r="R2965" s="20">
        <v>0</v>
      </c>
      <c r="S2965" s="20">
        <v>0</v>
      </c>
      <c r="T2965" s="20">
        <v>0</v>
      </c>
      <c r="U2965" s="20">
        <v>0</v>
      </c>
      <c r="V2965" s="20">
        <v>0</v>
      </c>
      <c r="W2965" s="20">
        <v>0</v>
      </c>
      <c r="X2965" s="20">
        <v>0</v>
      </c>
      <c r="Y2965" s="20">
        <v>0</v>
      </c>
      <c r="Z2965" s="20">
        <v>0</v>
      </c>
      <c r="AA2965" s="20">
        <v>0</v>
      </c>
      <c r="AB2965" s="20">
        <v>0</v>
      </c>
      <c r="AC2965" s="17" t="s">
        <v>180</v>
      </c>
      <c r="AD2965" s="18"/>
      <c r="AE2965" s="18"/>
      <c r="AF2965" s="18"/>
      <c r="AG2965" s="18"/>
      <c r="AH2965" s="18"/>
    </row>
    <row r="2966" spans="1:34" x14ac:dyDescent="0.3">
      <c r="A2966" s="17" t="s">
        <v>6906</v>
      </c>
      <c r="B2966" s="24" t="s">
        <v>114</v>
      </c>
      <c r="C2966" s="17" t="s">
        <v>115</v>
      </c>
      <c r="D2966" s="20" t="s">
        <v>108</v>
      </c>
      <c r="E2966" s="17" t="s">
        <v>39</v>
      </c>
      <c r="F2966" s="21">
        <v>41183</v>
      </c>
      <c r="G2966" s="21">
        <v>43373</v>
      </c>
      <c r="H2966" s="17" t="s">
        <v>8</v>
      </c>
      <c r="I2966" s="22">
        <v>3749999.7800000003</v>
      </c>
      <c r="J2966" s="20">
        <v>0</v>
      </c>
      <c r="K2966" s="20">
        <v>749999.9</v>
      </c>
      <c r="L2966" s="20">
        <v>999999.96000000008</v>
      </c>
      <c r="M2966" s="20">
        <v>999999.96000000008</v>
      </c>
      <c r="N2966" s="20">
        <v>999999.96000000008</v>
      </c>
      <c r="O2966" s="20">
        <v>0</v>
      </c>
      <c r="P2966" s="20">
        <v>0</v>
      </c>
      <c r="Q2966" s="20">
        <v>0</v>
      </c>
      <c r="R2966" s="20">
        <v>0</v>
      </c>
      <c r="S2966" s="20">
        <v>0</v>
      </c>
      <c r="T2966" s="20">
        <v>0</v>
      </c>
      <c r="U2966" s="20">
        <v>0</v>
      </c>
      <c r="V2966" s="20">
        <v>0</v>
      </c>
      <c r="W2966" s="20">
        <v>0</v>
      </c>
      <c r="X2966" s="20">
        <v>0</v>
      </c>
      <c r="Y2966" s="20">
        <v>0</v>
      </c>
      <c r="Z2966" s="20">
        <v>0</v>
      </c>
      <c r="AA2966" s="20">
        <v>0</v>
      </c>
      <c r="AB2966" s="20">
        <v>0</v>
      </c>
      <c r="AC2966" s="17" t="s">
        <v>3055</v>
      </c>
      <c r="AD2966" s="18"/>
      <c r="AE2966" s="18"/>
      <c r="AF2966" s="18"/>
      <c r="AG2966" s="18"/>
      <c r="AH2966" s="18"/>
    </row>
    <row r="2967" spans="1:34" x14ac:dyDescent="0.3">
      <c r="A2967" s="17" t="s">
        <v>6916</v>
      </c>
      <c r="B2967" s="24" t="s">
        <v>134</v>
      </c>
      <c r="C2967" s="17" t="s">
        <v>135</v>
      </c>
      <c r="D2967" s="20" t="s">
        <v>133</v>
      </c>
      <c r="E2967" s="17" t="s">
        <v>22</v>
      </c>
      <c r="F2967" s="21">
        <v>41183</v>
      </c>
      <c r="G2967" s="21">
        <v>43738</v>
      </c>
      <c r="H2967" s="17" t="s">
        <v>8</v>
      </c>
      <c r="I2967" s="22">
        <v>3985222.43</v>
      </c>
      <c r="J2967" s="20">
        <v>0</v>
      </c>
      <c r="K2967" s="20">
        <v>797044.43</v>
      </c>
      <c r="L2967" s="20">
        <v>1062726</v>
      </c>
      <c r="M2967" s="20">
        <v>1062726</v>
      </c>
      <c r="N2967" s="20">
        <v>1062726</v>
      </c>
      <c r="O2967" s="20">
        <v>0</v>
      </c>
      <c r="P2967" s="20">
        <v>0</v>
      </c>
      <c r="Q2967" s="20">
        <v>0</v>
      </c>
      <c r="R2967" s="20">
        <v>0</v>
      </c>
      <c r="S2967" s="20">
        <v>0</v>
      </c>
      <c r="T2967" s="20">
        <v>0</v>
      </c>
      <c r="U2967" s="20">
        <v>0</v>
      </c>
      <c r="V2967" s="20">
        <v>0</v>
      </c>
      <c r="W2967" s="20">
        <v>0</v>
      </c>
      <c r="X2967" s="20">
        <v>0</v>
      </c>
      <c r="Y2967" s="20">
        <v>0</v>
      </c>
      <c r="Z2967" s="20">
        <v>0</v>
      </c>
      <c r="AA2967" s="20">
        <v>0</v>
      </c>
      <c r="AB2967" s="20">
        <v>0</v>
      </c>
      <c r="AC2967" s="17" t="s">
        <v>3060</v>
      </c>
      <c r="AD2967" s="18"/>
      <c r="AE2967" s="18"/>
      <c r="AF2967" s="18"/>
      <c r="AG2967" s="18"/>
      <c r="AH2967" s="18"/>
    </row>
    <row r="2968" spans="1:34" x14ac:dyDescent="0.3">
      <c r="A2968" s="17" t="s">
        <v>6909</v>
      </c>
      <c r="B2968" s="24" t="s">
        <v>170</v>
      </c>
      <c r="C2968" s="17" t="s">
        <v>171</v>
      </c>
      <c r="D2968" s="20" t="s">
        <v>169</v>
      </c>
      <c r="E2968" s="17" t="s">
        <v>10</v>
      </c>
      <c r="F2968" s="21">
        <v>41183</v>
      </c>
      <c r="G2968" s="21">
        <v>43465</v>
      </c>
      <c r="H2968" s="17" t="s">
        <v>8</v>
      </c>
      <c r="I2968" s="22">
        <v>4343793.45</v>
      </c>
      <c r="J2968" s="20">
        <v>0</v>
      </c>
      <c r="K2968" s="20">
        <v>868758.62999999989</v>
      </c>
      <c r="L2968" s="20">
        <v>1158344.94</v>
      </c>
      <c r="M2968" s="20">
        <v>1158344.94</v>
      </c>
      <c r="N2968" s="20">
        <v>1158344.94</v>
      </c>
      <c r="O2968" s="20">
        <v>0</v>
      </c>
      <c r="P2968" s="20">
        <v>0</v>
      </c>
      <c r="Q2968" s="20">
        <v>0</v>
      </c>
      <c r="R2968" s="20">
        <v>0</v>
      </c>
      <c r="S2968" s="20">
        <v>0</v>
      </c>
      <c r="T2968" s="20">
        <v>0</v>
      </c>
      <c r="U2968" s="20">
        <v>0</v>
      </c>
      <c r="V2968" s="20">
        <v>0</v>
      </c>
      <c r="W2968" s="20">
        <v>0</v>
      </c>
      <c r="X2968" s="20">
        <v>0</v>
      </c>
      <c r="Y2968" s="20">
        <v>0</v>
      </c>
      <c r="Z2968" s="20">
        <v>0</v>
      </c>
      <c r="AA2968" s="20">
        <v>0</v>
      </c>
      <c r="AB2968" s="20">
        <v>0</v>
      </c>
      <c r="AC2968" s="17" t="s">
        <v>5152</v>
      </c>
      <c r="AD2968" s="18"/>
      <c r="AE2968" s="18"/>
      <c r="AF2968" s="18"/>
      <c r="AG2968" s="18"/>
      <c r="AH2968" s="18"/>
    </row>
    <row r="2969" spans="1:34" x14ac:dyDescent="0.3">
      <c r="A2969" s="17" t="s">
        <v>6908</v>
      </c>
      <c r="B2969" s="24" t="s">
        <v>138</v>
      </c>
      <c r="C2969" s="17" t="s">
        <v>139</v>
      </c>
      <c r="D2969" s="20" t="s">
        <v>133</v>
      </c>
      <c r="E2969" s="17" t="s">
        <v>3730</v>
      </c>
      <c r="F2969" s="21">
        <v>41183</v>
      </c>
      <c r="G2969" s="21">
        <v>43373</v>
      </c>
      <c r="H2969" s="17" t="s">
        <v>8</v>
      </c>
      <c r="I2969" s="22">
        <v>1206978.77</v>
      </c>
      <c r="J2969" s="20">
        <v>0</v>
      </c>
      <c r="K2969" s="20">
        <v>0</v>
      </c>
      <c r="L2969" s="20">
        <v>0</v>
      </c>
      <c r="M2969" s="20">
        <v>0</v>
      </c>
      <c r="N2969" s="20">
        <v>0</v>
      </c>
      <c r="O2969" s="20">
        <v>536435.01</v>
      </c>
      <c r="P2969" s="20">
        <v>536435.01</v>
      </c>
      <c r="Q2969" s="20">
        <v>134108.75</v>
      </c>
      <c r="R2969" s="20">
        <v>0</v>
      </c>
      <c r="S2969" s="20">
        <v>0</v>
      </c>
      <c r="T2969" s="20">
        <v>0</v>
      </c>
      <c r="U2969" s="20">
        <v>0</v>
      </c>
      <c r="V2969" s="20">
        <v>0</v>
      </c>
      <c r="W2969" s="20">
        <v>0</v>
      </c>
      <c r="X2969" s="20">
        <v>0</v>
      </c>
      <c r="Y2969" s="20">
        <v>0</v>
      </c>
      <c r="Z2969" s="20">
        <v>0</v>
      </c>
      <c r="AA2969" s="20">
        <v>0</v>
      </c>
      <c r="AB2969" s="20">
        <v>0</v>
      </c>
      <c r="AC2969" s="17" t="s">
        <v>3059</v>
      </c>
      <c r="AD2969" s="18"/>
      <c r="AE2969" s="18"/>
      <c r="AF2969" s="18"/>
      <c r="AG2969" s="18"/>
      <c r="AH2969" s="18"/>
    </row>
    <row r="2970" spans="1:34" x14ac:dyDescent="0.3">
      <c r="A2970" s="17" t="s">
        <v>6908</v>
      </c>
      <c r="B2970" s="24" t="s">
        <v>159</v>
      </c>
      <c r="C2970" s="17" t="s">
        <v>160</v>
      </c>
      <c r="D2970" s="20" t="s">
        <v>150</v>
      </c>
      <c r="E2970" s="17" t="s">
        <v>3730</v>
      </c>
      <c r="F2970" s="21">
        <v>41183</v>
      </c>
      <c r="G2970" s="21">
        <v>42643</v>
      </c>
      <c r="H2970" s="17" t="s">
        <v>8</v>
      </c>
      <c r="I2970" s="22">
        <v>176538.01</v>
      </c>
      <c r="J2970" s="20">
        <v>0</v>
      </c>
      <c r="K2970" s="20">
        <v>0</v>
      </c>
      <c r="L2970" s="20">
        <v>0</v>
      </c>
      <c r="M2970" s="20">
        <v>0</v>
      </c>
      <c r="N2970" s="20">
        <v>0</v>
      </c>
      <c r="O2970" s="20">
        <v>176538.01</v>
      </c>
      <c r="P2970" s="20">
        <v>0</v>
      </c>
      <c r="Q2970" s="20">
        <v>0</v>
      </c>
      <c r="R2970" s="20">
        <v>0</v>
      </c>
      <c r="S2970" s="20">
        <v>0</v>
      </c>
      <c r="T2970" s="20">
        <v>0</v>
      </c>
      <c r="U2970" s="20">
        <v>0</v>
      </c>
      <c r="V2970" s="20">
        <v>0</v>
      </c>
      <c r="W2970" s="20">
        <v>0</v>
      </c>
      <c r="X2970" s="20">
        <v>0</v>
      </c>
      <c r="Y2970" s="20">
        <v>0</v>
      </c>
      <c r="Z2970" s="20">
        <v>0</v>
      </c>
      <c r="AA2970" s="20">
        <v>0</v>
      </c>
      <c r="AB2970" s="20">
        <v>0</v>
      </c>
      <c r="AC2970" s="17" t="s">
        <v>5147</v>
      </c>
      <c r="AD2970" s="18"/>
      <c r="AE2970" s="18"/>
      <c r="AF2970" s="18"/>
      <c r="AG2970" s="18"/>
      <c r="AH2970" s="18"/>
    </row>
    <row r="2971" spans="1:34" x14ac:dyDescent="0.3">
      <c r="A2971" s="17" t="s">
        <v>6908</v>
      </c>
      <c r="B2971" s="24" t="s">
        <v>103</v>
      </c>
      <c r="C2971" s="17" t="s">
        <v>104</v>
      </c>
      <c r="D2971" s="20" t="s">
        <v>102</v>
      </c>
      <c r="E2971" s="17" t="s">
        <v>4850</v>
      </c>
      <c r="F2971" s="21">
        <v>41183</v>
      </c>
      <c r="G2971" s="21">
        <v>43555</v>
      </c>
      <c r="H2971" s="17" t="s">
        <v>8</v>
      </c>
      <c r="I2971" s="22">
        <v>5625000</v>
      </c>
      <c r="J2971" s="20">
        <v>0</v>
      </c>
      <c r="K2971" s="20">
        <v>0</v>
      </c>
      <c r="L2971" s="20">
        <v>0</v>
      </c>
      <c r="M2971" s="20">
        <v>0</v>
      </c>
      <c r="N2971" s="20">
        <v>0</v>
      </c>
      <c r="O2971" s="20">
        <v>2499999.9900000002</v>
      </c>
      <c r="P2971" s="20">
        <v>2499999.9900000002</v>
      </c>
      <c r="Q2971" s="20">
        <v>625000.02</v>
      </c>
      <c r="R2971" s="20">
        <v>0</v>
      </c>
      <c r="S2971" s="20">
        <v>0</v>
      </c>
      <c r="T2971" s="20">
        <v>0</v>
      </c>
      <c r="U2971" s="20">
        <v>0</v>
      </c>
      <c r="V2971" s="20">
        <v>0</v>
      </c>
      <c r="W2971" s="20">
        <v>0</v>
      </c>
      <c r="X2971" s="20">
        <v>0</v>
      </c>
      <c r="Y2971" s="20">
        <v>0</v>
      </c>
      <c r="Z2971" s="20">
        <v>0</v>
      </c>
      <c r="AA2971" s="20">
        <v>0</v>
      </c>
      <c r="AB2971" s="20">
        <v>0</v>
      </c>
      <c r="AC2971" s="17" t="s">
        <v>5839</v>
      </c>
      <c r="AD2971" s="18"/>
      <c r="AE2971" s="18"/>
      <c r="AF2971" s="18"/>
      <c r="AG2971" s="18"/>
      <c r="AH2971" s="18"/>
    </row>
    <row r="2972" spans="1:34" x14ac:dyDescent="0.3">
      <c r="A2972" s="17" t="s">
        <v>6906</v>
      </c>
      <c r="B2972" s="24" t="s">
        <v>103</v>
      </c>
      <c r="C2972" s="17" t="s">
        <v>104</v>
      </c>
      <c r="D2972" s="20" t="s">
        <v>102</v>
      </c>
      <c r="E2972" s="17" t="s">
        <v>4850</v>
      </c>
      <c r="F2972" s="21">
        <v>41183</v>
      </c>
      <c r="G2972" s="21">
        <v>43555</v>
      </c>
      <c r="H2972" s="17" t="s">
        <v>8</v>
      </c>
      <c r="I2972" s="22">
        <v>9374999.9400000013</v>
      </c>
      <c r="J2972" s="20">
        <v>0</v>
      </c>
      <c r="K2972" s="20">
        <v>1874999.9700000002</v>
      </c>
      <c r="L2972" s="20">
        <v>2499999.9900000002</v>
      </c>
      <c r="M2972" s="20">
        <v>2499999.9900000002</v>
      </c>
      <c r="N2972" s="20">
        <v>2499999.9900000002</v>
      </c>
      <c r="O2972" s="20">
        <v>0</v>
      </c>
      <c r="P2972" s="20">
        <v>0</v>
      </c>
      <c r="Q2972" s="20">
        <v>0</v>
      </c>
      <c r="R2972" s="20">
        <v>0</v>
      </c>
      <c r="S2972" s="20">
        <v>0</v>
      </c>
      <c r="T2972" s="20">
        <v>0</v>
      </c>
      <c r="U2972" s="20">
        <v>0</v>
      </c>
      <c r="V2972" s="20">
        <v>0</v>
      </c>
      <c r="W2972" s="20">
        <v>0</v>
      </c>
      <c r="X2972" s="20">
        <v>0</v>
      </c>
      <c r="Y2972" s="20">
        <v>0</v>
      </c>
      <c r="Z2972" s="20">
        <v>0</v>
      </c>
      <c r="AA2972" s="20">
        <v>0</v>
      </c>
      <c r="AB2972" s="20">
        <v>0</v>
      </c>
      <c r="AC2972" s="17" t="s">
        <v>5839</v>
      </c>
      <c r="AD2972" s="18"/>
      <c r="AE2972" s="18"/>
      <c r="AF2972" s="18"/>
      <c r="AG2972" s="18"/>
      <c r="AH2972" s="18"/>
    </row>
    <row r="2973" spans="1:34" x14ac:dyDescent="0.3">
      <c r="A2973" s="17" t="s">
        <v>6908</v>
      </c>
      <c r="B2973" s="24" t="s">
        <v>188</v>
      </c>
      <c r="C2973" s="17" t="s">
        <v>189</v>
      </c>
      <c r="D2973" s="20" t="s">
        <v>169</v>
      </c>
      <c r="E2973" s="17" t="s">
        <v>39</v>
      </c>
      <c r="F2973" s="21">
        <v>41183</v>
      </c>
      <c r="G2973" s="21">
        <v>42643</v>
      </c>
      <c r="H2973" s="17" t="s">
        <v>8</v>
      </c>
      <c r="I2973" s="22">
        <v>429999.99</v>
      </c>
      <c r="J2973" s="20">
        <v>0</v>
      </c>
      <c r="K2973" s="20">
        <v>0</v>
      </c>
      <c r="L2973" s="20">
        <v>0</v>
      </c>
      <c r="M2973" s="20">
        <v>0</v>
      </c>
      <c r="N2973" s="20">
        <v>0</v>
      </c>
      <c r="O2973" s="20">
        <v>429999.99</v>
      </c>
      <c r="P2973" s="20">
        <v>0</v>
      </c>
      <c r="Q2973" s="20">
        <v>0</v>
      </c>
      <c r="R2973" s="20">
        <v>0</v>
      </c>
      <c r="S2973" s="20">
        <v>0</v>
      </c>
      <c r="T2973" s="20">
        <v>0</v>
      </c>
      <c r="U2973" s="20">
        <v>0</v>
      </c>
      <c r="V2973" s="20">
        <v>0</v>
      </c>
      <c r="W2973" s="20">
        <v>0</v>
      </c>
      <c r="X2973" s="20">
        <v>0</v>
      </c>
      <c r="Y2973" s="20">
        <v>0</v>
      </c>
      <c r="Z2973" s="20">
        <v>0</v>
      </c>
      <c r="AA2973" s="20">
        <v>0</v>
      </c>
      <c r="AB2973" s="20">
        <v>0</v>
      </c>
      <c r="AC2973" s="17" t="s">
        <v>5151</v>
      </c>
      <c r="AD2973" s="18"/>
      <c r="AE2973" s="18"/>
      <c r="AF2973" s="18"/>
      <c r="AG2973" s="18"/>
      <c r="AH2973" s="18"/>
    </row>
    <row r="2974" spans="1:34" x14ac:dyDescent="0.3">
      <c r="A2974" s="17" t="s">
        <v>6909</v>
      </c>
      <c r="B2974" s="24" t="s">
        <v>176</v>
      </c>
      <c r="C2974" s="17" t="s">
        <v>177</v>
      </c>
      <c r="D2974" s="20" t="s">
        <v>169</v>
      </c>
      <c r="E2974" s="17" t="s">
        <v>10</v>
      </c>
      <c r="F2974" s="21">
        <v>41183</v>
      </c>
      <c r="G2974" s="21">
        <v>43190</v>
      </c>
      <c r="H2974" s="17" t="s">
        <v>8</v>
      </c>
      <c r="I2974" s="22">
        <v>2983548.6599999992</v>
      </c>
      <c r="J2974" s="20">
        <v>0</v>
      </c>
      <c r="K2974" s="20">
        <v>596709.67999999993</v>
      </c>
      <c r="L2974" s="20">
        <v>795613.00999999978</v>
      </c>
      <c r="M2974" s="20">
        <v>795613.00999999978</v>
      </c>
      <c r="N2974" s="20">
        <v>795612.96000000008</v>
      </c>
      <c r="O2974" s="20">
        <v>0</v>
      </c>
      <c r="P2974" s="20">
        <v>0</v>
      </c>
      <c r="Q2974" s="20">
        <v>0</v>
      </c>
      <c r="R2974" s="20">
        <v>0</v>
      </c>
      <c r="S2974" s="20">
        <v>0</v>
      </c>
      <c r="T2974" s="20">
        <v>0</v>
      </c>
      <c r="U2974" s="20">
        <v>0</v>
      </c>
      <c r="V2974" s="20">
        <v>0</v>
      </c>
      <c r="W2974" s="20">
        <v>0</v>
      </c>
      <c r="X2974" s="20">
        <v>0</v>
      </c>
      <c r="Y2974" s="20">
        <v>0</v>
      </c>
      <c r="Z2974" s="20">
        <v>0</v>
      </c>
      <c r="AA2974" s="20">
        <v>0</v>
      </c>
      <c r="AB2974" s="20">
        <v>0</v>
      </c>
      <c r="AC2974" s="17" t="s">
        <v>3068</v>
      </c>
      <c r="AD2974" s="18"/>
      <c r="AE2974" s="18"/>
      <c r="AF2974" s="18"/>
      <c r="AG2974" s="18"/>
      <c r="AH2974" s="18"/>
    </row>
    <row r="2975" spans="1:34" x14ac:dyDescent="0.3">
      <c r="A2975" s="17" t="s">
        <v>6908</v>
      </c>
      <c r="B2975" s="24" t="s">
        <v>184</v>
      </c>
      <c r="C2975" s="17" t="s">
        <v>185</v>
      </c>
      <c r="D2975" s="20" t="s">
        <v>169</v>
      </c>
      <c r="E2975" s="17" t="s">
        <v>4850</v>
      </c>
      <c r="F2975" s="21">
        <v>41183</v>
      </c>
      <c r="G2975" s="21">
        <v>43190</v>
      </c>
      <c r="H2975" s="17" t="s">
        <v>8</v>
      </c>
      <c r="I2975" s="22">
        <v>237499.97999999998</v>
      </c>
      <c r="J2975" s="20">
        <v>0</v>
      </c>
      <c r="K2975" s="20">
        <v>0</v>
      </c>
      <c r="L2975" s="20">
        <v>0</v>
      </c>
      <c r="M2975" s="20">
        <v>0</v>
      </c>
      <c r="N2975" s="20">
        <v>0</v>
      </c>
      <c r="O2975" s="20">
        <v>237499.97999999998</v>
      </c>
      <c r="P2975" s="20">
        <v>0</v>
      </c>
      <c r="Q2975" s="20">
        <v>0</v>
      </c>
      <c r="R2975" s="20">
        <v>0</v>
      </c>
      <c r="S2975" s="20">
        <v>0</v>
      </c>
      <c r="T2975" s="20">
        <v>0</v>
      </c>
      <c r="U2975" s="20">
        <v>0</v>
      </c>
      <c r="V2975" s="20">
        <v>0</v>
      </c>
      <c r="W2975" s="20">
        <v>0</v>
      </c>
      <c r="X2975" s="20">
        <v>0</v>
      </c>
      <c r="Y2975" s="20">
        <v>0</v>
      </c>
      <c r="Z2975" s="20">
        <v>0</v>
      </c>
      <c r="AA2975" s="20">
        <v>0</v>
      </c>
      <c r="AB2975" s="20">
        <v>0</v>
      </c>
      <c r="AC2975" s="17" t="s">
        <v>3064</v>
      </c>
      <c r="AD2975" s="18"/>
      <c r="AE2975" s="18"/>
      <c r="AF2975" s="18"/>
      <c r="AG2975" s="18"/>
      <c r="AH2975" s="18"/>
    </row>
    <row r="2976" spans="1:34" x14ac:dyDescent="0.3">
      <c r="A2976" s="17" t="s">
        <v>6916</v>
      </c>
      <c r="B2976" s="24" t="s">
        <v>138</v>
      </c>
      <c r="C2976" s="17" t="s">
        <v>139</v>
      </c>
      <c r="D2976" s="20" t="s">
        <v>133</v>
      </c>
      <c r="E2976" s="17" t="s">
        <v>3730</v>
      </c>
      <c r="F2976" s="21">
        <v>41183</v>
      </c>
      <c r="G2976" s="21">
        <v>43373</v>
      </c>
      <c r="H2976" s="17" t="s">
        <v>8</v>
      </c>
      <c r="I2976" s="22">
        <v>2011631.25</v>
      </c>
      <c r="J2976" s="20">
        <v>0</v>
      </c>
      <c r="K2976" s="20">
        <v>402326.22</v>
      </c>
      <c r="L2976" s="20">
        <v>536435.01</v>
      </c>
      <c r="M2976" s="20">
        <v>536435.01</v>
      </c>
      <c r="N2976" s="20">
        <v>536435.01</v>
      </c>
      <c r="O2976" s="20">
        <v>0</v>
      </c>
      <c r="P2976" s="20">
        <v>0</v>
      </c>
      <c r="Q2976" s="20">
        <v>0</v>
      </c>
      <c r="R2976" s="20">
        <v>0</v>
      </c>
      <c r="S2976" s="20">
        <v>0</v>
      </c>
      <c r="T2976" s="20">
        <v>0</v>
      </c>
      <c r="U2976" s="20">
        <v>0</v>
      </c>
      <c r="V2976" s="20">
        <v>0</v>
      </c>
      <c r="W2976" s="20">
        <v>0</v>
      </c>
      <c r="X2976" s="20">
        <v>0</v>
      </c>
      <c r="Y2976" s="20">
        <v>0</v>
      </c>
      <c r="Z2976" s="20">
        <v>0</v>
      </c>
      <c r="AA2976" s="20">
        <v>0</v>
      </c>
      <c r="AB2976" s="20">
        <v>0</v>
      </c>
      <c r="AC2976" s="17" t="s">
        <v>3059</v>
      </c>
      <c r="AD2976" s="18"/>
      <c r="AE2976" s="18"/>
      <c r="AF2976" s="18"/>
      <c r="AG2976" s="18"/>
      <c r="AH2976" s="18"/>
    </row>
    <row r="2977" spans="1:34" x14ac:dyDescent="0.3">
      <c r="A2977" s="17" t="s">
        <v>6916</v>
      </c>
      <c r="B2977" s="24" t="s">
        <v>140</v>
      </c>
      <c r="C2977" s="17" t="s">
        <v>141</v>
      </c>
      <c r="D2977" s="20" t="s">
        <v>133</v>
      </c>
      <c r="E2977" s="17" t="s">
        <v>3045</v>
      </c>
      <c r="F2977" s="21">
        <v>41183</v>
      </c>
      <c r="G2977" s="21">
        <v>42643</v>
      </c>
      <c r="H2977" s="17" t="s">
        <v>8</v>
      </c>
      <c r="I2977" s="22">
        <v>1481250.0599999998</v>
      </c>
      <c r="J2977" s="20">
        <v>0</v>
      </c>
      <c r="K2977" s="20">
        <v>296250.02999999997</v>
      </c>
      <c r="L2977" s="20">
        <v>395000.00999999995</v>
      </c>
      <c r="M2977" s="20">
        <v>395000.00999999995</v>
      </c>
      <c r="N2977" s="20">
        <v>395000.00999999995</v>
      </c>
      <c r="O2977" s="20">
        <v>0</v>
      </c>
      <c r="P2977" s="20">
        <v>0</v>
      </c>
      <c r="Q2977" s="20">
        <v>0</v>
      </c>
      <c r="R2977" s="20">
        <v>0</v>
      </c>
      <c r="S2977" s="20">
        <v>0</v>
      </c>
      <c r="T2977" s="20">
        <v>0</v>
      </c>
      <c r="U2977" s="20">
        <v>0</v>
      </c>
      <c r="V2977" s="20">
        <v>0</v>
      </c>
      <c r="W2977" s="20">
        <v>0</v>
      </c>
      <c r="X2977" s="20">
        <v>0</v>
      </c>
      <c r="Y2977" s="20">
        <v>0</v>
      </c>
      <c r="Z2977" s="20">
        <v>0</v>
      </c>
      <c r="AA2977" s="20">
        <v>0</v>
      </c>
      <c r="AB2977" s="20">
        <v>0</v>
      </c>
      <c r="AC2977" s="17" t="s">
        <v>3058</v>
      </c>
      <c r="AD2977" s="18"/>
      <c r="AE2977" s="18"/>
      <c r="AF2977" s="18"/>
      <c r="AG2977" s="18"/>
      <c r="AH2977" s="18"/>
    </row>
    <row r="2978" spans="1:34" x14ac:dyDescent="0.3">
      <c r="A2978" s="17" t="s">
        <v>6917</v>
      </c>
      <c r="B2978" s="24" t="s">
        <v>163</v>
      </c>
      <c r="C2978" s="17" t="s">
        <v>164</v>
      </c>
      <c r="D2978" s="20" t="s">
        <v>150</v>
      </c>
      <c r="E2978" s="17" t="s">
        <v>32</v>
      </c>
      <c r="F2978" s="21">
        <v>41183</v>
      </c>
      <c r="G2978" s="21">
        <v>42643</v>
      </c>
      <c r="H2978" s="17" t="s">
        <v>8</v>
      </c>
      <c r="I2978" s="22">
        <v>1219758.82</v>
      </c>
      <c r="J2978" s="20">
        <v>0</v>
      </c>
      <c r="K2978" s="20">
        <v>243951.72999999998</v>
      </c>
      <c r="L2978" s="20">
        <v>325269.03000000003</v>
      </c>
      <c r="M2978" s="20">
        <v>325269.03000000003</v>
      </c>
      <c r="N2978" s="20">
        <v>325269.03000000003</v>
      </c>
      <c r="O2978" s="20">
        <v>0</v>
      </c>
      <c r="P2978" s="20">
        <v>0</v>
      </c>
      <c r="Q2978" s="20">
        <v>0</v>
      </c>
      <c r="R2978" s="20">
        <v>0</v>
      </c>
      <c r="S2978" s="20">
        <v>0</v>
      </c>
      <c r="T2978" s="20">
        <v>0</v>
      </c>
      <c r="U2978" s="20">
        <v>0</v>
      </c>
      <c r="V2978" s="20">
        <v>0</v>
      </c>
      <c r="W2978" s="20">
        <v>0</v>
      </c>
      <c r="X2978" s="20">
        <v>0</v>
      </c>
      <c r="Y2978" s="20">
        <v>0</v>
      </c>
      <c r="Z2978" s="20">
        <v>0</v>
      </c>
      <c r="AA2978" s="20">
        <v>0</v>
      </c>
      <c r="AB2978" s="20">
        <v>0</v>
      </c>
      <c r="AC2978" s="17" t="s">
        <v>5148</v>
      </c>
      <c r="AD2978" s="18"/>
      <c r="AE2978" s="18"/>
      <c r="AF2978" s="18"/>
      <c r="AG2978" s="18"/>
      <c r="AH2978" s="18"/>
    </row>
    <row r="2979" spans="1:34" x14ac:dyDescent="0.3">
      <c r="A2979" s="17" t="s">
        <v>6908</v>
      </c>
      <c r="B2979" s="24" t="s">
        <v>174</v>
      </c>
      <c r="C2979" s="17" t="s">
        <v>175</v>
      </c>
      <c r="D2979" s="20" t="s">
        <v>169</v>
      </c>
      <c r="E2979" s="17" t="s">
        <v>3765</v>
      </c>
      <c r="F2979" s="21">
        <v>41183</v>
      </c>
      <c r="G2979" s="21">
        <v>42643</v>
      </c>
      <c r="H2979" s="17" t="s">
        <v>8</v>
      </c>
      <c r="I2979" s="22">
        <v>143750.43</v>
      </c>
      <c r="J2979" s="20">
        <v>0</v>
      </c>
      <c r="K2979" s="20">
        <v>0</v>
      </c>
      <c r="L2979" s="20">
        <v>0</v>
      </c>
      <c r="M2979" s="20">
        <v>0</v>
      </c>
      <c r="N2979" s="20">
        <v>0</v>
      </c>
      <c r="O2979" s="20">
        <v>143750.43</v>
      </c>
      <c r="P2979" s="20">
        <v>0</v>
      </c>
      <c r="Q2979" s="20">
        <v>0</v>
      </c>
      <c r="R2979" s="20">
        <v>0</v>
      </c>
      <c r="S2979" s="20">
        <v>0</v>
      </c>
      <c r="T2979" s="20">
        <v>0</v>
      </c>
      <c r="U2979" s="20">
        <v>0</v>
      </c>
      <c r="V2979" s="20">
        <v>0</v>
      </c>
      <c r="W2979" s="20">
        <v>0</v>
      </c>
      <c r="X2979" s="20">
        <v>0</v>
      </c>
      <c r="Y2979" s="20">
        <v>0</v>
      </c>
      <c r="Z2979" s="20">
        <v>0</v>
      </c>
      <c r="AA2979" s="20">
        <v>0</v>
      </c>
      <c r="AB2979" s="20">
        <v>0</v>
      </c>
      <c r="AC2979" s="17" t="s">
        <v>5150</v>
      </c>
      <c r="AD2979" s="18"/>
      <c r="AE2979" s="18"/>
      <c r="AF2979" s="18"/>
      <c r="AG2979" s="18"/>
      <c r="AH2979" s="18"/>
    </row>
    <row r="2980" spans="1:34" x14ac:dyDescent="0.3">
      <c r="A2980" s="17" t="s">
        <v>6908</v>
      </c>
      <c r="B2980" s="24" t="s">
        <v>167</v>
      </c>
      <c r="C2980" s="17" t="s">
        <v>168</v>
      </c>
      <c r="D2980" s="20" t="s">
        <v>166</v>
      </c>
      <c r="E2980" s="17" t="s">
        <v>3765</v>
      </c>
      <c r="F2980" s="21">
        <v>41183</v>
      </c>
      <c r="G2980" s="21">
        <v>43373</v>
      </c>
      <c r="H2980" s="17" t="s">
        <v>8</v>
      </c>
      <c r="I2980" s="22">
        <v>4837500.0299999993</v>
      </c>
      <c r="J2980" s="20">
        <v>0</v>
      </c>
      <c r="K2980" s="20">
        <v>0</v>
      </c>
      <c r="L2980" s="20">
        <v>0</v>
      </c>
      <c r="M2980" s="20">
        <v>0</v>
      </c>
      <c r="N2980" s="20">
        <v>0</v>
      </c>
      <c r="O2980" s="20">
        <v>2150000.0399999996</v>
      </c>
      <c r="P2980" s="20">
        <v>2150000.0100000002</v>
      </c>
      <c r="Q2980" s="20">
        <v>537499.98</v>
      </c>
      <c r="R2980" s="20">
        <v>0</v>
      </c>
      <c r="S2980" s="20">
        <v>0</v>
      </c>
      <c r="T2980" s="20">
        <v>0</v>
      </c>
      <c r="U2980" s="20">
        <v>0</v>
      </c>
      <c r="V2980" s="20">
        <v>0</v>
      </c>
      <c r="W2980" s="20">
        <v>0</v>
      </c>
      <c r="X2980" s="20">
        <v>0</v>
      </c>
      <c r="Y2980" s="20">
        <v>0</v>
      </c>
      <c r="Z2980" s="20">
        <v>0</v>
      </c>
      <c r="AA2980" s="20">
        <v>0</v>
      </c>
      <c r="AB2980" s="20">
        <v>0</v>
      </c>
      <c r="AC2980" s="17" t="s">
        <v>5149</v>
      </c>
      <c r="AD2980" s="18"/>
      <c r="AE2980" s="18"/>
      <c r="AF2980" s="18"/>
      <c r="AG2980" s="18"/>
      <c r="AH2980" s="18"/>
    </row>
    <row r="2981" spans="1:34" x14ac:dyDescent="0.3">
      <c r="A2981" s="17" t="s">
        <v>6908</v>
      </c>
      <c r="B2981" s="24" t="s">
        <v>181</v>
      </c>
      <c r="C2981" s="17" t="s">
        <v>182</v>
      </c>
      <c r="D2981" s="20" t="s">
        <v>169</v>
      </c>
      <c r="E2981" s="17" t="s">
        <v>4850</v>
      </c>
      <c r="F2981" s="21">
        <v>41183</v>
      </c>
      <c r="G2981" s="21">
        <v>42643</v>
      </c>
      <c r="H2981" s="17" t="s">
        <v>8</v>
      </c>
      <c r="I2981" s="22">
        <v>250000.02000000002</v>
      </c>
      <c r="J2981" s="20">
        <v>0</v>
      </c>
      <c r="K2981" s="20">
        <v>0</v>
      </c>
      <c r="L2981" s="20">
        <v>0</v>
      </c>
      <c r="M2981" s="20">
        <v>0</v>
      </c>
      <c r="N2981" s="20">
        <v>0</v>
      </c>
      <c r="O2981" s="20">
        <v>250000.02000000002</v>
      </c>
      <c r="P2981" s="20">
        <v>0</v>
      </c>
      <c r="Q2981" s="20">
        <v>0</v>
      </c>
      <c r="R2981" s="20">
        <v>0</v>
      </c>
      <c r="S2981" s="20">
        <v>0</v>
      </c>
      <c r="T2981" s="20">
        <v>0</v>
      </c>
      <c r="U2981" s="20">
        <v>0</v>
      </c>
      <c r="V2981" s="20">
        <v>0</v>
      </c>
      <c r="W2981" s="20">
        <v>0</v>
      </c>
      <c r="X2981" s="20">
        <v>0</v>
      </c>
      <c r="Y2981" s="20">
        <v>0</v>
      </c>
      <c r="Z2981" s="20">
        <v>0</v>
      </c>
      <c r="AA2981" s="20">
        <v>0</v>
      </c>
      <c r="AB2981" s="20">
        <v>0</v>
      </c>
      <c r="AC2981" s="17" t="s">
        <v>183</v>
      </c>
      <c r="AD2981" s="18"/>
      <c r="AE2981" s="18"/>
      <c r="AF2981" s="18"/>
      <c r="AG2981" s="18"/>
      <c r="AH2981" s="18"/>
    </row>
    <row r="2982" spans="1:34" x14ac:dyDescent="0.3">
      <c r="A2982" s="17" t="s">
        <v>6906</v>
      </c>
      <c r="B2982" s="24" t="s">
        <v>120</v>
      </c>
      <c r="C2982" s="17" t="s">
        <v>121</v>
      </c>
      <c r="D2982" s="20" t="s">
        <v>108</v>
      </c>
      <c r="E2982" s="17" t="s">
        <v>3765</v>
      </c>
      <c r="F2982" s="21">
        <v>41183</v>
      </c>
      <c r="G2982" s="21">
        <v>42643</v>
      </c>
      <c r="H2982" s="17" t="s">
        <v>8</v>
      </c>
      <c r="I2982" s="22">
        <v>4874999.9400000004</v>
      </c>
      <c r="J2982" s="20">
        <v>0</v>
      </c>
      <c r="K2982" s="20">
        <v>974999.96999999986</v>
      </c>
      <c r="L2982" s="20">
        <v>1299999.9900000002</v>
      </c>
      <c r="M2982" s="20">
        <v>1299999.9900000002</v>
      </c>
      <c r="N2982" s="20">
        <v>1299999.9900000002</v>
      </c>
      <c r="O2982" s="20">
        <v>0</v>
      </c>
      <c r="P2982" s="20">
        <v>0</v>
      </c>
      <c r="Q2982" s="20">
        <v>0</v>
      </c>
      <c r="R2982" s="20">
        <v>0</v>
      </c>
      <c r="S2982" s="20">
        <v>0</v>
      </c>
      <c r="T2982" s="20">
        <v>0</v>
      </c>
      <c r="U2982" s="20">
        <v>0</v>
      </c>
      <c r="V2982" s="20">
        <v>0</v>
      </c>
      <c r="W2982" s="20">
        <v>0</v>
      </c>
      <c r="X2982" s="20">
        <v>0</v>
      </c>
      <c r="Y2982" s="20">
        <v>0</v>
      </c>
      <c r="Z2982" s="20">
        <v>0</v>
      </c>
      <c r="AA2982" s="20">
        <v>0</v>
      </c>
      <c r="AB2982" s="20">
        <v>0</v>
      </c>
      <c r="AC2982" s="17" t="s">
        <v>122</v>
      </c>
      <c r="AD2982" s="18"/>
      <c r="AE2982" s="18"/>
      <c r="AF2982" s="18"/>
      <c r="AG2982" s="18"/>
      <c r="AH2982" s="18"/>
    </row>
    <row r="2983" spans="1:34" x14ac:dyDescent="0.3">
      <c r="A2983" s="17" t="s">
        <v>6916</v>
      </c>
      <c r="B2983" s="24" t="s">
        <v>136</v>
      </c>
      <c r="C2983" s="17" t="s">
        <v>137</v>
      </c>
      <c r="D2983" s="20" t="s">
        <v>133</v>
      </c>
      <c r="E2983" s="17" t="s">
        <v>10</v>
      </c>
      <c r="F2983" s="21">
        <v>41183</v>
      </c>
      <c r="G2983" s="21">
        <v>42643</v>
      </c>
      <c r="H2983" s="17" t="s">
        <v>8</v>
      </c>
      <c r="I2983" s="22">
        <v>2999713.06</v>
      </c>
      <c r="J2983" s="20">
        <v>0</v>
      </c>
      <c r="K2983" s="20">
        <v>599942.55999999994</v>
      </c>
      <c r="L2983" s="20">
        <v>799923.5</v>
      </c>
      <c r="M2983" s="20">
        <v>799923.5</v>
      </c>
      <c r="N2983" s="20">
        <v>799923.5</v>
      </c>
      <c r="O2983" s="20">
        <v>0</v>
      </c>
      <c r="P2983" s="20">
        <v>0</v>
      </c>
      <c r="Q2983" s="20">
        <v>0</v>
      </c>
      <c r="R2983" s="20">
        <v>0</v>
      </c>
      <c r="S2983" s="20">
        <v>0</v>
      </c>
      <c r="T2983" s="20">
        <v>0</v>
      </c>
      <c r="U2983" s="20">
        <v>0</v>
      </c>
      <c r="V2983" s="20">
        <v>0</v>
      </c>
      <c r="W2983" s="20">
        <v>0</v>
      </c>
      <c r="X2983" s="20">
        <v>0</v>
      </c>
      <c r="Y2983" s="20">
        <v>0</v>
      </c>
      <c r="Z2983" s="20">
        <v>0</v>
      </c>
      <c r="AA2983" s="20">
        <v>0</v>
      </c>
      <c r="AB2983" s="20">
        <v>0</v>
      </c>
      <c r="AC2983" s="17" t="s">
        <v>5142</v>
      </c>
      <c r="AD2983" s="18"/>
      <c r="AE2983" s="18"/>
      <c r="AF2983" s="18"/>
      <c r="AG2983" s="18"/>
      <c r="AH2983" s="18"/>
    </row>
    <row r="2984" spans="1:34" x14ac:dyDescent="0.3">
      <c r="A2984" s="17" t="s">
        <v>6909</v>
      </c>
      <c r="B2984" s="24" t="s">
        <v>174</v>
      </c>
      <c r="C2984" s="17" t="s">
        <v>175</v>
      </c>
      <c r="D2984" s="20" t="s">
        <v>169</v>
      </c>
      <c r="E2984" s="17" t="s">
        <v>3765</v>
      </c>
      <c r="F2984" s="21">
        <v>41183</v>
      </c>
      <c r="G2984" s="21">
        <v>42643</v>
      </c>
      <c r="H2984" s="17" t="s">
        <v>8</v>
      </c>
      <c r="I2984" s="22">
        <v>2156249.4500000002</v>
      </c>
      <c r="J2984" s="20">
        <v>0</v>
      </c>
      <c r="K2984" s="20">
        <v>431249.51000000007</v>
      </c>
      <c r="L2984" s="20">
        <v>574999.98</v>
      </c>
      <c r="M2984" s="20">
        <v>574999.98</v>
      </c>
      <c r="N2984" s="20">
        <v>574999.98</v>
      </c>
      <c r="O2984" s="20">
        <v>0</v>
      </c>
      <c r="P2984" s="20">
        <v>0</v>
      </c>
      <c r="Q2984" s="20">
        <v>0</v>
      </c>
      <c r="R2984" s="20">
        <v>0</v>
      </c>
      <c r="S2984" s="20">
        <v>0</v>
      </c>
      <c r="T2984" s="20">
        <v>0</v>
      </c>
      <c r="U2984" s="20">
        <v>0</v>
      </c>
      <c r="V2984" s="20">
        <v>0</v>
      </c>
      <c r="W2984" s="20">
        <v>0</v>
      </c>
      <c r="X2984" s="20">
        <v>0</v>
      </c>
      <c r="Y2984" s="20">
        <v>0</v>
      </c>
      <c r="Z2984" s="20">
        <v>0</v>
      </c>
      <c r="AA2984" s="20">
        <v>0</v>
      </c>
      <c r="AB2984" s="20">
        <v>0</v>
      </c>
      <c r="AC2984" s="17" t="s">
        <v>5150</v>
      </c>
      <c r="AD2984" s="18"/>
      <c r="AE2984" s="18"/>
      <c r="AF2984" s="18"/>
      <c r="AG2984" s="18"/>
      <c r="AH2984" s="18"/>
    </row>
    <row r="2985" spans="1:34" x14ac:dyDescent="0.3">
      <c r="A2985" s="17" t="s">
        <v>6909</v>
      </c>
      <c r="B2985" s="24" t="s">
        <v>186</v>
      </c>
      <c r="C2985" s="17" t="s">
        <v>187</v>
      </c>
      <c r="D2985" s="20" t="s">
        <v>169</v>
      </c>
      <c r="E2985" s="17" t="s">
        <v>12</v>
      </c>
      <c r="F2985" s="21">
        <v>41183</v>
      </c>
      <c r="G2985" s="21">
        <v>43373</v>
      </c>
      <c r="H2985" s="17" t="s">
        <v>8</v>
      </c>
      <c r="I2985" s="22">
        <v>8579762.5</v>
      </c>
      <c r="J2985" s="20">
        <v>0</v>
      </c>
      <c r="K2985" s="20">
        <v>1715952.06</v>
      </c>
      <c r="L2985" s="20">
        <v>2287936.3499999996</v>
      </c>
      <c r="M2985" s="20">
        <v>2287936.9599999995</v>
      </c>
      <c r="N2985" s="20">
        <v>2287937.13</v>
      </c>
      <c r="O2985" s="20">
        <v>0</v>
      </c>
      <c r="P2985" s="20">
        <v>0</v>
      </c>
      <c r="Q2985" s="20">
        <v>0</v>
      </c>
      <c r="R2985" s="20">
        <v>0</v>
      </c>
      <c r="S2985" s="20">
        <v>0</v>
      </c>
      <c r="T2985" s="20">
        <v>0</v>
      </c>
      <c r="U2985" s="20">
        <v>0</v>
      </c>
      <c r="V2985" s="20">
        <v>0</v>
      </c>
      <c r="W2985" s="20">
        <v>0</v>
      </c>
      <c r="X2985" s="20">
        <v>0</v>
      </c>
      <c r="Y2985" s="20">
        <v>0</v>
      </c>
      <c r="Z2985" s="20">
        <v>0</v>
      </c>
      <c r="AA2985" s="20">
        <v>0</v>
      </c>
      <c r="AB2985" s="20">
        <v>0</v>
      </c>
      <c r="AC2985" s="17" t="s">
        <v>3066</v>
      </c>
      <c r="AD2985" s="18"/>
      <c r="AE2985" s="18"/>
      <c r="AF2985" s="18"/>
      <c r="AG2985" s="18"/>
      <c r="AH2985" s="18"/>
    </row>
    <row r="2986" spans="1:34" x14ac:dyDescent="0.3">
      <c r="A2986" s="17" t="s">
        <v>6917</v>
      </c>
      <c r="B2986" s="24" t="s">
        <v>151</v>
      </c>
      <c r="C2986" s="17" t="s">
        <v>152</v>
      </c>
      <c r="D2986" s="20" t="s">
        <v>150</v>
      </c>
      <c r="E2986" s="17" t="s">
        <v>10</v>
      </c>
      <c r="F2986" s="21">
        <v>41183</v>
      </c>
      <c r="G2986" s="21">
        <v>42735</v>
      </c>
      <c r="H2986" s="17" t="s">
        <v>8</v>
      </c>
      <c r="I2986" s="22">
        <v>8659268.6400000006</v>
      </c>
      <c r="J2986" s="20">
        <v>0</v>
      </c>
      <c r="K2986" s="20">
        <v>1731853.7400000002</v>
      </c>
      <c r="L2986" s="20">
        <v>2309138.2999999998</v>
      </c>
      <c r="M2986" s="20">
        <v>2309138.2999999998</v>
      </c>
      <c r="N2986" s="20">
        <v>2309138.2999999998</v>
      </c>
      <c r="O2986" s="20">
        <v>0</v>
      </c>
      <c r="P2986" s="20">
        <v>0</v>
      </c>
      <c r="Q2986" s="20">
        <v>0</v>
      </c>
      <c r="R2986" s="20">
        <v>0</v>
      </c>
      <c r="S2986" s="20">
        <v>0</v>
      </c>
      <c r="T2986" s="20">
        <v>0</v>
      </c>
      <c r="U2986" s="20">
        <v>0</v>
      </c>
      <c r="V2986" s="20">
        <v>0</v>
      </c>
      <c r="W2986" s="20">
        <v>0</v>
      </c>
      <c r="X2986" s="20">
        <v>0</v>
      </c>
      <c r="Y2986" s="20">
        <v>0</v>
      </c>
      <c r="Z2986" s="20">
        <v>0</v>
      </c>
      <c r="AA2986" s="20">
        <v>0</v>
      </c>
      <c r="AB2986" s="20">
        <v>0</v>
      </c>
      <c r="AC2986" s="17" t="s">
        <v>3063</v>
      </c>
      <c r="AD2986" s="18"/>
      <c r="AE2986" s="18"/>
      <c r="AF2986" s="18"/>
      <c r="AG2986" s="18"/>
      <c r="AH2986" s="18"/>
    </row>
    <row r="2987" spans="1:34" x14ac:dyDescent="0.3">
      <c r="A2987" s="17" t="s">
        <v>6908</v>
      </c>
      <c r="B2987" s="24" t="s">
        <v>151</v>
      </c>
      <c r="C2987" s="17" t="s">
        <v>152</v>
      </c>
      <c r="D2987" s="20" t="s">
        <v>150</v>
      </c>
      <c r="E2987" s="17" t="s">
        <v>10</v>
      </c>
      <c r="F2987" s="21">
        <v>41183</v>
      </c>
      <c r="G2987" s="21">
        <v>42735</v>
      </c>
      <c r="H2987" s="17" t="s">
        <v>8</v>
      </c>
      <c r="I2987" s="22">
        <v>577283.49</v>
      </c>
      <c r="J2987" s="20">
        <v>0</v>
      </c>
      <c r="K2987" s="20">
        <v>0</v>
      </c>
      <c r="L2987" s="20">
        <v>0</v>
      </c>
      <c r="M2987" s="20">
        <v>0</v>
      </c>
      <c r="N2987" s="20">
        <v>0</v>
      </c>
      <c r="O2987" s="20">
        <v>577283.49</v>
      </c>
      <c r="P2987" s="20">
        <v>0</v>
      </c>
      <c r="Q2987" s="20">
        <v>0</v>
      </c>
      <c r="R2987" s="20">
        <v>0</v>
      </c>
      <c r="S2987" s="20">
        <v>0</v>
      </c>
      <c r="T2987" s="20">
        <v>0</v>
      </c>
      <c r="U2987" s="20">
        <v>0</v>
      </c>
      <c r="V2987" s="20">
        <v>0</v>
      </c>
      <c r="W2987" s="20">
        <v>0</v>
      </c>
      <c r="X2987" s="20">
        <v>0</v>
      </c>
      <c r="Y2987" s="20">
        <v>0</v>
      </c>
      <c r="Z2987" s="20">
        <v>0</v>
      </c>
      <c r="AA2987" s="20">
        <v>0</v>
      </c>
      <c r="AB2987" s="20">
        <v>0</v>
      </c>
      <c r="AC2987" s="17" t="s">
        <v>3063</v>
      </c>
      <c r="AD2987" s="18"/>
      <c r="AE2987" s="18"/>
      <c r="AF2987" s="18"/>
      <c r="AG2987" s="18"/>
      <c r="AH2987" s="18"/>
    </row>
    <row r="2988" spans="1:34" x14ac:dyDescent="0.3">
      <c r="A2988" s="17" t="s">
        <v>6908</v>
      </c>
      <c r="B2988" s="24" t="s">
        <v>170</v>
      </c>
      <c r="C2988" s="17" t="s">
        <v>171</v>
      </c>
      <c r="D2988" s="20" t="s">
        <v>169</v>
      </c>
      <c r="E2988" s="17" t="s">
        <v>10</v>
      </c>
      <c r="F2988" s="21">
        <v>41183</v>
      </c>
      <c r="G2988" s="21">
        <v>43465</v>
      </c>
      <c r="H2988" s="17" t="s">
        <v>8</v>
      </c>
      <c r="I2988" s="22">
        <v>2606276.25</v>
      </c>
      <c r="J2988" s="20">
        <v>0</v>
      </c>
      <c r="K2988" s="20">
        <v>0</v>
      </c>
      <c r="L2988" s="20">
        <v>0</v>
      </c>
      <c r="M2988" s="20">
        <v>0</v>
      </c>
      <c r="N2988" s="20">
        <v>0</v>
      </c>
      <c r="O2988" s="20">
        <v>1158344.97</v>
      </c>
      <c r="P2988" s="20">
        <v>1158345</v>
      </c>
      <c r="Q2988" s="20">
        <v>289586.28000000003</v>
      </c>
      <c r="R2988" s="20">
        <v>0</v>
      </c>
      <c r="S2988" s="20">
        <v>0</v>
      </c>
      <c r="T2988" s="20">
        <v>0</v>
      </c>
      <c r="U2988" s="20">
        <v>0</v>
      </c>
      <c r="V2988" s="20">
        <v>0</v>
      </c>
      <c r="W2988" s="20">
        <v>0</v>
      </c>
      <c r="X2988" s="20">
        <v>0</v>
      </c>
      <c r="Y2988" s="20">
        <v>0</v>
      </c>
      <c r="Z2988" s="20">
        <v>0</v>
      </c>
      <c r="AA2988" s="20">
        <v>0</v>
      </c>
      <c r="AB2988" s="20">
        <v>0</v>
      </c>
      <c r="AC2988" s="17" t="s">
        <v>5152</v>
      </c>
      <c r="AD2988" s="18"/>
      <c r="AE2988" s="18"/>
      <c r="AF2988" s="18"/>
      <c r="AG2988" s="18"/>
      <c r="AH2988" s="18"/>
    </row>
    <row r="2989" spans="1:34" x14ac:dyDescent="0.3">
      <c r="A2989" s="17" t="s">
        <v>6917</v>
      </c>
      <c r="B2989" s="24" t="s">
        <v>155</v>
      </c>
      <c r="C2989" s="17" t="s">
        <v>156</v>
      </c>
      <c r="D2989" s="20" t="s">
        <v>150</v>
      </c>
      <c r="E2989" s="17" t="s">
        <v>45</v>
      </c>
      <c r="F2989" s="21">
        <v>41183</v>
      </c>
      <c r="G2989" s="21">
        <v>43281</v>
      </c>
      <c r="H2989" s="17" t="s">
        <v>8</v>
      </c>
      <c r="I2989" s="22">
        <v>2838150.11</v>
      </c>
      <c r="J2989" s="20">
        <v>0</v>
      </c>
      <c r="K2989" s="20">
        <v>567629.96000000008</v>
      </c>
      <c r="L2989" s="20">
        <v>756840.04999999993</v>
      </c>
      <c r="M2989" s="20">
        <v>756840.04999999993</v>
      </c>
      <c r="N2989" s="20">
        <v>756840.04999999993</v>
      </c>
      <c r="O2989" s="20">
        <v>0</v>
      </c>
      <c r="P2989" s="20">
        <v>0</v>
      </c>
      <c r="Q2989" s="20">
        <v>0</v>
      </c>
      <c r="R2989" s="20">
        <v>0</v>
      </c>
      <c r="S2989" s="20">
        <v>0</v>
      </c>
      <c r="T2989" s="20">
        <v>0</v>
      </c>
      <c r="U2989" s="20">
        <v>0</v>
      </c>
      <c r="V2989" s="20">
        <v>0</v>
      </c>
      <c r="W2989" s="20">
        <v>0</v>
      </c>
      <c r="X2989" s="20">
        <v>0</v>
      </c>
      <c r="Y2989" s="20">
        <v>0</v>
      </c>
      <c r="Z2989" s="20">
        <v>0</v>
      </c>
      <c r="AA2989" s="20">
        <v>0</v>
      </c>
      <c r="AB2989" s="20">
        <v>0</v>
      </c>
      <c r="AC2989" s="17" t="s">
        <v>5840</v>
      </c>
      <c r="AD2989" s="18"/>
      <c r="AE2989" s="18"/>
      <c r="AF2989" s="18"/>
      <c r="AG2989" s="18"/>
      <c r="AH2989" s="18"/>
    </row>
    <row r="2990" spans="1:34" x14ac:dyDescent="0.3">
      <c r="A2990" s="17" t="s">
        <v>6908</v>
      </c>
      <c r="B2990" s="24" t="s">
        <v>176</v>
      </c>
      <c r="C2990" s="17" t="s">
        <v>177</v>
      </c>
      <c r="D2990" s="20" t="s">
        <v>169</v>
      </c>
      <c r="E2990" s="17" t="s">
        <v>10</v>
      </c>
      <c r="F2990" s="21">
        <v>41183</v>
      </c>
      <c r="G2990" s="21">
        <v>43190</v>
      </c>
      <c r="H2990" s="17" t="s">
        <v>8</v>
      </c>
      <c r="I2990" s="22">
        <v>886820.87999999989</v>
      </c>
      <c r="J2990" s="20">
        <v>0</v>
      </c>
      <c r="K2990" s="20">
        <v>0</v>
      </c>
      <c r="L2990" s="20">
        <v>0</v>
      </c>
      <c r="M2990" s="20">
        <v>0</v>
      </c>
      <c r="N2990" s="20">
        <v>0</v>
      </c>
      <c r="O2990" s="20">
        <v>795612.91999999981</v>
      </c>
      <c r="P2990" s="20">
        <v>198903.2</v>
      </c>
      <c r="Q2990" s="20">
        <v>-107695.24</v>
      </c>
      <c r="R2990" s="20">
        <v>0</v>
      </c>
      <c r="S2990" s="20">
        <v>0</v>
      </c>
      <c r="T2990" s="20">
        <v>0</v>
      </c>
      <c r="U2990" s="20">
        <v>0</v>
      </c>
      <c r="V2990" s="20">
        <v>0</v>
      </c>
      <c r="W2990" s="20">
        <v>0</v>
      </c>
      <c r="X2990" s="20">
        <v>0</v>
      </c>
      <c r="Y2990" s="20">
        <v>0</v>
      </c>
      <c r="Z2990" s="20">
        <v>0</v>
      </c>
      <c r="AA2990" s="20">
        <v>0</v>
      </c>
      <c r="AB2990" s="20">
        <v>0</v>
      </c>
      <c r="AC2990" s="17" t="s">
        <v>3068</v>
      </c>
      <c r="AD2990" s="18"/>
      <c r="AE2990" s="18"/>
      <c r="AF2990" s="18"/>
      <c r="AG2990" s="18"/>
      <c r="AH2990" s="18"/>
    </row>
    <row r="2991" spans="1:34" x14ac:dyDescent="0.3">
      <c r="A2991" s="17" t="s">
        <v>6909</v>
      </c>
      <c r="B2991" s="24" t="s">
        <v>167</v>
      </c>
      <c r="C2991" s="17" t="s">
        <v>168</v>
      </c>
      <c r="D2991" s="20" t="s">
        <v>166</v>
      </c>
      <c r="E2991" s="17" t="s">
        <v>3765</v>
      </c>
      <c r="F2991" s="21">
        <v>41183</v>
      </c>
      <c r="G2991" s="21">
        <v>43373</v>
      </c>
      <c r="H2991" s="17" t="s">
        <v>8</v>
      </c>
      <c r="I2991" s="22">
        <v>8062499.9500000002</v>
      </c>
      <c r="J2991" s="20">
        <v>0</v>
      </c>
      <c r="K2991" s="20">
        <v>1612499.83</v>
      </c>
      <c r="L2991" s="20">
        <v>2150000.04</v>
      </c>
      <c r="M2991" s="20">
        <v>2150000.04</v>
      </c>
      <c r="N2991" s="20">
        <v>2150000.04</v>
      </c>
      <c r="O2991" s="20">
        <v>0</v>
      </c>
      <c r="P2991" s="20">
        <v>0</v>
      </c>
      <c r="Q2991" s="20">
        <v>0</v>
      </c>
      <c r="R2991" s="20">
        <v>0</v>
      </c>
      <c r="S2991" s="20">
        <v>0</v>
      </c>
      <c r="T2991" s="20">
        <v>0</v>
      </c>
      <c r="U2991" s="20">
        <v>0</v>
      </c>
      <c r="V2991" s="20">
        <v>0</v>
      </c>
      <c r="W2991" s="20">
        <v>0</v>
      </c>
      <c r="X2991" s="20">
        <v>0</v>
      </c>
      <c r="Y2991" s="20">
        <v>0</v>
      </c>
      <c r="Z2991" s="20">
        <v>0</v>
      </c>
      <c r="AA2991" s="20">
        <v>0</v>
      </c>
      <c r="AB2991" s="20">
        <v>0</v>
      </c>
      <c r="AC2991" s="17" t="s">
        <v>5149</v>
      </c>
      <c r="AD2991" s="18"/>
      <c r="AE2991" s="18"/>
      <c r="AF2991" s="18"/>
      <c r="AG2991" s="18"/>
      <c r="AH2991" s="18"/>
    </row>
    <row r="2992" spans="1:34" x14ac:dyDescent="0.3">
      <c r="A2992" s="17" t="s">
        <v>6909</v>
      </c>
      <c r="B2992" s="24" t="s">
        <v>190</v>
      </c>
      <c r="C2992" s="17" t="s">
        <v>191</v>
      </c>
      <c r="D2992" s="20" t="s">
        <v>169</v>
      </c>
      <c r="E2992" s="17" t="s">
        <v>4410</v>
      </c>
      <c r="F2992" s="21">
        <v>41183</v>
      </c>
      <c r="G2992" s="21">
        <v>42643</v>
      </c>
      <c r="H2992" s="17" t="s">
        <v>8</v>
      </c>
      <c r="I2992" s="22">
        <v>3446535.0500000007</v>
      </c>
      <c r="J2992" s="20">
        <v>0</v>
      </c>
      <c r="K2992" s="20">
        <v>689306.95</v>
      </c>
      <c r="L2992" s="20">
        <v>919076.05000000028</v>
      </c>
      <c r="M2992" s="20">
        <v>919076.04000000015</v>
      </c>
      <c r="N2992" s="20">
        <v>919076.01000000013</v>
      </c>
      <c r="O2992" s="20">
        <v>0</v>
      </c>
      <c r="P2992" s="20">
        <v>0</v>
      </c>
      <c r="Q2992" s="20">
        <v>0</v>
      </c>
      <c r="R2992" s="20">
        <v>0</v>
      </c>
      <c r="S2992" s="20">
        <v>0</v>
      </c>
      <c r="T2992" s="20">
        <v>0</v>
      </c>
      <c r="U2992" s="20">
        <v>0</v>
      </c>
      <c r="V2992" s="20">
        <v>0</v>
      </c>
      <c r="W2992" s="20">
        <v>0</v>
      </c>
      <c r="X2992" s="20">
        <v>0</v>
      </c>
      <c r="Y2992" s="20">
        <v>0</v>
      </c>
      <c r="Z2992" s="20">
        <v>0</v>
      </c>
      <c r="AA2992" s="20">
        <v>0</v>
      </c>
      <c r="AB2992" s="20">
        <v>0</v>
      </c>
      <c r="AC2992" s="17" t="s">
        <v>3065</v>
      </c>
      <c r="AD2992" s="18"/>
      <c r="AE2992" s="18"/>
      <c r="AF2992" s="18"/>
      <c r="AG2992" s="18"/>
      <c r="AH2992" s="18"/>
    </row>
    <row r="2993" spans="1:34" x14ac:dyDescent="0.3">
      <c r="A2993" s="17" t="s">
        <v>6917</v>
      </c>
      <c r="B2993" s="24" t="s">
        <v>161</v>
      </c>
      <c r="C2993" s="17" t="s">
        <v>162</v>
      </c>
      <c r="D2993" s="20" t="s">
        <v>150</v>
      </c>
      <c r="E2993" s="17" t="s">
        <v>4397</v>
      </c>
      <c r="F2993" s="21">
        <v>41183</v>
      </c>
      <c r="G2993" s="21">
        <v>42643</v>
      </c>
      <c r="H2993" s="17" t="s">
        <v>8</v>
      </c>
      <c r="I2993" s="22">
        <v>2381249.89</v>
      </c>
      <c r="J2993" s="20">
        <v>0</v>
      </c>
      <c r="K2993" s="20">
        <v>476249.95000000007</v>
      </c>
      <c r="L2993" s="20">
        <v>634999.98</v>
      </c>
      <c r="M2993" s="20">
        <v>634999.98</v>
      </c>
      <c r="N2993" s="20">
        <v>634999.98</v>
      </c>
      <c r="O2993" s="20">
        <v>0</v>
      </c>
      <c r="P2993" s="20">
        <v>0</v>
      </c>
      <c r="Q2993" s="20">
        <v>0</v>
      </c>
      <c r="R2993" s="20">
        <v>0</v>
      </c>
      <c r="S2993" s="20">
        <v>0</v>
      </c>
      <c r="T2993" s="20">
        <v>0</v>
      </c>
      <c r="U2993" s="20">
        <v>0</v>
      </c>
      <c r="V2993" s="20">
        <v>0</v>
      </c>
      <c r="W2993" s="20">
        <v>0</v>
      </c>
      <c r="X2993" s="20">
        <v>0</v>
      </c>
      <c r="Y2993" s="20">
        <v>0</v>
      </c>
      <c r="Z2993" s="20">
        <v>0</v>
      </c>
      <c r="AA2993" s="20">
        <v>0</v>
      </c>
      <c r="AB2993" s="20">
        <v>0</v>
      </c>
      <c r="AC2993" s="17" t="s">
        <v>5146</v>
      </c>
      <c r="AD2993" s="18"/>
      <c r="AE2993" s="18"/>
      <c r="AF2993" s="18"/>
      <c r="AG2993" s="18"/>
      <c r="AH2993" s="18"/>
    </row>
    <row r="2994" spans="1:34" x14ac:dyDescent="0.3">
      <c r="A2994" s="17" t="s">
        <v>6909</v>
      </c>
      <c r="B2994" s="24" t="s">
        <v>184</v>
      </c>
      <c r="C2994" s="17" t="s">
        <v>185</v>
      </c>
      <c r="D2994" s="20" t="s">
        <v>169</v>
      </c>
      <c r="E2994" s="17" t="s">
        <v>4850</v>
      </c>
      <c r="F2994" s="21">
        <v>41183</v>
      </c>
      <c r="G2994" s="21">
        <v>43190</v>
      </c>
      <c r="H2994" s="17" t="s">
        <v>8</v>
      </c>
      <c r="I2994" s="22">
        <v>3562500.05</v>
      </c>
      <c r="J2994" s="20">
        <v>0</v>
      </c>
      <c r="K2994" s="20">
        <v>712499.94</v>
      </c>
      <c r="L2994" s="20">
        <v>950000.03999999992</v>
      </c>
      <c r="M2994" s="20">
        <v>949999.89999999991</v>
      </c>
      <c r="N2994" s="20">
        <v>950000.17000000016</v>
      </c>
      <c r="O2994" s="20">
        <v>0</v>
      </c>
      <c r="P2994" s="20">
        <v>0</v>
      </c>
      <c r="Q2994" s="20">
        <v>0</v>
      </c>
      <c r="R2994" s="20">
        <v>0</v>
      </c>
      <c r="S2994" s="20">
        <v>0</v>
      </c>
      <c r="T2994" s="20">
        <v>0</v>
      </c>
      <c r="U2994" s="20">
        <v>0</v>
      </c>
      <c r="V2994" s="20">
        <v>0</v>
      </c>
      <c r="W2994" s="20">
        <v>0</v>
      </c>
      <c r="X2994" s="20">
        <v>0</v>
      </c>
      <c r="Y2994" s="20">
        <v>0</v>
      </c>
      <c r="Z2994" s="20">
        <v>0</v>
      </c>
      <c r="AA2994" s="20">
        <v>0</v>
      </c>
      <c r="AB2994" s="20">
        <v>0</v>
      </c>
      <c r="AC2994" s="17" t="s">
        <v>3064</v>
      </c>
      <c r="AD2994" s="18"/>
      <c r="AE2994" s="18"/>
      <c r="AF2994" s="18"/>
      <c r="AG2994" s="18"/>
      <c r="AH2994" s="18"/>
    </row>
    <row r="2995" spans="1:34" x14ac:dyDescent="0.3">
      <c r="A2995" s="17" t="s">
        <v>6917</v>
      </c>
      <c r="B2995" s="24" t="s">
        <v>159</v>
      </c>
      <c r="C2995" s="17" t="s">
        <v>160</v>
      </c>
      <c r="D2995" s="20" t="s">
        <v>150</v>
      </c>
      <c r="E2995" s="17" t="s">
        <v>3730</v>
      </c>
      <c r="F2995" s="21">
        <v>41183</v>
      </c>
      <c r="G2995" s="21">
        <v>42643</v>
      </c>
      <c r="H2995" s="17" t="s">
        <v>8</v>
      </c>
      <c r="I2995" s="22">
        <v>2648070.0299999993</v>
      </c>
      <c r="J2995" s="20">
        <v>0</v>
      </c>
      <c r="K2995" s="20">
        <v>529613.93999999994</v>
      </c>
      <c r="L2995" s="20">
        <v>706152.02999999991</v>
      </c>
      <c r="M2995" s="20">
        <v>706152.02999999991</v>
      </c>
      <c r="N2995" s="20">
        <v>706152.02999999991</v>
      </c>
      <c r="O2995" s="20">
        <v>0</v>
      </c>
      <c r="P2995" s="20">
        <v>0</v>
      </c>
      <c r="Q2995" s="20">
        <v>0</v>
      </c>
      <c r="R2995" s="20">
        <v>0</v>
      </c>
      <c r="S2995" s="20">
        <v>0</v>
      </c>
      <c r="T2995" s="20">
        <v>0</v>
      </c>
      <c r="U2995" s="20">
        <v>0</v>
      </c>
      <c r="V2995" s="20">
        <v>0</v>
      </c>
      <c r="W2995" s="20">
        <v>0</v>
      </c>
      <c r="X2995" s="20">
        <v>0</v>
      </c>
      <c r="Y2995" s="20">
        <v>0</v>
      </c>
      <c r="Z2995" s="20">
        <v>0</v>
      </c>
      <c r="AA2995" s="20">
        <v>0</v>
      </c>
      <c r="AB2995" s="20">
        <v>0</v>
      </c>
      <c r="AC2995" s="17" t="s">
        <v>5147</v>
      </c>
      <c r="AD2995" s="18"/>
      <c r="AE2995" s="18"/>
      <c r="AF2995" s="18"/>
      <c r="AG2995" s="18"/>
      <c r="AH2995" s="18"/>
    </row>
    <row r="2996" spans="1:34" x14ac:dyDescent="0.3">
      <c r="A2996" s="17" t="s">
        <v>6909</v>
      </c>
      <c r="B2996" s="24" t="s">
        <v>181</v>
      </c>
      <c r="C2996" s="17" t="s">
        <v>182</v>
      </c>
      <c r="D2996" s="20" t="s">
        <v>169</v>
      </c>
      <c r="E2996" s="17" t="s">
        <v>4850</v>
      </c>
      <c r="F2996" s="21">
        <v>41183</v>
      </c>
      <c r="G2996" s="21">
        <v>42643</v>
      </c>
      <c r="H2996" s="17" t="s">
        <v>8</v>
      </c>
      <c r="I2996" s="22">
        <v>3749999.8099999996</v>
      </c>
      <c r="J2996" s="20">
        <v>0</v>
      </c>
      <c r="K2996" s="20">
        <v>749999.9</v>
      </c>
      <c r="L2996" s="20">
        <v>999999.96000000008</v>
      </c>
      <c r="M2996" s="20">
        <v>999999.95999999985</v>
      </c>
      <c r="N2996" s="20">
        <v>999999.98999999987</v>
      </c>
      <c r="O2996" s="20">
        <v>0</v>
      </c>
      <c r="P2996" s="20">
        <v>0</v>
      </c>
      <c r="Q2996" s="20">
        <v>0</v>
      </c>
      <c r="R2996" s="20">
        <v>0</v>
      </c>
      <c r="S2996" s="20">
        <v>0</v>
      </c>
      <c r="T2996" s="20">
        <v>0</v>
      </c>
      <c r="U2996" s="20">
        <v>0</v>
      </c>
      <c r="V2996" s="20">
        <v>0</v>
      </c>
      <c r="W2996" s="20">
        <v>0</v>
      </c>
      <c r="X2996" s="20">
        <v>0</v>
      </c>
      <c r="Y2996" s="20">
        <v>0</v>
      </c>
      <c r="Z2996" s="20">
        <v>0</v>
      </c>
      <c r="AA2996" s="20">
        <v>0</v>
      </c>
      <c r="AB2996" s="20">
        <v>0</v>
      </c>
      <c r="AC2996" s="17" t="s">
        <v>183</v>
      </c>
      <c r="AD2996" s="18"/>
      <c r="AE2996" s="18"/>
      <c r="AF2996" s="18"/>
      <c r="AG2996" s="18"/>
      <c r="AH2996" s="18"/>
    </row>
    <row r="2997" spans="1:34" x14ac:dyDescent="0.3">
      <c r="A2997" s="17" t="s">
        <v>6917</v>
      </c>
      <c r="B2997" s="24" t="s">
        <v>153</v>
      </c>
      <c r="C2997" s="17" t="s">
        <v>154</v>
      </c>
      <c r="D2997" s="20" t="s">
        <v>150</v>
      </c>
      <c r="E2997" s="17" t="s">
        <v>3765</v>
      </c>
      <c r="F2997" s="21">
        <v>41183</v>
      </c>
      <c r="G2997" s="21">
        <v>42643</v>
      </c>
      <c r="H2997" s="17" t="s">
        <v>8</v>
      </c>
      <c r="I2997" s="22">
        <v>2062499.8099999998</v>
      </c>
      <c r="J2997" s="20">
        <v>0</v>
      </c>
      <c r="K2997" s="20">
        <v>412499.93</v>
      </c>
      <c r="L2997" s="20">
        <v>549999.96</v>
      </c>
      <c r="M2997" s="20">
        <v>549999.96</v>
      </c>
      <c r="N2997" s="20">
        <v>549999.96</v>
      </c>
      <c r="O2997" s="20">
        <v>0</v>
      </c>
      <c r="P2997" s="20">
        <v>0</v>
      </c>
      <c r="Q2997" s="20">
        <v>0</v>
      </c>
      <c r="R2997" s="20">
        <v>0</v>
      </c>
      <c r="S2997" s="20">
        <v>0</v>
      </c>
      <c r="T2997" s="20">
        <v>0</v>
      </c>
      <c r="U2997" s="20">
        <v>0</v>
      </c>
      <c r="V2997" s="20">
        <v>0</v>
      </c>
      <c r="W2997" s="20">
        <v>0</v>
      </c>
      <c r="X2997" s="20">
        <v>0</v>
      </c>
      <c r="Y2997" s="20">
        <v>0</v>
      </c>
      <c r="Z2997" s="20">
        <v>0</v>
      </c>
      <c r="AA2997" s="20">
        <v>0</v>
      </c>
      <c r="AB2997" s="20">
        <v>0</v>
      </c>
      <c r="AC2997" s="17" t="s">
        <v>5145</v>
      </c>
      <c r="AD2997" s="18"/>
      <c r="AE2997" s="18"/>
      <c r="AF2997" s="18"/>
      <c r="AG2997" s="18"/>
      <c r="AH2997" s="18"/>
    </row>
    <row r="2998" spans="1:34" x14ac:dyDescent="0.3">
      <c r="A2998" s="17" t="s">
        <v>6917</v>
      </c>
      <c r="B2998" s="24" t="s">
        <v>157</v>
      </c>
      <c r="C2998" s="17" t="s">
        <v>158</v>
      </c>
      <c r="D2998" s="20" t="s">
        <v>150</v>
      </c>
      <c r="E2998" s="17" t="s">
        <v>3045</v>
      </c>
      <c r="F2998" s="21">
        <v>41183</v>
      </c>
      <c r="G2998" s="21">
        <v>42643</v>
      </c>
      <c r="H2998" s="17" t="s">
        <v>8</v>
      </c>
      <c r="I2998" s="22">
        <v>1499999.8399999999</v>
      </c>
      <c r="J2998" s="20">
        <v>0</v>
      </c>
      <c r="K2998" s="20">
        <v>299999.96000000002</v>
      </c>
      <c r="L2998" s="20">
        <v>399999.95999999996</v>
      </c>
      <c r="M2998" s="20">
        <v>399999.95999999996</v>
      </c>
      <c r="N2998" s="20">
        <v>399999.95999999996</v>
      </c>
      <c r="O2998" s="20">
        <v>0</v>
      </c>
      <c r="P2998" s="20">
        <v>0</v>
      </c>
      <c r="Q2998" s="20">
        <v>0</v>
      </c>
      <c r="R2998" s="20">
        <v>0</v>
      </c>
      <c r="S2998" s="20">
        <v>0</v>
      </c>
      <c r="T2998" s="20">
        <v>0</v>
      </c>
      <c r="U2998" s="20">
        <v>0</v>
      </c>
      <c r="V2998" s="20">
        <v>0</v>
      </c>
      <c r="W2998" s="20">
        <v>0</v>
      </c>
      <c r="X2998" s="20">
        <v>0</v>
      </c>
      <c r="Y2998" s="20">
        <v>0</v>
      </c>
      <c r="Z2998" s="20">
        <v>0</v>
      </c>
      <c r="AA2998" s="20">
        <v>0</v>
      </c>
      <c r="AB2998" s="20">
        <v>0</v>
      </c>
      <c r="AC2998" s="17" t="s">
        <v>3062</v>
      </c>
      <c r="AD2998" s="18"/>
      <c r="AE2998" s="18"/>
      <c r="AF2998" s="18"/>
      <c r="AG2998" s="18"/>
      <c r="AH2998" s="18"/>
    </row>
    <row r="2999" spans="1:34" x14ac:dyDescent="0.3">
      <c r="A2999" s="17" t="s">
        <v>6909</v>
      </c>
      <c r="B2999" s="24" t="s">
        <v>188</v>
      </c>
      <c r="C2999" s="17" t="s">
        <v>189</v>
      </c>
      <c r="D2999" s="20" t="s">
        <v>169</v>
      </c>
      <c r="E2999" s="17" t="s">
        <v>39</v>
      </c>
      <c r="F2999" s="21">
        <v>41183</v>
      </c>
      <c r="G2999" s="21">
        <v>42643</v>
      </c>
      <c r="H2999" s="17" t="s">
        <v>8</v>
      </c>
      <c r="I2999" s="22">
        <v>6449999.7300000004</v>
      </c>
      <c r="J2999" s="20">
        <v>0</v>
      </c>
      <c r="K2999" s="20">
        <v>1289999.8500000001</v>
      </c>
      <c r="L2999" s="20">
        <v>1719999.9600000002</v>
      </c>
      <c r="M2999" s="20">
        <v>1719999.9600000002</v>
      </c>
      <c r="N2999" s="20">
        <v>1719999.9600000002</v>
      </c>
      <c r="O2999" s="20">
        <v>0</v>
      </c>
      <c r="P2999" s="20">
        <v>0</v>
      </c>
      <c r="Q2999" s="20">
        <v>0</v>
      </c>
      <c r="R2999" s="20">
        <v>0</v>
      </c>
      <c r="S2999" s="20">
        <v>0</v>
      </c>
      <c r="T2999" s="20">
        <v>0</v>
      </c>
      <c r="U2999" s="20">
        <v>0</v>
      </c>
      <c r="V2999" s="20">
        <v>0</v>
      </c>
      <c r="W2999" s="20">
        <v>0</v>
      </c>
      <c r="X2999" s="20">
        <v>0</v>
      </c>
      <c r="Y2999" s="20">
        <v>0</v>
      </c>
      <c r="Z2999" s="20">
        <v>0</v>
      </c>
      <c r="AA2999" s="20">
        <v>0</v>
      </c>
      <c r="AB2999" s="20">
        <v>0</v>
      </c>
      <c r="AC2999" s="17" t="s">
        <v>5151</v>
      </c>
      <c r="AD2999" s="18"/>
      <c r="AE2999" s="18"/>
      <c r="AF2999" s="18"/>
      <c r="AG2999" s="18"/>
      <c r="AH2999" s="18"/>
    </row>
    <row r="3000" spans="1:34" x14ac:dyDescent="0.3">
      <c r="A3000" s="17" t="s">
        <v>6907</v>
      </c>
      <c r="B3000" s="24" t="s">
        <v>145</v>
      </c>
      <c r="C3000" s="17" t="s">
        <v>146</v>
      </c>
      <c r="D3000" s="20" t="s">
        <v>142</v>
      </c>
      <c r="E3000" s="17" t="s">
        <v>3045</v>
      </c>
      <c r="F3000" s="21">
        <v>41183</v>
      </c>
      <c r="G3000" s="21">
        <v>42643</v>
      </c>
      <c r="H3000" s="17" t="s">
        <v>8</v>
      </c>
      <c r="I3000" s="22">
        <v>6749999.8399999999</v>
      </c>
      <c r="J3000" s="20">
        <v>0</v>
      </c>
      <c r="K3000" s="20">
        <v>1349999.8399999999</v>
      </c>
      <c r="L3000" s="20">
        <v>1800000</v>
      </c>
      <c r="M3000" s="20">
        <v>1800000</v>
      </c>
      <c r="N3000" s="20">
        <v>1800000</v>
      </c>
      <c r="O3000" s="20">
        <v>0</v>
      </c>
      <c r="P3000" s="20">
        <v>0</v>
      </c>
      <c r="Q3000" s="20">
        <v>0</v>
      </c>
      <c r="R3000" s="20">
        <v>0</v>
      </c>
      <c r="S3000" s="20">
        <v>0</v>
      </c>
      <c r="T3000" s="20">
        <v>0</v>
      </c>
      <c r="U3000" s="20">
        <v>0</v>
      </c>
      <c r="V3000" s="20">
        <v>0</v>
      </c>
      <c r="W3000" s="20">
        <v>0</v>
      </c>
      <c r="X3000" s="20">
        <v>0</v>
      </c>
      <c r="Y3000" s="20">
        <v>0</v>
      </c>
      <c r="Z3000" s="20">
        <v>0</v>
      </c>
      <c r="AA3000" s="20">
        <v>0</v>
      </c>
      <c r="AB3000" s="20">
        <v>0</v>
      </c>
      <c r="AC3000" s="17" t="s">
        <v>5143</v>
      </c>
      <c r="AD3000" s="18"/>
      <c r="AE3000" s="18"/>
      <c r="AF3000" s="18"/>
      <c r="AG3000" s="18"/>
      <c r="AH3000" s="18"/>
    </row>
    <row r="3001" spans="1:34" x14ac:dyDescent="0.3">
      <c r="A3001" s="17" t="s">
        <v>6909</v>
      </c>
      <c r="B3001" s="24" t="s">
        <v>172</v>
      </c>
      <c r="C3001" s="17" t="s">
        <v>173</v>
      </c>
      <c r="D3001" s="20" t="s">
        <v>169</v>
      </c>
      <c r="E3001" s="17" t="s">
        <v>12</v>
      </c>
      <c r="F3001" s="21">
        <v>41183</v>
      </c>
      <c r="G3001" s="21">
        <v>43008</v>
      </c>
      <c r="H3001" s="17" t="s">
        <v>8</v>
      </c>
      <c r="I3001" s="22">
        <v>7195428.5500000007</v>
      </c>
      <c r="J3001" s="20">
        <v>0</v>
      </c>
      <c r="K3001" s="20">
        <v>1439085.58</v>
      </c>
      <c r="L3001" s="20">
        <v>1918780.9900000002</v>
      </c>
      <c r="M3001" s="20">
        <v>1918780.9900000002</v>
      </c>
      <c r="N3001" s="20">
        <v>1918780.9900000002</v>
      </c>
      <c r="O3001" s="20">
        <v>0</v>
      </c>
      <c r="P3001" s="20">
        <v>0</v>
      </c>
      <c r="Q3001" s="20">
        <v>0</v>
      </c>
      <c r="R3001" s="20">
        <v>0</v>
      </c>
      <c r="S3001" s="20">
        <v>0</v>
      </c>
      <c r="T3001" s="20">
        <v>0</v>
      </c>
      <c r="U3001" s="20">
        <v>0</v>
      </c>
      <c r="V3001" s="20">
        <v>0</v>
      </c>
      <c r="W3001" s="20">
        <v>0</v>
      </c>
      <c r="X3001" s="20">
        <v>0</v>
      </c>
      <c r="Y3001" s="20">
        <v>0</v>
      </c>
      <c r="Z3001" s="20">
        <v>0</v>
      </c>
      <c r="AA3001" s="20">
        <v>0</v>
      </c>
      <c r="AB3001" s="20">
        <v>0</v>
      </c>
      <c r="AC3001" s="17" t="s">
        <v>3067</v>
      </c>
      <c r="AD3001" s="18"/>
      <c r="AE3001" s="18"/>
      <c r="AF3001" s="18"/>
      <c r="AG3001" s="18"/>
      <c r="AH3001" s="18"/>
    </row>
    <row r="3002" spans="1:34" x14ac:dyDescent="0.3">
      <c r="A3002" s="17" t="s">
        <v>6908</v>
      </c>
      <c r="B3002" s="24" t="s">
        <v>120</v>
      </c>
      <c r="C3002" s="17" t="s">
        <v>121</v>
      </c>
      <c r="D3002" s="20" t="s">
        <v>108</v>
      </c>
      <c r="E3002" s="17" t="s">
        <v>3765</v>
      </c>
      <c r="F3002" s="21">
        <v>41183</v>
      </c>
      <c r="G3002" s="21">
        <v>42643</v>
      </c>
      <c r="H3002" s="17" t="s">
        <v>8</v>
      </c>
      <c r="I3002" s="22">
        <v>325000.02</v>
      </c>
      <c r="J3002" s="20">
        <v>0</v>
      </c>
      <c r="K3002" s="20">
        <v>0</v>
      </c>
      <c r="L3002" s="20">
        <v>0</v>
      </c>
      <c r="M3002" s="20">
        <v>0</v>
      </c>
      <c r="N3002" s="20">
        <v>0</v>
      </c>
      <c r="O3002" s="20">
        <v>325000.02</v>
      </c>
      <c r="P3002" s="20">
        <v>0</v>
      </c>
      <c r="Q3002" s="20">
        <v>0</v>
      </c>
      <c r="R3002" s="20">
        <v>0</v>
      </c>
      <c r="S3002" s="20">
        <v>0</v>
      </c>
      <c r="T3002" s="20">
        <v>0</v>
      </c>
      <c r="U3002" s="20">
        <v>0</v>
      </c>
      <c r="V3002" s="20">
        <v>0</v>
      </c>
      <c r="W3002" s="20">
        <v>0</v>
      </c>
      <c r="X3002" s="20">
        <v>0</v>
      </c>
      <c r="Y3002" s="20">
        <v>0</v>
      </c>
      <c r="Z3002" s="20">
        <v>0</v>
      </c>
      <c r="AA3002" s="20">
        <v>0</v>
      </c>
      <c r="AB3002" s="20">
        <v>0</v>
      </c>
      <c r="AC3002" s="17" t="s">
        <v>122</v>
      </c>
      <c r="AD3002" s="18"/>
      <c r="AE3002" s="18"/>
      <c r="AF3002" s="18"/>
      <c r="AG3002" s="18"/>
      <c r="AH3002" s="18"/>
    </row>
    <row r="3003" spans="1:34" x14ac:dyDescent="0.3">
      <c r="A3003" s="17" t="s">
        <v>6908</v>
      </c>
      <c r="B3003" s="24" t="s">
        <v>136</v>
      </c>
      <c r="C3003" s="17" t="s">
        <v>137</v>
      </c>
      <c r="D3003" s="20" t="s">
        <v>133</v>
      </c>
      <c r="E3003" s="17" t="s">
        <v>10</v>
      </c>
      <c r="F3003" s="21">
        <v>41183</v>
      </c>
      <c r="G3003" s="21">
        <v>42643</v>
      </c>
      <c r="H3003" s="17" t="s">
        <v>8</v>
      </c>
      <c r="I3003" s="22">
        <v>199980.87</v>
      </c>
      <c r="J3003" s="20">
        <v>0</v>
      </c>
      <c r="K3003" s="20">
        <v>0</v>
      </c>
      <c r="L3003" s="20">
        <v>0</v>
      </c>
      <c r="M3003" s="20">
        <v>0</v>
      </c>
      <c r="N3003" s="20">
        <v>0</v>
      </c>
      <c r="O3003" s="20">
        <v>199980.87</v>
      </c>
      <c r="P3003" s="20">
        <v>0</v>
      </c>
      <c r="Q3003" s="20">
        <v>0</v>
      </c>
      <c r="R3003" s="20">
        <v>0</v>
      </c>
      <c r="S3003" s="20">
        <v>0</v>
      </c>
      <c r="T3003" s="20">
        <v>0</v>
      </c>
      <c r="U3003" s="20">
        <v>0</v>
      </c>
      <c r="V3003" s="20">
        <v>0</v>
      </c>
      <c r="W3003" s="20">
        <v>0</v>
      </c>
      <c r="X3003" s="20">
        <v>0</v>
      </c>
      <c r="Y3003" s="20">
        <v>0</v>
      </c>
      <c r="Z3003" s="20">
        <v>0</v>
      </c>
      <c r="AA3003" s="20">
        <v>0</v>
      </c>
      <c r="AB3003" s="20">
        <v>0</v>
      </c>
      <c r="AC3003" s="17" t="s">
        <v>5142</v>
      </c>
      <c r="AD3003" s="18"/>
      <c r="AE3003" s="18"/>
      <c r="AF3003" s="18"/>
      <c r="AG3003" s="18"/>
      <c r="AH3003" s="18"/>
    </row>
    <row r="3004" spans="1:34" x14ac:dyDescent="0.3">
      <c r="A3004" s="17" t="s">
        <v>6908</v>
      </c>
      <c r="B3004" s="24" t="s">
        <v>153</v>
      </c>
      <c r="C3004" s="17" t="s">
        <v>154</v>
      </c>
      <c r="D3004" s="20" t="s">
        <v>150</v>
      </c>
      <c r="E3004" s="17" t="s">
        <v>3765</v>
      </c>
      <c r="F3004" s="21">
        <v>41183</v>
      </c>
      <c r="G3004" s="21">
        <v>42643</v>
      </c>
      <c r="H3004" s="17" t="s">
        <v>8</v>
      </c>
      <c r="I3004" s="22">
        <v>137499.99</v>
      </c>
      <c r="J3004" s="20">
        <v>0</v>
      </c>
      <c r="K3004" s="20">
        <v>0</v>
      </c>
      <c r="L3004" s="20">
        <v>0</v>
      </c>
      <c r="M3004" s="20">
        <v>0</v>
      </c>
      <c r="N3004" s="20">
        <v>0</v>
      </c>
      <c r="O3004" s="20">
        <v>137499.99</v>
      </c>
      <c r="P3004" s="20">
        <v>0</v>
      </c>
      <c r="Q3004" s="20">
        <v>0</v>
      </c>
      <c r="R3004" s="20">
        <v>0</v>
      </c>
      <c r="S3004" s="20">
        <v>0</v>
      </c>
      <c r="T3004" s="20">
        <v>0</v>
      </c>
      <c r="U3004" s="20">
        <v>0</v>
      </c>
      <c r="V3004" s="20">
        <v>0</v>
      </c>
      <c r="W3004" s="20">
        <v>0</v>
      </c>
      <c r="X3004" s="20">
        <v>0</v>
      </c>
      <c r="Y3004" s="20">
        <v>0</v>
      </c>
      <c r="Z3004" s="20">
        <v>0</v>
      </c>
      <c r="AA3004" s="20">
        <v>0</v>
      </c>
      <c r="AB3004" s="20">
        <v>0</v>
      </c>
      <c r="AC3004" s="17" t="s">
        <v>5145</v>
      </c>
      <c r="AD3004" s="18"/>
      <c r="AE3004" s="18"/>
      <c r="AF3004" s="18"/>
      <c r="AG3004" s="18"/>
      <c r="AH3004" s="18"/>
    </row>
    <row r="3005" spans="1:34" x14ac:dyDescent="0.3">
      <c r="A3005" s="17" t="s">
        <v>6906</v>
      </c>
      <c r="B3005" s="24" t="s">
        <v>123</v>
      </c>
      <c r="C3005" s="17" t="s">
        <v>124</v>
      </c>
      <c r="D3005" s="20" t="s">
        <v>108</v>
      </c>
      <c r="E3005" s="17" t="s">
        <v>13</v>
      </c>
      <c r="F3005" s="21">
        <v>41183</v>
      </c>
      <c r="G3005" s="21">
        <v>42643</v>
      </c>
      <c r="H3005" s="17" t="s">
        <v>8</v>
      </c>
      <c r="I3005" s="22">
        <v>3562500.06</v>
      </c>
      <c r="J3005" s="20">
        <v>0</v>
      </c>
      <c r="K3005" s="20">
        <v>712499.94</v>
      </c>
      <c r="L3005" s="20">
        <v>950000.03999999992</v>
      </c>
      <c r="M3005" s="20">
        <v>950000.03999999992</v>
      </c>
      <c r="N3005" s="20">
        <v>950000.03999999992</v>
      </c>
      <c r="O3005" s="20">
        <v>0</v>
      </c>
      <c r="P3005" s="20">
        <v>0</v>
      </c>
      <c r="Q3005" s="20">
        <v>0</v>
      </c>
      <c r="R3005" s="20">
        <v>0</v>
      </c>
      <c r="S3005" s="20">
        <v>0</v>
      </c>
      <c r="T3005" s="20">
        <v>0</v>
      </c>
      <c r="U3005" s="20">
        <v>0</v>
      </c>
      <c r="V3005" s="20">
        <v>0</v>
      </c>
      <c r="W3005" s="20">
        <v>0</v>
      </c>
      <c r="X3005" s="20">
        <v>0</v>
      </c>
      <c r="Y3005" s="20">
        <v>0</v>
      </c>
      <c r="Z3005" s="20">
        <v>0</v>
      </c>
      <c r="AA3005" s="20">
        <v>0</v>
      </c>
      <c r="AB3005" s="20">
        <v>0</v>
      </c>
      <c r="AC3005" s="17" t="s">
        <v>125</v>
      </c>
      <c r="AD3005" s="18"/>
      <c r="AE3005" s="18"/>
      <c r="AF3005" s="18"/>
      <c r="AG3005" s="18"/>
      <c r="AH3005" s="18"/>
    </row>
    <row r="3006" spans="1:34" x14ac:dyDescent="0.3">
      <c r="A3006" s="17" t="s">
        <v>6908</v>
      </c>
      <c r="B3006" s="24" t="s">
        <v>123</v>
      </c>
      <c r="C3006" s="17" t="s">
        <v>124</v>
      </c>
      <c r="D3006" s="20" t="s">
        <v>108</v>
      </c>
      <c r="E3006" s="17" t="s">
        <v>13</v>
      </c>
      <c r="F3006" s="21">
        <v>41183</v>
      </c>
      <c r="G3006" s="21">
        <v>42643</v>
      </c>
      <c r="H3006" s="17" t="s">
        <v>8</v>
      </c>
      <c r="I3006" s="22">
        <v>237500.01</v>
      </c>
      <c r="J3006" s="20">
        <v>0</v>
      </c>
      <c r="K3006" s="20">
        <v>0</v>
      </c>
      <c r="L3006" s="20">
        <v>0</v>
      </c>
      <c r="M3006" s="20">
        <v>0</v>
      </c>
      <c r="N3006" s="20">
        <v>0</v>
      </c>
      <c r="O3006" s="20">
        <v>237500.01</v>
      </c>
      <c r="P3006" s="20">
        <v>0</v>
      </c>
      <c r="Q3006" s="20">
        <v>0</v>
      </c>
      <c r="R3006" s="20">
        <v>0</v>
      </c>
      <c r="S3006" s="20">
        <v>0</v>
      </c>
      <c r="T3006" s="20">
        <v>0</v>
      </c>
      <c r="U3006" s="20">
        <v>0</v>
      </c>
      <c r="V3006" s="20">
        <v>0</v>
      </c>
      <c r="W3006" s="20">
        <v>0</v>
      </c>
      <c r="X3006" s="20">
        <v>0</v>
      </c>
      <c r="Y3006" s="20">
        <v>0</v>
      </c>
      <c r="Z3006" s="20">
        <v>0</v>
      </c>
      <c r="AA3006" s="20">
        <v>0</v>
      </c>
      <c r="AB3006" s="20">
        <v>0</v>
      </c>
      <c r="AC3006" s="17" t="s">
        <v>125</v>
      </c>
      <c r="AD3006" s="18"/>
      <c r="AE3006" s="18"/>
      <c r="AF3006" s="18"/>
      <c r="AG3006" s="18"/>
      <c r="AH3006" s="18"/>
    </row>
    <row r="3007" spans="1:34" x14ac:dyDescent="0.3">
      <c r="A3007" s="17" t="s">
        <v>6908</v>
      </c>
      <c r="B3007" s="24" t="s">
        <v>116</v>
      </c>
      <c r="C3007" s="17" t="s">
        <v>117</v>
      </c>
      <c r="D3007" s="20" t="s">
        <v>108</v>
      </c>
      <c r="E3007" s="17" t="s">
        <v>13</v>
      </c>
      <c r="F3007" s="21">
        <v>41183</v>
      </c>
      <c r="G3007" s="21">
        <v>43008</v>
      </c>
      <c r="H3007" s="17" t="s">
        <v>8</v>
      </c>
      <c r="I3007" s="22">
        <v>1875000</v>
      </c>
      <c r="J3007" s="20">
        <v>0</v>
      </c>
      <c r="K3007" s="20">
        <v>0</v>
      </c>
      <c r="L3007" s="20">
        <v>0</v>
      </c>
      <c r="M3007" s="20">
        <v>0</v>
      </c>
      <c r="N3007" s="20">
        <v>0</v>
      </c>
      <c r="O3007" s="20">
        <v>1500000</v>
      </c>
      <c r="P3007" s="20">
        <v>375000</v>
      </c>
      <c r="Q3007" s="20">
        <v>0</v>
      </c>
      <c r="R3007" s="20">
        <v>0</v>
      </c>
      <c r="S3007" s="20">
        <v>0</v>
      </c>
      <c r="T3007" s="20">
        <v>0</v>
      </c>
      <c r="U3007" s="20">
        <v>0</v>
      </c>
      <c r="V3007" s="20">
        <v>0</v>
      </c>
      <c r="W3007" s="20">
        <v>0</v>
      </c>
      <c r="X3007" s="20">
        <v>0</v>
      </c>
      <c r="Y3007" s="20">
        <v>0</v>
      </c>
      <c r="Z3007" s="20">
        <v>0</v>
      </c>
      <c r="AA3007" s="20">
        <v>0</v>
      </c>
      <c r="AB3007" s="20">
        <v>0</v>
      </c>
      <c r="AC3007" s="17" t="s">
        <v>3054</v>
      </c>
      <c r="AD3007" s="18"/>
      <c r="AE3007" s="18"/>
      <c r="AF3007" s="18"/>
      <c r="AG3007" s="18"/>
      <c r="AH3007" s="18"/>
    </row>
    <row r="3008" spans="1:34" x14ac:dyDescent="0.3">
      <c r="A3008" s="17" t="s">
        <v>6906</v>
      </c>
      <c r="B3008" s="24" t="s">
        <v>118</v>
      </c>
      <c r="C3008" s="17" t="s">
        <v>119</v>
      </c>
      <c r="D3008" s="20" t="s">
        <v>108</v>
      </c>
      <c r="E3008" s="17" t="s">
        <v>13</v>
      </c>
      <c r="F3008" s="21">
        <v>41183</v>
      </c>
      <c r="G3008" s="21">
        <v>43008</v>
      </c>
      <c r="H3008" s="17" t="s">
        <v>8</v>
      </c>
      <c r="I3008" s="22">
        <v>2849999.81</v>
      </c>
      <c r="J3008" s="20">
        <v>0</v>
      </c>
      <c r="K3008" s="20">
        <v>569999.92999999993</v>
      </c>
      <c r="L3008" s="20">
        <v>759999.96000000008</v>
      </c>
      <c r="M3008" s="20">
        <v>759999.96000000008</v>
      </c>
      <c r="N3008" s="20">
        <v>759999.96000000008</v>
      </c>
      <c r="O3008" s="20">
        <v>0</v>
      </c>
      <c r="P3008" s="20">
        <v>0</v>
      </c>
      <c r="Q3008" s="20">
        <v>0</v>
      </c>
      <c r="R3008" s="20">
        <v>0</v>
      </c>
      <c r="S3008" s="20">
        <v>0</v>
      </c>
      <c r="T3008" s="20">
        <v>0</v>
      </c>
      <c r="U3008" s="20">
        <v>0</v>
      </c>
      <c r="V3008" s="20">
        <v>0</v>
      </c>
      <c r="W3008" s="20">
        <v>0</v>
      </c>
      <c r="X3008" s="20">
        <v>0</v>
      </c>
      <c r="Y3008" s="20">
        <v>0</v>
      </c>
      <c r="Z3008" s="20">
        <v>0</v>
      </c>
      <c r="AA3008" s="20">
        <v>0</v>
      </c>
      <c r="AB3008" s="20">
        <v>0</v>
      </c>
      <c r="AC3008" s="17" t="s">
        <v>3053</v>
      </c>
      <c r="AD3008" s="18"/>
      <c r="AE3008" s="18"/>
      <c r="AF3008" s="18"/>
      <c r="AG3008" s="18"/>
      <c r="AH3008" s="18"/>
    </row>
    <row r="3009" spans="1:34" x14ac:dyDescent="0.3">
      <c r="A3009" s="17" t="s">
        <v>6908</v>
      </c>
      <c r="B3009" s="24" t="s">
        <v>118</v>
      </c>
      <c r="C3009" s="17" t="s">
        <v>119</v>
      </c>
      <c r="D3009" s="20" t="s">
        <v>108</v>
      </c>
      <c r="E3009" s="17" t="s">
        <v>13</v>
      </c>
      <c r="F3009" s="21">
        <v>41183</v>
      </c>
      <c r="G3009" s="21">
        <v>43008</v>
      </c>
      <c r="H3009" s="17" t="s">
        <v>8</v>
      </c>
      <c r="I3009" s="22">
        <v>949999.95000000007</v>
      </c>
      <c r="J3009" s="20">
        <v>0</v>
      </c>
      <c r="K3009" s="20">
        <v>0</v>
      </c>
      <c r="L3009" s="20">
        <v>0</v>
      </c>
      <c r="M3009" s="20">
        <v>0</v>
      </c>
      <c r="N3009" s="20">
        <v>0</v>
      </c>
      <c r="O3009" s="20">
        <v>759999.96000000008</v>
      </c>
      <c r="P3009" s="20">
        <v>189999.99</v>
      </c>
      <c r="Q3009" s="20">
        <v>0</v>
      </c>
      <c r="R3009" s="20">
        <v>0</v>
      </c>
      <c r="S3009" s="20">
        <v>0</v>
      </c>
      <c r="T3009" s="20">
        <v>0</v>
      </c>
      <c r="U3009" s="20">
        <v>0</v>
      </c>
      <c r="V3009" s="20">
        <v>0</v>
      </c>
      <c r="W3009" s="20">
        <v>0</v>
      </c>
      <c r="X3009" s="20">
        <v>0</v>
      </c>
      <c r="Y3009" s="20">
        <v>0</v>
      </c>
      <c r="Z3009" s="20">
        <v>0</v>
      </c>
      <c r="AA3009" s="20">
        <v>0</v>
      </c>
      <c r="AB3009" s="20">
        <v>0</v>
      </c>
      <c r="AC3009" s="17" t="s">
        <v>3053</v>
      </c>
      <c r="AD3009" s="18"/>
      <c r="AE3009" s="18"/>
      <c r="AF3009" s="18"/>
      <c r="AG3009" s="18"/>
      <c r="AH3009" s="18"/>
    </row>
    <row r="3010" spans="1:34" x14ac:dyDescent="0.3">
      <c r="A3010" s="17" t="s">
        <v>6906</v>
      </c>
      <c r="B3010" s="24" t="s">
        <v>111</v>
      </c>
      <c r="C3010" s="17" t="s">
        <v>112</v>
      </c>
      <c r="D3010" s="20" t="s">
        <v>108</v>
      </c>
      <c r="E3010" s="17" t="s">
        <v>39</v>
      </c>
      <c r="F3010" s="21">
        <v>41183</v>
      </c>
      <c r="G3010" s="21">
        <v>43496</v>
      </c>
      <c r="H3010" s="17" t="s">
        <v>8</v>
      </c>
      <c r="I3010" s="22">
        <v>3187499.81</v>
      </c>
      <c r="J3010" s="20">
        <v>0</v>
      </c>
      <c r="K3010" s="20">
        <v>637499.92999999993</v>
      </c>
      <c r="L3010" s="20">
        <v>849999.96000000008</v>
      </c>
      <c r="M3010" s="20">
        <v>849999.96000000008</v>
      </c>
      <c r="N3010" s="20">
        <v>849999.96000000008</v>
      </c>
      <c r="O3010" s="20">
        <v>0</v>
      </c>
      <c r="P3010" s="20">
        <v>0</v>
      </c>
      <c r="Q3010" s="20">
        <v>0</v>
      </c>
      <c r="R3010" s="20">
        <v>0</v>
      </c>
      <c r="S3010" s="20">
        <v>0</v>
      </c>
      <c r="T3010" s="20">
        <v>0</v>
      </c>
      <c r="U3010" s="20">
        <v>0</v>
      </c>
      <c r="V3010" s="20">
        <v>0</v>
      </c>
      <c r="W3010" s="20">
        <v>0</v>
      </c>
      <c r="X3010" s="20">
        <v>0</v>
      </c>
      <c r="Y3010" s="20">
        <v>0</v>
      </c>
      <c r="Z3010" s="20">
        <v>0</v>
      </c>
      <c r="AA3010" s="20">
        <v>0</v>
      </c>
      <c r="AB3010" s="20">
        <v>0</v>
      </c>
      <c r="AC3010" s="17" t="s">
        <v>113</v>
      </c>
      <c r="AD3010" s="18"/>
      <c r="AE3010" s="18"/>
      <c r="AF3010" s="18"/>
      <c r="AG3010" s="18"/>
      <c r="AH3010" s="18"/>
    </row>
    <row r="3011" spans="1:34" x14ac:dyDescent="0.3">
      <c r="A3011" s="17" t="s">
        <v>6908</v>
      </c>
      <c r="B3011" s="24" t="s">
        <v>114</v>
      </c>
      <c r="C3011" s="17" t="s">
        <v>115</v>
      </c>
      <c r="D3011" s="20" t="s">
        <v>108</v>
      </c>
      <c r="E3011" s="17" t="s">
        <v>39</v>
      </c>
      <c r="F3011" s="21">
        <v>41183</v>
      </c>
      <c r="G3011" s="21">
        <v>43373</v>
      </c>
      <c r="H3011" s="17" t="s">
        <v>8</v>
      </c>
      <c r="I3011" s="22">
        <v>2249999.91</v>
      </c>
      <c r="J3011" s="20">
        <v>0</v>
      </c>
      <c r="K3011" s="20">
        <v>0</v>
      </c>
      <c r="L3011" s="20">
        <v>0</v>
      </c>
      <c r="M3011" s="20">
        <v>0</v>
      </c>
      <c r="N3011" s="20">
        <v>0</v>
      </c>
      <c r="O3011" s="20">
        <v>999999.96000000008</v>
      </c>
      <c r="P3011" s="20">
        <v>999999.96</v>
      </c>
      <c r="Q3011" s="20">
        <v>249999.99</v>
      </c>
      <c r="R3011" s="20">
        <v>0</v>
      </c>
      <c r="S3011" s="20">
        <v>0</v>
      </c>
      <c r="T3011" s="20">
        <v>0</v>
      </c>
      <c r="U3011" s="20">
        <v>0</v>
      </c>
      <c r="V3011" s="20">
        <v>0</v>
      </c>
      <c r="W3011" s="20">
        <v>0</v>
      </c>
      <c r="X3011" s="20">
        <v>0</v>
      </c>
      <c r="Y3011" s="20">
        <v>0</v>
      </c>
      <c r="Z3011" s="20">
        <v>0</v>
      </c>
      <c r="AA3011" s="20">
        <v>0</v>
      </c>
      <c r="AB3011" s="20">
        <v>0</v>
      </c>
      <c r="AC3011" s="17" t="s">
        <v>3055</v>
      </c>
      <c r="AD3011" s="18"/>
      <c r="AE3011" s="18"/>
      <c r="AF3011" s="18"/>
      <c r="AG3011" s="18"/>
      <c r="AH3011" s="18"/>
    </row>
    <row r="3012" spans="1:34" x14ac:dyDescent="0.3">
      <c r="A3012" s="17" t="s">
        <v>6907</v>
      </c>
      <c r="B3012" s="24" t="s">
        <v>143</v>
      </c>
      <c r="C3012" s="17" t="s">
        <v>144</v>
      </c>
      <c r="D3012" s="20" t="s">
        <v>142</v>
      </c>
      <c r="E3012" s="17" t="s">
        <v>3045</v>
      </c>
      <c r="F3012" s="21">
        <v>41183</v>
      </c>
      <c r="G3012" s="21">
        <v>42643</v>
      </c>
      <c r="H3012" s="17" t="s">
        <v>8</v>
      </c>
      <c r="I3012" s="22">
        <v>1875000.11</v>
      </c>
      <c r="J3012" s="20">
        <v>0</v>
      </c>
      <c r="K3012" s="20">
        <v>374999.99</v>
      </c>
      <c r="L3012" s="20">
        <v>500000.04000000004</v>
      </c>
      <c r="M3012" s="20">
        <v>500000.04000000004</v>
      </c>
      <c r="N3012" s="20">
        <v>500000.04000000004</v>
      </c>
      <c r="O3012" s="20">
        <v>0</v>
      </c>
      <c r="P3012" s="20">
        <v>0</v>
      </c>
      <c r="Q3012" s="20">
        <v>0</v>
      </c>
      <c r="R3012" s="20">
        <v>0</v>
      </c>
      <c r="S3012" s="20">
        <v>0</v>
      </c>
      <c r="T3012" s="20">
        <v>0</v>
      </c>
      <c r="U3012" s="20">
        <v>0</v>
      </c>
      <c r="V3012" s="20">
        <v>0</v>
      </c>
      <c r="W3012" s="20">
        <v>0</v>
      </c>
      <c r="X3012" s="20">
        <v>0</v>
      </c>
      <c r="Y3012" s="20">
        <v>0</v>
      </c>
      <c r="Z3012" s="20">
        <v>0</v>
      </c>
      <c r="AA3012" s="20">
        <v>0</v>
      </c>
      <c r="AB3012" s="20">
        <v>0</v>
      </c>
      <c r="AC3012" s="17" t="s">
        <v>3061</v>
      </c>
      <c r="AD3012" s="18"/>
      <c r="AE3012" s="18"/>
      <c r="AF3012" s="18"/>
      <c r="AG3012" s="18"/>
      <c r="AH3012" s="18"/>
    </row>
    <row r="3013" spans="1:34" x14ac:dyDescent="0.3">
      <c r="A3013" s="17" t="s">
        <v>6908</v>
      </c>
      <c r="B3013" s="24" t="s">
        <v>111</v>
      </c>
      <c r="C3013" s="17" t="s">
        <v>112</v>
      </c>
      <c r="D3013" s="20" t="s">
        <v>108</v>
      </c>
      <c r="E3013" s="17" t="s">
        <v>39</v>
      </c>
      <c r="F3013" s="21">
        <v>41183</v>
      </c>
      <c r="G3013" s="21">
        <v>43496</v>
      </c>
      <c r="H3013" s="17" t="s">
        <v>8</v>
      </c>
      <c r="I3013" s="22">
        <v>1912499.91</v>
      </c>
      <c r="J3013" s="20">
        <v>0</v>
      </c>
      <c r="K3013" s="20">
        <v>0</v>
      </c>
      <c r="L3013" s="20">
        <v>0</v>
      </c>
      <c r="M3013" s="20">
        <v>0</v>
      </c>
      <c r="N3013" s="20">
        <v>0</v>
      </c>
      <c r="O3013" s="20">
        <v>849999.96000000008</v>
      </c>
      <c r="P3013" s="20">
        <v>849999.96</v>
      </c>
      <c r="Q3013" s="20">
        <v>212499.99</v>
      </c>
      <c r="R3013" s="20">
        <v>0</v>
      </c>
      <c r="S3013" s="20">
        <v>0</v>
      </c>
      <c r="T3013" s="20">
        <v>0</v>
      </c>
      <c r="U3013" s="20">
        <v>0</v>
      </c>
      <c r="V3013" s="20">
        <v>0</v>
      </c>
      <c r="W3013" s="20">
        <v>0</v>
      </c>
      <c r="X3013" s="20">
        <v>0</v>
      </c>
      <c r="Y3013" s="20">
        <v>0</v>
      </c>
      <c r="Z3013" s="20">
        <v>0</v>
      </c>
      <c r="AA3013" s="20">
        <v>0</v>
      </c>
      <c r="AB3013" s="20">
        <v>0</v>
      </c>
      <c r="AC3013" s="17" t="s">
        <v>113</v>
      </c>
      <c r="AD3013" s="18"/>
      <c r="AE3013" s="18"/>
      <c r="AF3013" s="18"/>
      <c r="AG3013" s="18"/>
      <c r="AH3013" s="18"/>
    </row>
    <row r="3014" spans="1:34" x14ac:dyDescent="0.3">
      <c r="A3014" s="17" t="s">
        <v>6906</v>
      </c>
      <c r="B3014" s="24" t="s">
        <v>116</v>
      </c>
      <c r="C3014" s="17" t="s">
        <v>117</v>
      </c>
      <c r="D3014" s="20" t="s">
        <v>108</v>
      </c>
      <c r="E3014" s="17" t="s">
        <v>13</v>
      </c>
      <c r="F3014" s="21">
        <v>41183</v>
      </c>
      <c r="G3014" s="21">
        <v>43008</v>
      </c>
      <c r="H3014" s="17" t="s">
        <v>8</v>
      </c>
      <c r="I3014" s="22">
        <v>5624999.8799999999</v>
      </c>
      <c r="J3014" s="20">
        <v>0</v>
      </c>
      <c r="K3014" s="20">
        <v>1124999.8799999999</v>
      </c>
      <c r="L3014" s="20">
        <v>1500000</v>
      </c>
      <c r="M3014" s="20">
        <v>1500000</v>
      </c>
      <c r="N3014" s="20">
        <v>1500000</v>
      </c>
      <c r="O3014" s="20">
        <v>0</v>
      </c>
      <c r="P3014" s="20">
        <v>0</v>
      </c>
      <c r="Q3014" s="20">
        <v>0</v>
      </c>
      <c r="R3014" s="20">
        <v>0</v>
      </c>
      <c r="S3014" s="20">
        <v>0</v>
      </c>
      <c r="T3014" s="20">
        <v>0</v>
      </c>
      <c r="U3014" s="20">
        <v>0</v>
      </c>
      <c r="V3014" s="20">
        <v>0</v>
      </c>
      <c r="W3014" s="20">
        <v>0</v>
      </c>
      <c r="X3014" s="20">
        <v>0</v>
      </c>
      <c r="Y3014" s="20">
        <v>0</v>
      </c>
      <c r="Z3014" s="20">
        <v>0</v>
      </c>
      <c r="AA3014" s="20">
        <v>0</v>
      </c>
      <c r="AB3014" s="20">
        <v>0</v>
      </c>
      <c r="AC3014" s="17" t="s">
        <v>3054</v>
      </c>
      <c r="AD3014" s="18"/>
      <c r="AE3014" s="18"/>
      <c r="AF3014" s="18"/>
      <c r="AG3014" s="18"/>
      <c r="AH3014" s="18"/>
    </row>
    <row r="3015" spans="1:34" x14ac:dyDescent="0.3">
      <c r="A3015" s="17" t="s">
        <v>6913</v>
      </c>
      <c r="B3015" s="24" t="s">
        <v>2800</v>
      </c>
      <c r="C3015" s="17" t="s">
        <v>2801</v>
      </c>
      <c r="D3015" s="20" t="s">
        <v>2799</v>
      </c>
      <c r="E3015" s="17" t="s">
        <v>2802</v>
      </c>
      <c r="F3015" s="21">
        <v>41153</v>
      </c>
      <c r="G3015" s="21">
        <v>43921</v>
      </c>
      <c r="H3015" s="17" t="s">
        <v>8</v>
      </c>
      <c r="I3015" s="22">
        <v>7299166.6600000001</v>
      </c>
      <c r="J3015" s="20">
        <v>0</v>
      </c>
      <c r="K3015" s="20">
        <v>0</v>
      </c>
      <c r="L3015" s="20">
        <v>0</v>
      </c>
      <c r="M3015" s="20">
        <v>0</v>
      </c>
      <c r="N3015" s="20">
        <v>0</v>
      </c>
      <c r="O3015" s="20">
        <v>2304999.9900000002</v>
      </c>
      <c r="P3015" s="20">
        <v>2304999.9900000002</v>
      </c>
      <c r="Q3015" s="20">
        <v>2304999.9899999998</v>
      </c>
      <c r="R3015" s="20">
        <v>384166.68999999994</v>
      </c>
      <c r="S3015" s="20">
        <v>0</v>
      </c>
      <c r="T3015" s="20">
        <v>0</v>
      </c>
      <c r="U3015" s="20">
        <v>0</v>
      </c>
      <c r="V3015" s="20">
        <v>0</v>
      </c>
      <c r="W3015" s="20">
        <v>0</v>
      </c>
      <c r="X3015" s="20">
        <v>0</v>
      </c>
      <c r="Y3015" s="20">
        <v>0</v>
      </c>
      <c r="Z3015" s="20">
        <v>0</v>
      </c>
      <c r="AA3015" s="20">
        <v>0</v>
      </c>
      <c r="AB3015" s="20">
        <v>0</v>
      </c>
      <c r="AC3015" s="17" t="s">
        <v>6580</v>
      </c>
      <c r="AD3015" s="18"/>
      <c r="AE3015" s="18"/>
      <c r="AF3015" s="18"/>
      <c r="AG3015" s="18"/>
      <c r="AH3015" s="18"/>
    </row>
    <row r="3016" spans="1:34" x14ac:dyDescent="0.3">
      <c r="A3016" s="17" t="s">
        <v>6906</v>
      </c>
      <c r="B3016" s="24" t="s">
        <v>2800</v>
      </c>
      <c r="C3016" s="17" t="s">
        <v>2801</v>
      </c>
      <c r="D3016" s="20" t="s">
        <v>2799</v>
      </c>
      <c r="E3016" s="17" t="s">
        <v>2802</v>
      </c>
      <c r="F3016" s="21">
        <v>41153</v>
      </c>
      <c r="G3016" s="21">
        <v>43921</v>
      </c>
      <c r="H3016" s="17" t="s">
        <v>8</v>
      </c>
      <c r="I3016" s="22">
        <v>2304999.9900000002</v>
      </c>
      <c r="J3016" s="20">
        <v>0</v>
      </c>
      <c r="K3016" s="20">
        <v>0</v>
      </c>
      <c r="L3016" s="20">
        <v>0</v>
      </c>
      <c r="M3016" s="20">
        <v>0</v>
      </c>
      <c r="N3016" s="20">
        <v>2304999.9900000002</v>
      </c>
      <c r="O3016" s="20">
        <v>0</v>
      </c>
      <c r="P3016" s="20">
        <v>0</v>
      </c>
      <c r="Q3016" s="20">
        <v>0</v>
      </c>
      <c r="R3016" s="20">
        <v>0</v>
      </c>
      <c r="S3016" s="20">
        <v>0</v>
      </c>
      <c r="T3016" s="20">
        <v>0</v>
      </c>
      <c r="U3016" s="20">
        <v>0</v>
      </c>
      <c r="V3016" s="20">
        <v>0</v>
      </c>
      <c r="W3016" s="20">
        <v>0</v>
      </c>
      <c r="X3016" s="20">
        <v>0</v>
      </c>
      <c r="Y3016" s="20">
        <v>0</v>
      </c>
      <c r="Z3016" s="20">
        <v>0</v>
      </c>
      <c r="AA3016" s="20">
        <v>0</v>
      </c>
      <c r="AB3016" s="20">
        <v>0</v>
      </c>
      <c r="AC3016" s="17" t="s">
        <v>6580</v>
      </c>
      <c r="AD3016" s="18"/>
      <c r="AE3016" s="18"/>
      <c r="AF3016" s="18"/>
      <c r="AG3016" s="18"/>
      <c r="AH3016" s="18"/>
    </row>
    <row r="3017" spans="1:34" x14ac:dyDescent="0.3">
      <c r="A3017" s="17" t="s">
        <v>6921</v>
      </c>
      <c r="B3017" s="24" t="s">
        <v>202</v>
      </c>
      <c r="C3017" s="17" t="s">
        <v>201</v>
      </c>
      <c r="D3017" s="20" t="s">
        <v>199</v>
      </c>
      <c r="E3017" s="17" t="s">
        <v>39</v>
      </c>
      <c r="F3017" s="21">
        <v>41141</v>
      </c>
      <c r="G3017" s="21">
        <v>42916</v>
      </c>
      <c r="H3017" s="17" t="s">
        <v>85</v>
      </c>
      <c r="I3017" s="22">
        <v>69982</v>
      </c>
      <c r="J3017" s="20">
        <v>0</v>
      </c>
      <c r="K3017" s="20">
        <v>0</v>
      </c>
      <c r="L3017" s="20">
        <v>19982</v>
      </c>
      <c r="M3017" s="20">
        <v>25000</v>
      </c>
      <c r="N3017" s="20">
        <v>25000</v>
      </c>
      <c r="O3017" s="20">
        <v>0</v>
      </c>
      <c r="P3017" s="20">
        <v>0</v>
      </c>
      <c r="Q3017" s="20">
        <v>0</v>
      </c>
      <c r="R3017" s="20">
        <v>0</v>
      </c>
      <c r="S3017" s="20">
        <v>0</v>
      </c>
      <c r="T3017" s="20">
        <v>0</v>
      </c>
      <c r="U3017" s="20">
        <v>0</v>
      </c>
      <c r="V3017" s="20">
        <v>0</v>
      </c>
      <c r="W3017" s="20">
        <v>0</v>
      </c>
      <c r="X3017" s="20">
        <v>0</v>
      </c>
      <c r="Y3017" s="20">
        <v>0</v>
      </c>
      <c r="Z3017" s="20">
        <v>0</v>
      </c>
      <c r="AA3017" s="20">
        <v>0</v>
      </c>
      <c r="AB3017" s="20">
        <v>0</v>
      </c>
      <c r="AC3017" s="17"/>
      <c r="AD3017" s="18"/>
      <c r="AE3017" s="18"/>
      <c r="AF3017" s="18"/>
      <c r="AG3017" s="18"/>
      <c r="AH3017" s="18"/>
    </row>
    <row r="3018" spans="1:34" x14ac:dyDescent="0.3">
      <c r="A3018" s="17" t="s">
        <v>6921</v>
      </c>
      <c r="B3018" s="24" t="s">
        <v>200</v>
      </c>
      <c r="C3018" s="17" t="s">
        <v>201</v>
      </c>
      <c r="D3018" s="20" t="s">
        <v>199</v>
      </c>
      <c r="E3018" s="17" t="s">
        <v>3045</v>
      </c>
      <c r="F3018" s="21">
        <v>41141</v>
      </c>
      <c r="G3018" s="21">
        <v>42916</v>
      </c>
      <c r="H3018" s="17" t="s">
        <v>8</v>
      </c>
      <c r="I3018" s="22">
        <v>75000</v>
      </c>
      <c r="J3018" s="20">
        <v>0</v>
      </c>
      <c r="K3018" s="20">
        <v>0</v>
      </c>
      <c r="L3018" s="20">
        <v>25000</v>
      </c>
      <c r="M3018" s="20">
        <v>25000</v>
      </c>
      <c r="N3018" s="20">
        <v>25000</v>
      </c>
      <c r="O3018" s="20">
        <v>0</v>
      </c>
      <c r="P3018" s="20">
        <v>0</v>
      </c>
      <c r="Q3018" s="20">
        <v>0</v>
      </c>
      <c r="R3018" s="20">
        <v>0</v>
      </c>
      <c r="S3018" s="20">
        <v>0</v>
      </c>
      <c r="T3018" s="20">
        <v>0</v>
      </c>
      <c r="U3018" s="20">
        <v>0</v>
      </c>
      <c r="V3018" s="20">
        <v>0</v>
      </c>
      <c r="W3018" s="20">
        <v>0</v>
      </c>
      <c r="X3018" s="20">
        <v>0</v>
      </c>
      <c r="Y3018" s="20">
        <v>0</v>
      </c>
      <c r="Z3018" s="20">
        <v>0</v>
      </c>
      <c r="AA3018" s="20">
        <v>0</v>
      </c>
      <c r="AB3018" s="20">
        <v>0</v>
      </c>
      <c r="AC3018" s="17"/>
      <c r="AD3018" s="18"/>
      <c r="AE3018" s="18"/>
      <c r="AF3018" s="18"/>
      <c r="AG3018" s="18"/>
      <c r="AH3018" s="18"/>
    </row>
    <row r="3019" spans="1:34" x14ac:dyDescent="0.3">
      <c r="A3019" s="17" t="s">
        <v>6905</v>
      </c>
      <c r="B3019" s="24" t="s">
        <v>200</v>
      </c>
      <c r="C3019" s="17" t="s">
        <v>201</v>
      </c>
      <c r="D3019" s="20" t="s">
        <v>199</v>
      </c>
      <c r="E3019" s="17" t="s">
        <v>3045</v>
      </c>
      <c r="F3019" s="21">
        <v>41141</v>
      </c>
      <c r="G3019" s="21">
        <v>42916</v>
      </c>
      <c r="H3019" s="17" t="s">
        <v>8</v>
      </c>
      <c r="I3019" s="22">
        <v>50000</v>
      </c>
      <c r="J3019" s="20">
        <v>0</v>
      </c>
      <c r="K3019" s="20">
        <v>0</v>
      </c>
      <c r="L3019" s="20">
        <v>0</v>
      </c>
      <c r="M3019" s="20">
        <v>0</v>
      </c>
      <c r="N3019" s="20">
        <v>0</v>
      </c>
      <c r="O3019" s="20">
        <v>25000</v>
      </c>
      <c r="P3019" s="20">
        <v>25000</v>
      </c>
      <c r="Q3019" s="20">
        <v>0</v>
      </c>
      <c r="R3019" s="20">
        <v>0</v>
      </c>
      <c r="S3019" s="20">
        <v>0</v>
      </c>
      <c r="T3019" s="20">
        <v>0</v>
      </c>
      <c r="U3019" s="20">
        <v>0</v>
      </c>
      <c r="V3019" s="20">
        <v>0</v>
      </c>
      <c r="W3019" s="20">
        <v>0</v>
      </c>
      <c r="X3019" s="20">
        <v>0</v>
      </c>
      <c r="Y3019" s="20">
        <v>0</v>
      </c>
      <c r="Z3019" s="20">
        <v>0</v>
      </c>
      <c r="AA3019" s="20">
        <v>0</v>
      </c>
      <c r="AB3019" s="20">
        <v>0</v>
      </c>
      <c r="AC3019" s="17"/>
      <c r="AD3019" s="18"/>
      <c r="AE3019" s="18"/>
      <c r="AF3019" s="18"/>
      <c r="AG3019" s="18"/>
      <c r="AH3019" s="18"/>
    </row>
    <row r="3020" spans="1:34" x14ac:dyDescent="0.3">
      <c r="A3020" s="17" t="s">
        <v>6921</v>
      </c>
      <c r="B3020" s="24" t="s">
        <v>2756</v>
      </c>
      <c r="C3020" s="17" t="s">
        <v>2757</v>
      </c>
      <c r="D3020" s="20" t="s">
        <v>2755</v>
      </c>
      <c r="E3020" s="17" t="s">
        <v>2758</v>
      </c>
      <c r="F3020" s="21">
        <v>41091</v>
      </c>
      <c r="G3020" s="21">
        <v>42551</v>
      </c>
      <c r="H3020" s="17" t="s">
        <v>8</v>
      </c>
      <c r="I3020" s="22">
        <v>476186.86</v>
      </c>
      <c r="J3020" s="20">
        <v>0</v>
      </c>
      <c r="K3020" s="20">
        <v>100184.08000000002</v>
      </c>
      <c r="L3020" s="20">
        <v>138545.35999999999</v>
      </c>
      <c r="M3020" s="20">
        <v>117457.42</v>
      </c>
      <c r="N3020" s="20">
        <v>120000</v>
      </c>
      <c r="O3020" s="20">
        <v>0</v>
      </c>
      <c r="P3020" s="20">
        <v>0</v>
      </c>
      <c r="Q3020" s="20">
        <v>0</v>
      </c>
      <c r="R3020" s="20">
        <v>0</v>
      </c>
      <c r="S3020" s="20">
        <v>0</v>
      </c>
      <c r="T3020" s="20">
        <v>0</v>
      </c>
      <c r="U3020" s="20">
        <v>0</v>
      </c>
      <c r="V3020" s="20">
        <v>0</v>
      </c>
      <c r="W3020" s="20">
        <v>0</v>
      </c>
      <c r="X3020" s="20">
        <v>0</v>
      </c>
      <c r="Y3020" s="20">
        <v>0</v>
      </c>
      <c r="Z3020" s="20">
        <v>0</v>
      </c>
      <c r="AA3020" s="20">
        <v>0</v>
      </c>
      <c r="AB3020" s="20">
        <v>0</v>
      </c>
      <c r="AC3020" s="17"/>
      <c r="AD3020" s="18"/>
      <c r="AE3020" s="18"/>
      <c r="AF3020" s="18"/>
      <c r="AG3020" s="18"/>
      <c r="AH3020" s="18"/>
    </row>
    <row r="3021" spans="1:34" x14ac:dyDescent="0.3">
      <c r="A3021" s="17" t="s">
        <v>6913</v>
      </c>
      <c r="B3021" s="24" t="s">
        <v>2726</v>
      </c>
      <c r="C3021" s="17" t="s">
        <v>2727</v>
      </c>
      <c r="D3021" s="20" t="s">
        <v>2723</v>
      </c>
      <c r="E3021" s="17" t="s">
        <v>303</v>
      </c>
      <c r="F3021" s="21">
        <v>41000</v>
      </c>
      <c r="G3021" s="21">
        <v>43646</v>
      </c>
      <c r="H3021" s="17" t="s">
        <v>8</v>
      </c>
      <c r="I3021" s="22">
        <v>3766809.9800000004</v>
      </c>
      <c r="J3021" s="20">
        <v>0</v>
      </c>
      <c r="K3021" s="20">
        <v>0</v>
      </c>
      <c r="L3021" s="20">
        <v>0</v>
      </c>
      <c r="M3021" s="20">
        <v>0</v>
      </c>
      <c r="N3021" s="20">
        <v>0</v>
      </c>
      <c r="O3021" s="20">
        <v>929711.76</v>
      </c>
      <c r="P3021" s="20">
        <v>1449238.27</v>
      </c>
      <c r="Q3021" s="20">
        <v>1387861.91</v>
      </c>
      <c r="R3021" s="20">
        <v>-2.0954793455985055E-11</v>
      </c>
      <c r="S3021" s="20">
        <v>-1.96</v>
      </c>
      <c r="T3021" s="20">
        <v>0</v>
      </c>
      <c r="U3021" s="20">
        <v>0</v>
      </c>
      <c r="V3021" s="20">
        <v>0</v>
      </c>
      <c r="W3021" s="20">
        <v>0</v>
      </c>
      <c r="X3021" s="20">
        <v>0</v>
      </c>
      <c r="Y3021" s="20">
        <v>0</v>
      </c>
      <c r="Z3021" s="20">
        <v>0</v>
      </c>
      <c r="AA3021" s="20">
        <v>0</v>
      </c>
      <c r="AB3021" s="20">
        <v>0</v>
      </c>
      <c r="AC3021" s="17"/>
      <c r="AD3021" s="18"/>
      <c r="AE3021" s="18"/>
      <c r="AF3021" s="18"/>
      <c r="AG3021" s="18"/>
      <c r="AH3021" s="18"/>
    </row>
    <row r="3022" spans="1:34" x14ac:dyDescent="0.3">
      <c r="A3022" s="17" t="s">
        <v>6909</v>
      </c>
      <c r="B3022" s="24" t="s">
        <v>2726</v>
      </c>
      <c r="C3022" s="17" t="s">
        <v>2727</v>
      </c>
      <c r="D3022" s="20" t="s">
        <v>2723</v>
      </c>
      <c r="E3022" s="17" t="s">
        <v>303</v>
      </c>
      <c r="F3022" s="21">
        <v>41000</v>
      </c>
      <c r="G3022" s="21">
        <v>43646</v>
      </c>
      <c r="H3022" s="17" t="s">
        <v>8</v>
      </c>
      <c r="I3022" s="22">
        <v>1138879.2</v>
      </c>
      <c r="J3022" s="20">
        <v>0</v>
      </c>
      <c r="K3022" s="20">
        <v>0</v>
      </c>
      <c r="L3022" s="20">
        <v>0</v>
      </c>
      <c r="M3022" s="20">
        <v>0</v>
      </c>
      <c r="N3022" s="20">
        <v>1138879.2</v>
      </c>
      <c r="O3022" s="20">
        <v>0</v>
      </c>
      <c r="P3022" s="20">
        <v>0</v>
      </c>
      <c r="Q3022" s="20">
        <v>0</v>
      </c>
      <c r="R3022" s="20">
        <v>0</v>
      </c>
      <c r="S3022" s="20">
        <v>0</v>
      </c>
      <c r="T3022" s="20">
        <v>0</v>
      </c>
      <c r="U3022" s="20">
        <v>0</v>
      </c>
      <c r="V3022" s="20">
        <v>0</v>
      </c>
      <c r="W3022" s="20">
        <v>0</v>
      </c>
      <c r="X3022" s="20">
        <v>0</v>
      </c>
      <c r="Y3022" s="20">
        <v>0</v>
      </c>
      <c r="Z3022" s="20">
        <v>0</v>
      </c>
      <c r="AA3022" s="20">
        <v>0</v>
      </c>
      <c r="AB3022" s="20">
        <v>0</v>
      </c>
      <c r="AC3022" s="17"/>
      <c r="AD3022" s="18"/>
      <c r="AE3022" s="18"/>
      <c r="AF3022" s="18"/>
      <c r="AG3022" s="18"/>
      <c r="AH3022" s="18"/>
    </row>
    <row r="3023" spans="1:34" x14ac:dyDescent="0.3">
      <c r="A3023" s="17" t="s">
        <v>6921</v>
      </c>
      <c r="B3023" s="24" t="s">
        <v>2665</v>
      </c>
      <c r="C3023" s="17" t="s">
        <v>2666</v>
      </c>
      <c r="D3023" s="20" t="s">
        <v>2664</v>
      </c>
      <c r="E3023" s="17" t="s">
        <v>12</v>
      </c>
      <c r="F3023" s="21">
        <v>40940</v>
      </c>
      <c r="G3023" s="21">
        <v>42482</v>
      </c>
      <c r="H3023" s="17" t="s">
        <v>8</v>
      </c>
      <c r="I3023" s="22">
        <v>299947.06</v>
      </c>
      <c r="J3023" s="20">
        <v>0</v>
      </c>
      <c r="K3023" s="20">
        <v>113313.28</v>
      </c>
      <c r="L3023" s="20">
        <v>79985.87</v>
      </c>
      <c r="M3023" s="20">
        <v>79985.87</v>
      </c>
      <c r="N3023" s="20">
        <v>26662.04</v>
      </c>
      <c r="O3023" s="20">
        <v>0</v>
      </c>
      <c r="P3023" s="20">
        <v>0</v>
      </c>
      <c r="Q3023" s="20">
        <v>0</v>
      </c>
      <c r="R3023" s="20">
        <v>0</v>
      </c>
      <c r="S3023" s="20">
        <v>0</v>
      </c>
      <c r="T3023" s="20">
        <v>0</v>
      </c>
      <c r="U3023" s="20">
        <v>0</v>
      </c>
      <c r="V3023" s="20">
        <v>0</v>
      </c>
      <c r="W3023" s="20">
        <v>0</v>
      </c>
      <c r="X3023" s="20">
        <v>0</v>
      </c>
      <c r="Y3023" s="20">
        <v>0</v>
      </c>
      <c r="Z3023" s="20">
        <v>0</v>
      </c>
      <c r="AA3023" s="20">
        <v>0</v>
      </c>
      <c r="AB3023" s="20">
        <v>0</v>
      </c>
      <c r="AC3023" s="17"/>
      <c r="AD3023" s="18"/>
      <c r="AE3023" s="18"/>
      <c r="AF3023" s="18"/>
      <c r="AG3023" s="18"/>
      <c r="AH3023" s="18"/>
    </row>
    <row r="3024" spans="1:34" x14ac:dyDescent="0.3">
      <c r="A3024" s="17" t="s">
        <v>6937</v>
      </c>
      <c r="B3024" s="24" t="s">
        <v>3142</v>
      </c>
      <c r="C3024" s="17" t="s">
        <v>3143</v>
      </c>
      <c r="D3024" s="20" t="s">
        <v>2037</v>
      </c>
      <c r="E3024" s="17" t="s">
        <v>3045</v>
      </c>
      <c r="F3024" s="21">
        <v>40725</v>
      </c>
      <c r="G3024" s="21">
        <v>42916</v>
      </c>
      <c r="H3024" s="17" t="s">
        <v>8</v>
      </c>
      <c r="I3024" s="22">
        <v>49488877</v>
      </c>
      <c r="J3024" s="20">
        <v>0</v>
      </c>
      <c r="K3024" s="20">
        <v>0</v>
      </c>
      <c r="L3024" s="20">
        <v>0</v>
      </c>
      <c r="M3024" s="20">
        <v>0</v>
      </c>
      <c r="N3024" s="20">
        <v>0</v>
      </c>
      <c r="O3024" s="20">
        <v>49488877</v>
      </c>
      <c r="P3024" s="20">
        <v>0</v>
      </c>
      <c r="Q3024" s="20">
        <v>0</v>
      </c>
      <c r="R3024" s="20">
        <v>0</v>
      </c>
      <c r="S3024" s="20">
        <v>0</v>
      </c>
      <c r="T3024" s="20">
        <v>0</v>
      </c>
      <c r="U3024" s="20">
        <v>0</v>
      </c>
      <c r="V3024" s="20">
        <v>0</v>
      </c>
      <c r="W3024" s="20">
        <v>0</v>
      </c>
      <c r="X3024" s="20">
        <v>0</v>
      </c>
      <c r="Y3024" s="20">
        <v>0</v>
      </c>
      <c r="Z3024" s="20">
        <v>0</v>
      </c>
      <c r="AA3024" s="20">
        <v>0</v>
      </c>
      <c r="AB3024" s="20">
        <v>0</v>
      </c>
      <c r="AC3024" s="17"/>
      <c r="AD3024" s="18"/>
      <c r="AE3024" s="18"/>
      <c r="AF3024" s="18"/>
      <c r="AG3024" s="18"/>
      <c r="AH3024" s="18"/>
    </row>
    <row r="3025" spans="1:34" x14ac:dyDescent="0.3">
      <c r="A3025" s="17" t="s">
        <v>6926</v>
      </c>
      <c r="B3025" s="24" t="s">
        <v>3146</v>
      </c>
      <c r="C3025" s="17" t="s">
        <v>3147</v>
      </c>
      <c r="D3025" s="20" t="s">
        <v>2037</v>
      </c>
      <c r="E3025" s="17" t="s">
        <v>3765</v>
      </c>
      <c r="F3025" s="21">
        <v>40725</v>
      </c>
      <c r="G3025" s="21">
        <v>42916</v>
      </c>
      <c r="H3025" s="17" t="s">
        <v>8</v>
      </c>
      <c r="I3025" s="22">
        <v>88667387.039999992</v>
      </c>
      <c r="J3025" s="20">
        <v>17733477.629999999</v>
      </c>
      <c r="K3025" s="20">
        <v>17733475.41</v>
      </c>
      <c r="L3025" s="20">
        <v>17733478</v>
      </c>
      <c r="M3025" s="20">
        <v>17733478</v>
      </c>
      <c r="N3025" s="20">
        <v>17733478</v>
      </c>
      <c r="O3025" s="20">
        <v>0</v>
      </c>
      <c r="P3025" s="20">
        <v>0</v>
      </c>
      <c r="Q3025" s="20">
        <v>0</v>
      </c>
      <c r="R3025" s="20">
        <v>0</v>
      </c>
      <c r="S3025" s="20">
        <v>0</v>
      </c>
      <c r="T3025" s="20">
        <v>0</v>
      </c>
      <c r="U3025" s="20">
        <v>0</v>
      </c>
      <c r="V3025" s="20">
        <v>0</v>
      </c>
      <c r="W3025" s="20">
        <v>0</v>
      </c>
      <c r="X3025" s="20">
        <v>0</v>
      </c>
      <c r="Y3025" s="20">
        <v>0</v>
      </c>
      <c r="Z3025" s="20">
        <v>0</v>
      </c>
      <c r="AA3025" s="20">
        <v>0</v>
      </c>
      <c r="AB3025" s="20">
        <v>0</v>
      </c>
      <c r="AC3025" s="17"/>
      <c r="AD3025" s="18"/>
      <c r="AE3025" s="18"/>
      <c r="AF3025" s="18"/>
      <c r="AG3025" s="18"/>
      <c r="AH3025" s="18"/>
    </row>
    <row r="3026" spans="1:34" x14ac:dyDescent="0.3">
      <c r="A3026" s="17" t="s">
        <v>6926</v>
      </c>
      <c r="B3026" s="24" t="s">
        <v>3154</v>
      </c>
      <c r="C3026" s="17" t="s">
        <v>3155</v>
      </c>
      <c r="D3026" s="20" t="s">
        <v>2037</v>
      </c>
      <c r="E3026" s="17" t="s">
        <v>39</v>
      </c>
      <c r="F3026" s="21">
        <v>40725</v>
      </c>
      <c r="G3026" s="21">
        <v>42916</v>
      </c>
      <c r="H3026" s="17" t="s">
        <v>8</v>
      </c>
      <c r="I3026" s="22">
        <v>215514876.5</v>
      </c>
      <c r="J3026" s="20">
        <v>43102970.800000012</v>
      </c>
      <c r="K3026" s="20">
        <v>43102971.700000003</v>
      </c>
      <c r="L3026" s="20">
        <v>43102978</v>
      </c>
      <c r="M3026" s="20">
        <v>43102978</v>
      </c>
      <c r="N3026" s="20">
        <v>43102978</v>
      </c>
      <c r="O3026" s="20">
        <v>0</v>
      </c>
      <c r="P3026" s="20">
        <v>0</v>
      </c>
      <c r="Q3026" s="20">
        <v>0</v>
      </c>
      <c r="R3026" s="20">
        <v>0</v>
      </c>
      <c r="S3026" s="20">
        <v>0</v>
      </c>
      <c r="T3026" s="20">
        <v>0</v>
      </c>
      <c r="U3026" s="20">
        <v>0</v>
      </c>
      <c r="V3026" s="20">
        <v>0</v>
      </c>
      <c r="W3026" s="20">
        <v>0</v>
      </c>
      <c r="X3026" s="20">
        <v>0</v>
      </c>
      <c r="Y3026" s="20">
        <v>0</v>
      </c>
      <c r="Z3026" s="20">
        <v>0</v>
      </c>
      <c r="AA3026" s="20">
        <v>0</v>
      </c>
      <c r="AB3026" s="20">
        <v>0</v>
      </c>
      <c r="AC3026" s="17"/>
      <c r="AD3026" s="18"/>
      <c r="AE3026" s="18"/>
      <c r="AF3026" s="18"/>
      <c r="AG3026" s="18"/>
      <c r="AH3026" s="18"/>
    </row>
    <row r="3027" spans="1:34" x14ac:dyDescent="0.3">
      <c r="A3027" s="17" t="s">
        <v>6926</v>
      </c>
      <c r="B3027" s="24" t="s">
        <v>3152</v>
      </c>
      <c r="C3027" s="17" t="s">
        <v>3153</v>
      </c>
      <c r="D3027" s="20" t="s">
        <v>2037</v>
      </c>
      <c r="E3027" s="17" t="s">
        <v>13</v>
      </c>
      <c r="F3027" s="21">
        <v>40725</v>
      </c>
      <c r="G3027" s="21">
        <v>42916</v>
      </c>
      <c r="H3027" s="17" t="s">
        <v>8</v>
      </c>
      <c r="I3027" s="22">
        <v>194443222.84999999</v>
      </c>
      <c r="J3027" s="20">
        <v>38888640.520000003</v>
      </c>
      <c r="K3027" s="20">
        <v>38888641.329999998</v>
      </c>
      <c r="L3027" s="20">
        <v>38888647</v>
      </c>
      <c r="M3027" s="20">
        <v>38888647</v>
      </c>
      <c r="N3027" s="20">
        <v>38888647</v>
      </c>
      <c r="O3027" s="20">
        <v>0</v>
      </c>
      <c r="P3027" s="20">
        <v>0</v>
      </c>
      <c r="Q3027" s="20">
        <v>0</v>
      </c>
      <c r="R3027" s="20">
        <v>0</v>
      </c>
      <c r="S3027" s="20">
        <v>0</v>
      </c>
      <c r="T3027" s="20">
        <v>0</v>
      </c>
      <c r="U3027" s="20">
        <v>0</v>
      </c>
      <c r="V3027" s="20">
        <v>0</v>
      </c>
      <c r="W3027" s="20">
        <v>0</v>
      </c>
      <c r="X3027" s="20">
        <v>0</v>
      </c>
      <c r="Y3027" s="20">
        <v>0</v>
      </c>
      <c r="Z3027" s="20">
        <v>0</v>
      </c>
      <c r="AA3027" s="20">
        <v>0</v>
      </c>
      <c r="AB3027" s="20">
        <v>0</v>
      </c>
      <c r="AC3027" s="17"/>
      <c r="AD3027" s="18"/>
      <c r="AE3027" s="18"/>
      <c r="AF3027" s="18"/>
      <c r="AG3027" s="18"/>
      <c r="AH3027" s="18"/>
    </row>
    <row r="3028" spans="1:34" x14ac:dyDescent="0.3">
      <c r="A3028" s="17" t="s">
        <v>6926</v>
      </c>
      <c r="B3028" s="24" t="s">
        <v>3150</v>
      </c>
      <c r="C3028" s="17" t="s">
        <v>3151</v>
      </c>
      <c r="D3028" s="20" t="s">
        <v>2037</v>
      </c>
      <c r="E3028" s="17" t="s">
        <v>7420</v>
      </c>
      <c r="F3028" s="21">
        <v>40725</v>
      </c>
      <c r="G3028" s="21">
        <v>42916</v>
      </c>
      <c r="H3028" s="17" t="s">
        <v>8</v>
      </c>
      <c r="I3028" s="22">
        <v>121026552.5</v>
      </c>
      <c r="J3028" s="20">
        <v>24205308</v>
      </c>
      <c r="K3028" s="20">
        <v>24205308.5</v>
      </c>
      <c r="L3028" s="20">
        <v>24205312</v>
      </c>
      <c r="M3028" s="20">
        <v>24205312</v>
      </c>
      <c r="N3028" s="20">
        <v>24205312</v>
      </c>
      <c r="O3028" s="20">
        <v>0</v>
      </c>
      <c r="P3028" s="20">
        <v>0</v>
      </c>
      <c r="Q3028" s="20">
        <v>0</v>
      </c>
      <c r="R3028" s="20">
        <v>0</v>
      </c>
      <c r="S3028" s="20">
        <v>0</v>
      </c>
      <c r="T3028" s="20">
        <v>0</v>
      </c>
      <c r="U3028" s="20">
        <v>0</v>
      </c>
      <c r="V3028" s="20">
        <v>0</v>
      </c>
      <c r="W3028" s="20">
        <v>0</v>
      </c>
      <c r="X3028" s="20">
        <v>0</v>
      </c>
      <c r="Y3028" s="20">
        <v>0</v>
      </c>
      <c r="Z3028" s="20">
        <v>0</v>
      </c>
      <c r="AA3028" s="20">
        <v>0</v>
      </c>
      <c r="AB3028" s="20">
        <v>0</v>
      </c>
      <c r="AC3028" s="17"/>
      <c r="AD3028" s="18"/>
      <c r="AE3028" s="18"/>
      <c r="AF3028" s="18"/>
      <c r="AG3028" s="18"/>
      <c r="AH3028" s="18"/>
    </row>
    <row r="3029" spans="1:34" x14ac:dyDescent="0.3">
      <c r="A3029" s="17" t="s">
        <v>6926</v>
      </c>
      <c r="B3029" s="24" t="s">
        <v>3148</v>
      </c>
      <c r="C3029" s="17" t="s">
        <v>3149</v>
      </c>
      <c r="D3029" s="20" t="s">
        <v>2037</v>
      </c>
      <c r="E3029" s="17" t="s">
        <v>3730</v>
      </c>
      <c r="F3029" s="21">
        <v>40725</v>
      </c>
      <c r="G3029" s="21">
        <v>42916</v>
      </c>
      <c r="H3029" s="17" t="s">
        <v>8</v>
      </c>
      <c r="I3029" s="22">
        <v>135573756.59999999</v>
      </c>
      <c r="J3029" s="20">
        <v>27114748.520000003</v>
      </c>
      <c r="K3029" s="20">
        <v>27114749.079999998</v>
      </c>
      <c r="L3029" s="20">
        <v>27114753</v>
      </c>
      <c r="M3029" s="20">
        <v>27114753</v>
      </c>
      <c r="N3029" s="20">
        <v>27114753</v>
      </c>
      <c r="O3029" s="20">
        <v>0</v>
      </c>
      <c r="P3029" s="20">
        <v>0</v>
      </c>
      <c r="Q3029" s="20">
        <v>0</v>
      </c>
      <c r="R3029" s="20">
        <v>0</v>
      </c>
      <c r="S3029" s="20">
        <v>0</v>
      </c>
      <c r="T3029" s="20">
        <v>0</v>
      </c>
      <c r="U3029" s="20">
        <v>0</v>
      </c>
      <c r="V3029" s="20">
        <v>0</v>
      </c>
      <c r="W3029" s="20">
        <v>0</v>
      </c>
      <c r="X3029" s="20">
        <v>0</v>
      </c>
      <c r="Y3029" s="20">
        <v>0</v>
      </c>
      <c r="Z3029" s="20">
        <v>0</v>
      </c>
      <c r="AA3029" s="20">
        <v>0</v>
      </c>
      <c r="AB3029" s="20">
        <v>0</v>
      </c>
      <c r="AC3029" s="17"/>
      <c r="AD3029" s="18"/>
      <c r="AE3029" s="18"/>
      <c r="AF3029" s="18"/>
      <c r="AG3029" s="18"/>
      <c r="AH3029" s="18"/>
    </row>
    <row r="3030" spans="1:34" x14ac:dyDescent="0.3">
      <c r="A3030" s="17" t="s">
        <v>6926</v>
      </c>
      <c r="B3030" s="24" t="s">
        <v>3144</v>
      </c>
      <c r="C3030" s="17" t="s">
        <v>3145</v>
      </c>
      <c r="D3030" s="20" t="s">
        <v>2037</v>
      </c>
      <c r="E3030" s="17" t="s">
        <v>19</v>
      </c>
      <c r="F3030" s="21">
        <v>40725</v>
      </c>
      <c r="G3030" s="21">
        <v>42916</v>
      </c>
      <c r="H3030" s="17" t="s">
        <v>8</v>
      </c>
      <c r="I3030" s="22">
        <v>38614582.599999994</v>
      </c>
      <c r="J3030" s="20">
        <v>7722915.7199999988</v>
      </c>
      <c r="K3030" s="20">
        <v>7722915.8799999999</v>
      </c>
      <c r="L3030" s="20">
        <v>7722917</v>
      </c>
      <c r="M3030" s="20">
        <v>7722917</v>
      </c>
      <c r="N3030" s="20">
        <v>7722917</v>
      </c>
      <c r="O3030" s="20">
        <v>0</v>
      </c>
      <c r="P3030" s="20">
        <v>0</v>
      </c>
      <c r="Q3030" s="20">
        <v>0</v>
      </c>
      <c r="R3030" s="20">
        <v>0</v>
      </c>
      <c r="S3030" s="20">
        <v>0</v>
      </c>
      <c r="T3030" s="20">
        <v>0</v>
      </c>
      <c r="U3030" s="20">
        <v>0</v>
      </c>
      <c r="V3030" s="20">
        <v>0</v>
      </c>
      <c r="W3030" s="20">
        <v>0</v>
      </c>
      <c r="X3030" s="20">
        <v>0</v>
      </c>
      <c r="Y3030" s="20">
        <v>0</v>
      </c>
      <c r="Z3030" s="20">
        <v>0</v>
      </c>
      <c r="AA3030" s="20">
        <v>0</v>
      </c>
      <c r="AB3030" s="20">
        <v>0</v>
      </c>
      <c r="AC3030" s="17"/>
      <c r="AD3030" s="18"/>
      <c r="AE3030" s="18"/>
      <c r="AF3030" s="18"/>
      <c r="AG3030" s="18"/>
      <c r="AH3030" s="18"/>
    </row>
    <row r="3031" spans="1:34" x14ac:dyDescent="0.3">
      <c r="A3031" s="17" t="s">
        <v>6926</v>
      </c>
      <c r="B3031" s="24" t="s">
        <v>3142</v>
      </c>
      <c r="C3031" s="17" t="s">
        <v>3143</v>
      </c>
      <c r="D3031" s="20" t="s">
        <v>2037</v>
      </c>
      <c r="E3031" s="17" t="s">
        <v>3045</v>
      </c>
      <c r="F3031" s="21">
        <v>40725</v>
      </c>
      <c r="G3031" s="21">
        <v>42916</v>
      </c>
      <c r="H3031" s="17" t="s">
        <v>8</v>
      </c>
      <c r="I3031" s="22">
        <v>214267556.64999998</v>
      </c>
      <c r="J3031" s="20">
        <v>42853506.879999995</v>
      </c>
      <c r="K3031" s="20">
        <v>42853507.769999996</v>
      </c>
      <c r="L3031" s="20">
        <v>42853514</v>
      </c>
      <c r="M3031" s="20">
        <v>42853514</v>
      </c>
      <c r="N3031" s="20">
        <v>42853514</v>
      </c>
      <c r="O3031" s="20">
        <v>0</v>
      </c>
      <c r="P3031" s="20">
        <v>0</v>
      </c>
      <c r="Q3031" s="20">
        <v>0</v>
      </c>
      <c r="R3031" s="20">
        <v>0</v>
      </c>
      <c r="S3031" s="20">
        <v>0</v>
      </c>
      <c r="T3031" s="20">
        <v>0</v>
      </c>
      <c r="U3031" s="20">
        <v>0</v>
      </c>
      <c r="V3031" s="20">
        <v>0</v>
      </c>
      <c r="W3031" s="20">
        <v>0</v>
      </c>
      <c r="X3031" s="20">
        <v>0</v>
      </c>
      <c r="Y3031" s="20">
        <v>0</v>
      </c>
      <c r="Z3031" s="20">
        <v>0</v>
      </c>
      <c r="AA3031" s="20">
        <v>0</v>
      </c>
      <c r="AB3031" s="20">
        <v>0</v>
      </c>
      <c r="AC3031" s="17"/>
      <c r="AD3031" s="18"/>
      <c r="AE3031" s="18"/>
      <c r="AF3031" s="18"/>
      <c r="AG3031" s="18"/>
      <c r="AH3031" s="18"/>
    </row>
    <row r="3032" spans="1:34" x14ac:dyDescent="0.3">
      <c r="A3032" s="17" t="s">
        <v>6937</v>
      </c>
      <c r="B3032" s="24" t="s">
        <v>2598</v>
      </c>
      <c r="C3032" s="17" t="s">
        <v>2599</v>
      </c>
      <c r="D3032" s="20" t="s">
        <v>2595</v>
      </c>
      <c r="E3032" s="17" t="s">
        <v>7476</v>
      </c>
      <c r="F3032" s="21">
        <v>40725</v>
      </c>
      <c r="G3032" s="21">
        <v>42916</v>
      </c>
      <c r="H3032" s="17" t="s">
        <v>8</v>
      </c>
      <c r="I3032" s="22">
        <v>500000</v>
      </c>
      <c r="J3032" s="20">
        <v>0</v>
      </c>
      <c r="K3032" s="20">
        <v>0</v>
      </c>
      <c r="L3032" s="20">
        <v>0</v>
      </c>
      <c r="M3032" s="20">
        <v>0</v>
      </c>
      <c r="N3032" s="20">
        <v>0</v>
      </c>
      <c r="O3032" s="20">
        <v>500000</v>
      </c>
      <c r="P3032" s="20">
        <v>0</v>
      </c>
      <c r="Q3032" s="20">
        <v>0</v>
      </c>
      <c r="R3032" s="20">
        <v>0</v>
      </c>
      <c r="S3032" s="20">
        <v>0</v>
      </c>
      <c r="T3032" s="20">
        <v>0</v>
      </c>
      <c r="U3032" s="20">
        <v>0</v>
      </c>
      <c r="V3032" s="20">
        <v>0</v>
      </c>
      <c r="W3032" s="20">
        <v>0</v>
      </c>
      <c r="X3032" s="20">
        <v>0</v>
      </c>
      <c r="Y3032" s="20">
        <v>0</v>
      </c>
      <c r="Z3032" s="20">
        <v>0</v>
      </c>
      <c r="AA3032" s="20">
        <v>0</v>
      </c>
      <c r="AB3032" s="20">
        <v>0</v>
      </c>
      <c r="AC3032" s="17"/>
      <c r="AD3032" s="18"/>
      <c r="AE3032" s="18"/>
      <c r="AF3032" s="18"/>
      <c r="AG3032" s="18"/>
      <c r="AH3032" s="18"/>
    </row>
    <row r="3033" spans="1:34" x14ac:dyDescent="0.3">
      <c r="A3033" s="17" t="s">
        <v>6937</v>
      </c>
      <c r="B3033" s="24" t="s">
        <v>3154</v>
      </c>
      <c r="C3033" s="17" t="s">
        <v>3155</v>
      </c>
      <c r="D3033" s="20" t="s">
        <v>2037</v>
      </c>
      <c r="E3033" s="17" t="s">
        <v>39</v>
      </c>
      <c r="F3033" s="21">
        <v>40725</v>
      </c>
      <c r="G3033" s="21">
        <v>42916</v>
      </c>
      <c r="H3033" s="17" t="s">
        <v>8</v>
      </c>
      <c r="I3033" s="22">
        <v>43102978</v>
      </c>
      <c r="J3033" s="20">
        <v>0</v>
      </c>
      <c r="K3033" s="20">
        <v>0</v>
      </c>
      <c r="L3033" s="20">
        <v>0</v>
      </c>
      <c r="M3033" s="20">
        <v>0</v>
      </c>
      <c r="N3033" s="20">
        <v>0</v>
      </c>
      <c r="O3033" s="20">
        <v>43102978</v>
      </c>
      <c r="P3033" s="20">
        <v>0</v>
      </c>
      <c r="Q3033" s="20">
        <v>0</v>
      </c>
      <c r="R3033" s="20">
        <v>0</v>
      </c>
      <c r="S3033" s="20">
        <v>0</v>
      </c>
      <c r="T3033" s="20">
        <v>0</v>
      </c>
      <c r="U3033" s="20">
        <v>0</v>
      </c>
      <c r="V3033" s="20">
        <v>0</v>
      </c>
      <c r="W3033" s="20">
        <v>0</v>
      </c>
      <c r="X3033" s="20">
        <v>0</v>
      </c>
      <c r="Y3033" s="20">
        <v>0</v>
      </c>
      <c r="Z3033" s="20">
        <v>0</v>
      </c>
      <c r="AA3033" s="20">
        <v>0</v>
      </c>
      <c r="AB3033" s="20">
        <v>0</v>
      </c>
      <c r="AC3033" s="17"/>
      <c r="AD3033" s="18"/>
      <c r="AE3033" s="18"/>
      <c r="AF3033" s="18"/>
      <c r="AG3033" s="18"/>
      <c r="AH3033" s="18"/>
    </row>
    <row r="3034" spans="1:34" x14ac:dyDescent="0.3">
      <c r="A3034" s="17" t="s">
        <v>6927</v>
      </c>
      <c r="B3034" s="24" t="s">
        <v>2598</v>
      </c>
      <c r="C3034" s="17" t="s">
        <v>2599</v>
      </c>
      <c r="D3034" s="20" t="s">
        <v>2595</v>
      </c>
      <c r="E3034" s="17" t="s">
        <v>7476</v>
      </c>
      <c r="F3034" s="21">
        <v>40725</v>
      </c>
      <c r="G3034" s="21">
        <v>42916</v>
      </c>
      <c r="H3034" s="17" t="s">
        <v>8</v>
      </c>
      <c r="I3034" s="22">
        <v>6774998.6599999992</v>
      </c>
      <c r="J3034" s="20">
        <v>5599998.9499999993</v>
      </c>
      <c r="K3034" s="20">
        <v>1174999.71</v>
      </c>
      <c r="L3034" s="20">
        <v>0</v>
      </c>
      <c r="M3034" s="20">
        <v>0</v>
      </c>
      <c r="N3034" s="20">
        <v>0</v>
      </c>
      <c r="O3034" s="20">
        <v>0</v>
      </c>
      <c r="P3034" s="20">
        <v>0</v>
      </c>
      <c r="Q3034" s="20">
        <v>0</v>
      </c>
      <c r="R3034" s="20">
        <v>0</v>
      </c>
      <c r="S3034" s="20">
        <v>0</v>
      </c>
      <c r="T3034" s="20">
        <v>0</v>
      </c>
      <c r="U3034" s="20">
        <v>0</v>
      </c>
      <c r="V3034" s="20">
        <v>0</v>
      </c>
      <c r="W3034" s="20">
        <v>0</v>
      </c>
      <c r="X3034" s="20">
        <v>0</v>
      </c>
      <c r="Y3034" s="20">
        <v>0</v>
      </c>
      <c r="Z3034" s="20">
        <v>0</v>
      </c>
      <c r="AA3034" s="20">
        <v>0</v>
      </c>
      <c r="AB3034" s="20">
        <v>0</v>
      </c>
      <c r="AC3034" s="17"/>
      <c r="AD3034" s="18"/>
      <c r="AE3034" s="18"/>
      <c r="AF3034" s="18"/>
      <c r="AG3034" s="18"/>
      <c r="AH3034" s="18"/>
    </row>
    <row r="3035" spans="1:34" x14ac:dyDescent="0.3">
      <c r="A3035" s="17" t="s">
        <v>6908</v>
      </c>
      <c r="B3035" s="24" t="s">
        <v>94</v>
      </c>
      <c r="C3035" s="17" t="s">
        <v>95</v>
      </c>
      <c r="D3035" s="20" t="s">
        <v>93</v>
      </c>
      <c r="E3035" s="17" t="s">
        <v>96</v>
      </c>
      <c r="F3035" s="21">
        <v>40725</v>
      </c>
      <c r="G3035" s="21">
        <v>42916</v>
      </c>
      <c r="H3035" s="17" t="s">
        <v>8</v>
      </c>
      <c r="I3035" s="22">
        <v>699999.99</v>
      </c>
      <c r="J3035" s="20">
        <v>0</v>
      </c>
      <c r="K3035" s="20">
        <v>0</v>
      </c>
      <c r="L3035" s="20">
        <v>0</v>
      </c>
      <c r="M3035" s="20">
        <v>0</v>
      </c>
      <c r="N3035" s="20">
        <v>0</v>
      </c>
      <c r="O3035" s="20">
        <v>699999.99</v>
      </c>
      <c r="P3035" s="20">
        <v>0</v>
      </c>
      <c r="Q3035" s="20">
        <v>0</v>
      </c>
      <c r="R3035" s="20">
        <v>0</v>
      </c>
      <c r="S3035" s="20">
        <v>0</v>
      </c>
      <c r="T3035" s="20">
        <v>0</v>
      </c>
      <c r="U3035" s="20">
        <v>0</v>
      </c>
      <c r="V3035" s="20">
        <v>0</v>
      </c>
      <c r="W3035" s="20">
        <v>0</v>
      </c>
      <c r="X3035" s="20">
        <v>0</v>
      </c>
      <c r="Y3035" s="20">
        <v>0</v>
      </c>
      <c r="Z3035" s="20">
        <v>0</v>
      </c>
      <c r="AA3035" s="20">
        <v>0</v>
      </c>
      <c r="AB3035" s="20">
        <v>0</v>
      </c>
      <c r="AC3035" s="17" t="s">
        <v>5138</v>
      </c>
      <c r="AD3035" s="18"/>
      <c r="AE3035" s="18"/>
      <c r="AF3035" s="18"/>
      <c r="AG3035" s="18"/>
      <c r="AH3035" s="18"/>
    </row>
    <row r="3036" spans="1:34" x14ac:dyDescent="0.3">
      <c r="A3036" s="17" t="s">
        <v>6937</v>
      </c>
      <c r="B3036" s="24" t="s">
        <v>3146</v>
      </c>
      <c r="C3036" s="17" t="s">
        <v>3147</v>
      </c>
      <c r="D3036" s="20" t="s">
        <v>2037</v>
      </c>
      <c r="E3036" s="17" t="s">
        <v>3765</v>
      </c>
      <c r="F3036" s="21">
        <v>40725</v>
      </c>
      <c r="G3036" s="21">
        <v>42916</v>
      </c>
      <c r="H3036" s="17" t="s">
        <v>8</v>
      </c>
      <c r="I3036" s="22">
        <v>17733478</v>
      </c>
      <c r="J3036" s="20">
        <v>0</v>
      </c>
      <c r="K3036" s="20">
        <v>0</v>
      </c>
      <c r="L3036" s="20">
        <v>0</v>
      </c>
      <c r="M3036" s="20">
        <v>0</v>
      </c>
      <c r="N3036" s="20">
        <v>0</v>
      </c>
      <c r="O3036" s="20">
        <v>17733478</v>
      </c>
      <c r="P3036" s="20">
        <v>0</v>
      </c>
      <c r="Q3036" s="20">
        <v>0</v>
      </c>
      <c r="R3036" s="20">
        <v>0</v>
      </c>
      <c r="S3036" s="20">
        <v>0</v>
      </c>
      <c r="T3036" s="20">
        <v>0</v>
      </c>
      <c r="U3036" s="20">
        <v>0</v>
      </c>
      <c r="V3036" s="20">
        <v>0</v>
      </c>
      <c r="W3036" s="20">
        <v>0</v>
      </c>
      <c r="X3036" s="20">
        <v>0</v>
      </c>
      <c r="Y3036" s="20">
        <v>0</v>
      </c>
      <c r="Z3036" s="20">
        <v>0</v>
      </c>
      <c r="AA3036" s="20">
        <v>0</v>
      </c>
      <c r="AB3036" s="20">
        <v>0</v>
      </c>
      <c r="AC3036" s="17"/>
      <c r="AD3036" s="18"/>
      <c r="AE3036" s="18"/>
      <c r="AF3036" s="18"/>
      <c r="AG3036" s="18"/>
      <c r="AH3036" s="18"/>
    </row>
    <row r="3037" spans="1:34" x14ac:dyDescent="0.3">
      <c r="A3037" s="17" t="s">
        <v>6907</v>
      </c>
      <c r="B3037" s="24" t="s">
        <v>94</v>
      </c>
      <c r="C3037" s="17" t="s">
        <v>95</v>
      </c>
      <c r="D3037" s="20" t="s">
        <v>93</v>
      </c>
      <c r="E3037" s="17" t="s">
        <v>96</v>
      </c>
      <c r="F3037" s="21">
        <v>40725</v>
      </c>
      <c r="G3037" s="21">
        <v>42916</v>
      </c>
      <c r="H3037" s="17" t="s">
        <v>8</v>
      </c>
      <c r="I3037" s="22">
        <v>3499999.66</v>
      </c>
      <c r="J3037" s="20">
        <v>699999.83000000019</v>
      </c>
      <c r="K3037" s="20">
        <v>699999.89000000013</v>
      </c>
      <c r="L3037" s="20">
        <v>699999.96000000008</v>
      </c>
      <c r="M3037" s="20">
        <v>699999.98999999987</v>
      </c>
      <c r="N3037" s="20">
        <v>699999.99</v>
      </c>
      <c r="O3037" s="20">
        <v>0</v>
      </c>
      <c r="P3037" s="20">
        <v>0</v>
      </c>
      <c r="Q3037" s="20">
        <v>0</v>
      </c>
      <c r="R3037" s="20">
        <v>0</v>
      </c>
      <c r="S3037" s="20">
        <v>0</v>
      </c>
      <c r="T3037" s="20">
        <v>0</v>
      </c>
      <c r="U3037" s="20">
        <v>0</v>
      </c>
      <c r="V3037" s="20">
        <v>0</v>
      </c>
      <c r="W3037" s="20">
        <v>0</v>
      </c>
      <c r="X3037" s="20">
        <v>0</v>
      </c>
      <c r="Y3037" s="20">
        <v>0</v>
      </c>
      <c r="Z3037" s="20">
        <v>0</v>
      </c>
      <c r="AA3037" s="20">
        <v>0</v>
      </c>
      <c r="AB3037" s="20">
        <v>0</v>
      </c>
      <c r="AC3037" s="17" t="s">
        <v>5138</v>
      </c>
      <c r="AD3037" s="18"/>
      <c r="AE3037" s="18"/>
      <c r="AF3037" s="18"/>
      <c r="AG3037" s="18"/>
      <c r="AH3037" s="18"/>
    </row>
    <row r="3038" spans="1:34" x14ac:dyDescent="0.3">
      <c r="A3038" s="17" t="s">
        <v>6908</v>
      </c>
      <c r="B3038" s="24" t="s">
        <v>97</v>
      </c>
      <c r="C3038" s="17" t="s">
        <v>98</v>
      </c>
      <c r="D3038" s="20" t="s">
        <v>93</v>
      </c>
      <c r="E3038" s="17" t="s">
        <v>3730</v>
      </c>
      <c r="F3038" s="21">
        <v>40725</v>
      </c>
      <c r="G3038" s="21">
        <v>43008</v>
      </c>
      <c r="H3038" s="17" t="s">
        <v>8</v>
      </c>
      <c r="I3038" s="22">
        <v>1200000</v>
      </c>
      <c r="J3038" s="20">
        <v>0</v>
      </c>
      <c r="K3038" s="20">
        <v>0</v>
      </c>
      <c r="L3038" s="20">
        <v>0</v>
      </c>
      <c r="M3038" s="20">
        <v>0</v>
      </c>
      <c r="N3038" s="20">
        <v>0</v>
      </c>
      <c r="O3038" s="20">
        <v>1200000</v>
      </c>
      <c r="P3038" s="20">
        <v>0</v>
      </c>
      <c r="Q3038" s="20">
        <v>0</v>
      </c>
      <c r="R3038" s="20">
        <v>0</v>
      </c>
      <c r="S3038" s="20">
        <v>0</v>
      </c>
      <c r="T3038" s="20">
        <v>0</v>
      </c>
      <c r="U3038" s="20">
        <v>0</v>
      </c>
      <c r="V3038" s="20">
        <v>0</v>
      </c>
      <c r="W3038" s="20">
        <v>0</v>
      </c>
      <c r="X3038" s="20">
        <v>0</v>
      </c>
      <c r="Y3038" s="20">
        <v>0</v>
      </c>
      <c r="Z3038" s="20">
        <v>0</v>
      </c>
      <c r="AA3038" s="20">
        <v>0</v>
      </c>
      <c r="AB3038" s="20">
        <v>0</v>
      </c>
      <c r="AC3038" s="17" t="s">
        <v>3052</v>
      </c>
      <c r="AD3038" s="18"/>
      <c r="AE3038" s="18"/>
      <c r="AF3038" s="18"/>
      <c r="AG3038" s="18"/>
      <c r="AH3038" s="18"/>
    </row>
    <row r="3039" spans="1:34" x14ac:dyDescent="0.3">
      <c r="A3039" s="17" t="s">
        <v>6937</v>
      </c>
      <c r="B3039" s="24" t="s">
        <v>3148</v>
      </c>
      <c r="C3039" s="17" t="s">
        <v>3149</v>
      </c>
      <c r="D3039" s="20" t="s">
        <v>2037</v>
      </c>
      <c r="E3039" s="17" t="s">
        <v>3730</v>
      </c>
      <c r="F3039" s="21">
        <v>40725</v>
      </c>
      <c r="G3039" s="21">
        <v>42916</v>
      </c>
      <c r="H3039" s="17" t="s">
        <v>8</v>
      </c>
      <c r="I3039" s="22">
        <v>27538302</v>
      </c>
      <c r="J3039" s="20">
        <v>0</v>
      </c>
      <c r="K3039" s="20">
        <v>0</v>
      </c>
      <c r="L3039" s="20">
        <v>0</v>
      </c>
      <c r="M3039" s="20">
        <v>0</v>
      </c>
      <c r="N3039" s="20">
        <v>0</v>
      </c>
      <c r="O3039" s="20">
        <v>27538302</v>
      </c>
      <c r="P3039" s="20">
        <v>0</v>
      </c>
      <c r="Q3039" s="20">
        <v>0</v>
      </c>
      <c r="R3039" s="20">
        <v>0</v>
      </c>
      <c r="S3039" s="20">
        <v>0</v>
      </c>
      <c r="T3039" s="20">
        <v>0</v>
      </c>
      <c r="U3039" s="20">
        <v>0</v>
      </c>
      <c r="V3039" s="20">
        <v>0</v>
      </c>
      <c r="W3039" s="20">
        <v>0</v>
      </c>
      <c r="X3039" s="20">
        <v>0</v>
      </c>
      <c r="Y3039" s="20">
        <v>0</v>
      </c>
      <c r="Z3039" s="20">
        <v>0</v>
      </c>
      <c r="AA3039" s="20">
        <v>0</v>
      </c>
      <c r="AB3039" s="20">
        <v>0</v>
      </c>
      <c r="AC3039" s="17"/>
      <c r="AD3039" s="18"/>
      <c r="AE3039" s="18"/>
      <c r="AF3039" s="18"/>
      <c r="AG3039" s="18"/>
      <c r="AH3039" s="18"/>
    </row>
    <row r="3040" spans="1:34" x14ac:dyDescent="0.3">
      <c r="A3040" s="17" t="s">
        <v>6937</v>
      </c>
      <c r="B3040" s="24" t="s">
        <v>3144</v>
      </c>
      <c r="C3040" s="17" t="s">
        <v>3145</v>
      </c>
      <c r="D3040" s="20" t="s">
        <v>2037</v>
      </c>
      <c r="E3040" s="17" t="s">
        <v>19</v>
      </c>
      <c r="F3040" s="21">
        <v>40725</v>
      </c>
      <c r="G3040" s="21">
        <v>42916</v>
      </c>
      <c r="H3040" s="17" t="s">
        <v>8</v>
      </c>
      <c r="I3040" s="22">
        <v>9234028</v>
      </c>
      <c r="J3040" s="20">
        <v>0</v>
      </c>
      <c r="K3040" s="20">
        <v>0</v>
      </c>
      <c r="L3040" s="20">
        <v>0</v>
      </c>
      <c r="M3040" s="20">
        <v>0</v>
      </c>
      <c r="N3040" s="20">
        <v>0</v>
      </c>
      <c r="O3040" s="20">
        <v>9234028</v>
      </c>
      <c r="P3040" s="20">
        <v>0</v>
      </c>
      <c r="Q3040" s="20">
        <v>0</v>
      </c>
      <c r="R3040" s="20">
        <v>0</v>
      </c>
      <c r="S3040" s="20">
        <v>0</v>
      </c>
      <c r="T3040" s="20">
        <v>0</v>
      </c>
      <c r="U3040" s="20">
        <v>0</v>
      </c>
      <c r="V3040" s="20">
        <v>0</v>
      </c>
      <c r="W3040" s="20">
        <v>0</v>
      </c>
      <c r="X3040" s="20">
        <v>0</v>
      </c>
      <c r="Y3040" s="20">
        <v>0</v>
      </c>
      <c r="Z3040" s="20">
        <v>0</v>
      </c>
      <c r="AA3040" s="20">
        <v>0</v>
      </c>
      <c r="AB3040" s="20">
        <v>0</v>
      </c>
      <c r="AC3040" s="17"/>
      <c r="AD3040" s="18"/>
      <c r="AE3040" s="18"/>
      <c r="AF3040" s="18"/>
      <c r="AG3040" s="18"/>
      <c r="AH3040" s="18"/>
    </row>
    <row r="3041" spans="1:34" x14ac:dyDescent="0.3">
      <c r="A3041" s="17" t="s">
        <v>6913</v>
      </c>
      <c r="B3041" s="24" t="s">
        <v>2724</v>
      </c>
      <c r="C3041" s="17" t="s">
        <v>2725</v>
      </c>
      <c r="D3041" s="20" t="s">
        <v>2723</v>
      </c>
      <c r="E3041" s="17" t="s">
        <v>23</v>
      </c>
      <c r="F3041" s="21">
        <v>40725</v>
      </c>
      <c r="G3041" s="21">
        <v>43646</v>
      </c>
      <c r="H3041" s="17" t="s">
        <v>8</v>
      </c>
      <c r="I3041" s="22">
        <v>3509422.4899999998</v>
      </c>
      <c r="J3041" s="20">
        <v>0</v>
      </c>
      <c r="K3041" s="20">
        <v>0</v>
      </c>
      <c r="L3041" s="20">
        <v>0</v>
      </c>
      <c r="M3041" s="20">
        <v>0</v>
      </c>
      <c r="N3041" s="20">
        <v>0</v>
      </c>
      <c r="O3041" s="20">
        <v>1174507.7400000002</v>
      </c>
      <c r="P3041" s="20">
        <v>1275073.3799999999</v>
      </c>
      <c r="Q3041" s="20">
        <v>1059841.51</v>
      </c>
      <c r="R3041" s="20">
        <v>-3.5106362261672075E-12</v>
      </c>
      <c r="S3041" s="20">
        <v>-0.14000000000000001</v>
      </c>
      <c r="T3041" s="20">
        <v>0</v>
      </c>
      <c r="U3041" s="20">
        <v>0</v>
      </c>
      <c r="V3041" s="20">
        <v>0</v>
      </c>
      <c r="W3041" s="20">
        <v>0</v>
      </c>
      <c r="X3041" s="20">
        <v>0</v>
      </c>
      <c r="Y3041" s="20">
        <v>0</v>
      </c>
      <c r="Z3041" s="20">
        <v>0</v>
      </c>
      <c r="AA3041" s="20">
        <v>0</v>
      </c>
      <c r="AB3041" s="20">
        <v>0</v>
      </c>
      <c r="AC3041" s="17"/>
      <c r="AD3041" s="18"/>
      <c r="AE3041" s="18"/>
      <c r="AF3041" s="18"/>
      <c r="AG3041" s="18"/>
      <c r="AH3041" s="18"/>
    </row>
    <row r="3042" spans="1:34" x14ac:dyDescent="0.3">
      <c r="A3042" s="17" t="s">
        <v>6913</v>
      </c>
      <c r="B3042" s="24" t="s">
        <v>100</v>
      </c>
      <c r="C3042" s="17" t="s">
        <v>101</v>
      </c>
      <c r="D3042" s="20" t="s">
        <v>99</v>
      </c>
      <c r="E3042" s="17" t="s">
        <v>13</v>
      </c>
      <c r="F3042" s="21">
        <v>40725</v>
      </c>
      <c r="G3042" s="21">
        <v>42794</v>
      </c>
      <c r="H3042" s="17" t="s">
        <v>8</v>
      </c>
      <c r="I3042" s="22">
        <v>2412000</v>
      </c>
      <c r="J3042" s="20">
        <v>0</v>
      </c>
      <c r="K3042" s="20">
        <v>0</v>
      </c>
      <c r="L3042" s="20">
        <v>0</v>
      </c>
      <c r="M3042" s="20">
        <v>0</v>
      </c>
      <c r="N3042" s="20">
        <v>0</v>
      </c>
      <c r="O3042" s="20">
        <v>2412000</v>
      </c>
      <c r="P3042" s="20">
        <v>0</v>
      </c>
      <c r="Q3042" s="20">
        <v>0</v>
      </c>
      <c r="R3042" s="20">
        <v>0</v>
      </c>
      <c r="S3042" s="20">
        <v>0</v>
      </c>
      <c r="T3042" s="20">
        <v>0</v>
      </c>
      <c r="U3042" s="20">
        <v>0</v>
      </c>
      <c r="V3042" s="20">
        <v>0</v>
      </c>
      <c r="W3042" s="20">
        <v>0</v>
      </c>
      <c r="X3042" s="20">
        <v>0</v>
      </c>
      <c r="Y3042" s="20">
        <v>0</v>
      </c>
      <c r="Z3042" s="20">
        <v>0</v>
      </c>
      <c r="AA3042" s="20">
        <v>0</v>
      </c>
      <c r="AB3042" s="20">
        <v>0</v>
      </c>
      <c r="AC3042" s="17" t="s">
        <v>5139</v>
      </c>
      <c r="AD3042" s="18"/>
      <c r="AE3042" s="18"/>
      <c r="AF3042" s="18"/>
      <c r="AG3042" s="18"/>
      <c r="AH3042" s="18"/>
    </row>
    <row r="3043" spans="1:34" x14ac:dyDescent="0.3">
      <c r="A3043" s="17" t="s">
        <v>6906</v>
      </c>
      <c r="B3043" s="24" t="s">
        <v>100</v>
      </c>
      <c r="C3043" s="17" t="s">
        <v>101</v>
      </c>
      <c r="D3043" s="20" t="s">
        <v>99</v>
      </c>
      <c r="E3043" s="17" t="s">
        <v>13</v>
      </c>
      <c r="F3043" s="21">
        <v>40725</v>
      </c>
      <c r="G3043" s="21">
        <v>42794</v>
      </c>
      <c r="H3043" s="17" t="s">
        <v>8</v>
      </c>
      <c r="I3043" s="22">
        <v>2518667.75</v>
      </c>
      <c r="J3043" s="20">
        <v>0</v>
      </c>
      <c r="K3043" s="20">
        <v>0</v>
      </c>
      <c r="L3043" s="20">
        <v>0</v>
      </c>
      <c r="M3043" s="20">
        <v>0</v>
      </c>
      <c r="N3043" s="20">
        <v>2518667.75</v>
      </c>
      <c r="O3043" s="20">
        <v>0</v>
      </c>
      <c r="P3043" s="20">
        <v>0</v>
      </c>
      <c r="Q3043" s="20">
        <v>0</v>
      </c>
      <c r="R3043" s="20">
        <v>0</v>
      </c>
      <c r="S3043" s="20">
        <v>0</v>
      </c>
      <c r="T3043" s="20">
        <v>0</v>
      </c>
      <c r="U3043" s="20">
        <v>0</v>
      </c>
      <c r="V3043" s="20">
        <v>0</v>
      </c>
      <c r="W3043" s="20">
        <v>0</v>
      </c>
      <c r="X3043" s="20">
        <v>0</v>
      </c>
      <c r="Y3043" s="20">
        <v>0</v>
      </c>
      <c r="Z3043" s="20">
        <v>0</v>
      </c>
      <c r="AA3043" s="20">
        <v>0</v>
      </c>
      <c r="AB3043" s="20">
        <v>0</v>
      </c>
      <c r="AC3043" s="17" t="s">
        <v>5139</v>
      </c>
      <c r="AD3043" s="18"/>
      <c r="AE3043" s="18"/>
      <c r="AF3043" s="18"/>
      <c r="AG3043" s="18"/>
      <c r="AH3043" s="18"/>
    </row>
    <row r="3044" spans="1:34" x14ac:dyDescent="0.3">
      <c r="A3044" s="17" t="s">
        <v>6937</v>
      </c>
      <c r="B3044" s="24" t="s">
        <v>3152</v>
      </c>
      <c r="C3044" s="17" t="s">
        <v>3153</v>
      </c>
      <c r="D3044" s="20" t="s">
        <v>2037</v>
      </c>
      <c r="E3044" s="17" t="s">
        <v>13</v>
      </c>
      <c r="F3044" s="21">
        <v>40725</v>
      </c>
      <c r="G3044" s="21">
        <v>42916</v>
      </c>
      <c r="H3044" s="17" t="s">
        <v>8</v>
      </c>
      <c r="I3044" s="22">
        <v>38888647</v>
      </c>
      <c r="J3044" s="20">
        <v>0</v>
      </c>
      <c r="K3044" s="20">
        <v>0</v>
      </c>
      <c r="L3044" s="20">
        <v>0</v>
      </c>
      <c r="M3044" s="20">
        <v>0</v>
      </c>
      <c r="N3044" s="20">
        <v>0</v>
      </c>
      <c r="O3044" s="20">
        <v>38888647</v>
      </c>
      <c r="P3044" s="20">
        <v>0</v>
      </c>
      <c r="Q3044" s="20">
        <v>0</v>
      </c>
      <c r="R3044" s="20">
        <v>0</v>
      </c>
      <c r="S3044" s="20">
        <v>0</v>
      </c>
      <c r="T3044" s="20">
        <v>0</v>
      </c>
      <c r="U3044" s="20">
        <v>0</v>
      </c>
      <c r="V3044" s="20">
        <v>0</v>
      </c>
      <c r="W3044" s="20">
        <v>0</v>
      </c>
      <c r="X3044" s="20">
        <v>0</v>
      </c>
      <c r="Y3044" s="20">
        <v>0</v>
      </c>
      <c r="Z3044" s="20">
        <v>0</v>
      </c>
      <c r="AA3044" s="20">
        <v>0</v>
      </c>
      <c r="AB3044" s="20">
        <v>0</v>
      </c>
      <c r="AC3044" s="17"/>
      <c r="AD3044" s="18"/>
      <c r="AE3044" s="18"/>
      <c r="AF3044" s="18"/>
      <c r="AG3044" s="18"/>
      <c r="AH3044" s="18"/>
    </row>
    <row r="3045" spans="1:34" x14ac:dyDescent="0.3">
      <c r="A3045" s="17" t="s">
        <v>6907</v>
      </c>
      <c r="B3045" s="24" t="s">
        <v>97</v>
      </c>
      <c r="C3045" s="17" t="s">
        <v>98</v>
      </c>
      <c r="D3045" s="20" t="s">
        <v>93</v>
      </c>
      <c r="E3045" s="17" t="s">
        <v>3730</v>
      </c>
      <c r="F3045" s="21">
        <v>40725</v>
      </c>
      <c r="G3045" s="21">
        <v>43008</v>
      </c>
      <c r="H3045" s="17" t="s">
        <v>8</v>
      </c>
      <c r="I3045" s="22">
        <v>5999999.5999999996</v>
      </c>
      <c r="J3045" s="20">
        <v>1199999.74</v>
      </c>
      <c r="K3045" s="20">
        <v>1199999.8599999999</v>
      </c>
      <c r="L3045" s="20">
        <v>1200000</v>
      </c>
      <c r="M3045" s="20">
        <v>1200000</v>
      </c>
      <c r="N3045" s="20">
        <v>1200000</v>
      </c>
      <c r="O3045" s="20">
        <v>0</v>
      </c>
      <c r="P3045" s="20">
        <v>0</v>
      </c>
      <c r="Q3045" s="20">
        <v>0</v>
      </c>
      <c r="R3045" s="20">
        <v>0</v>
      </c>
      <c r="S3045" s="20">
        <v>0</v>
      </c>
      <c r="T3045" s="20">
        <v>0</v>
      </c>
      <c r="U3045" s="20">
        <v>0</v>
      </c>
      <c r="V3045" s="20">
        <v>0</v>
      </c>
      <c r="W3045" s="20">
        <v>0</v>
      </c>
      <c r="X3045" s="20">
        <v>0</v>
      </c>
      <c r="Y3045" s="20">
        <v>0</v>
      </c>
      <c r="Z3045" s="20">
        <v>0</v>
      </c>
      <c r="AA3045" s="20">
        <v>0</v>
      </c>
      <c r="AB3045" s="20">
        <v>0</v>
      </c>
      <c r="AC3045" s="17" t="s">
        <v>3052</v>
      </c>
      <c r="AD3045" s="18"/>
      <c r="AE3045" s="18"/>
      <c r="AF3045" s="18"/>
      <c r="AG3045" s="18"/>
      <c r="AH3045" s="18"/>
    </row>
    <row r="3046" spans="1:34" x14ac:dyDescent="0.3">
      <c r="A3046" s="17" t="s">
        <v>6909</v>
      </c>
      <c r="B3046" s="24" t="s">
        <v>2724</v>
      </c>
      <c r="C3046" s="17" t="s">
        <v>2725</v>
      </c>
      <c r="D3046" s="20" t="s">
        <v>2723</v>
      </c>
      <c r="E3046" s="17" t="s">
        <v>23</v>
      </c>
      <c r="F3046" s="21">
        <v>40725</v>
      </c>
      <c r="G3046" s="21">
        <v>43646</v>
      </c>
      <c r="H3046" s="17" t="s">
        <v>8</v>
      </c>
      <c r="I3046" s="22">
        <v>1162216.6300000001</v>
      </c>
      <c r="J3046" s="20">
        <v>0</v>
      </c>
      <c r="K3046" s="20">
        <v>0</v>
      </c>
      <c r="L3046" s="20">
        <v>0</v>
      </c>
      <c r="M3046" s="20">
        <v>0</v>
      </c>
      <c r="N3046" s="20">
        <v>1162216.6300000001</v>
      </c>
      <c r="O3046" s="20">
        <v>0</v>
      </c>
      <c r="P3046" s="20">
        <v>0</v>
      </c>
      <c r="Q3046" s="20">
        <v>0</v>
      </c>
      <c r="R3046" s="20">
        <v>0</v>
      </c>
      <c r="S3046" s="20">
        <v>0</v>
      </c>
      <c r="T3046" s="20">
        <v>0</v>
      </c>
      <c r="U3046" s="20">
        <v>0</v>
      </c>
      <c r="V3046" s="20">
        <v>0</v>
      </c>
      <c r="W3046" s="20">
        <v>0</v>
      </c>
      <c r="X3046" s="20">
        <v>0</v>
      </c>
      <c r="Y3046" s="20">
        <v>0</v>
      </c>
      <c r="Z3046" s="20">
        <v>0</v>
      </c>
      <c r="AA3046" s="20">
        <v>0</v>
      </c>
      <c r="AB3046" s="20">
        <v>0</v>
      </c>
      <c r="AC3046" s="17"/>
      <c r="AD3046" s="18"/>
      <c r="AE3046" s="18"/>
      <c r="AF3046" s="18"/>
      <c r="AG3046" s="18"/>
      <c r="AH3046" s="18"/>
    </row>
    <row r="3047" spans="1:34" x14ac:dyDescent="0.3">
      <c r="A3047" s="17" t="s">
        <v>6937</v>
      </c>
      <c r="B3047" s="24" t="s">
        <v>3150</v>
      </c>
      <c r="C3047" s="17" t="s">
        <v>3151</v>
      </c>
      <c r="D3047" s="20" t="s">
        <v>2037</v>
      </c>
      <c r="E3047" s="17" t="s">
        <v>7420</v>
      </c>
      <c r="F3047" s="21">
        <v>40725</v>
      </c>
      <c r="G3047" s="21">
        <v>42916</v>
      </c>
      <c r="H3047" s="17" t="s">
        <v>8</v>
      </c>
      <c r="I3047" s="22">
        <v>25635289</v>
      </c>
      <c r="J3047" s="20">
        <v>0</v>
      </c>
      <c r="K3047" s="20">
        <v>0</v>
      </c>
      <c r="L3047" s="20">
        <v>0</v>
      </c>
      <c r="M3047" s="20">
        <v>0</v>
      </c>
      <c r="N3047" s="20">
        <v>0</v>
      </c>
      <c r="O3047" s="20">
        <v>25635289</v>
      </c>
      <c r="P3047" s="20">
        <v>0</v>
      </c>
      <c r="Q3047" s="20">
        <v>0</v>
      </c>
      <c r="R3047" s="20">
        <v>0</v>
      </c>
      <c r="S3047" s="20">
        <v>0</v>
      </c>
      <c r="T3047" s="20">
        <v>0</v>
      </c>
      <c r="U3047" s="20">
        <v>0</v>
      </c>
      <c r="V3047" s="20">
        <v>0</v>
      </c>
      <c r="W3047" s="20">
        <v>0</v>
      </c>
      <c r="X3047" s="20">
        <v>0</v>
      </c>
      <c r="Y3047" s="20">
        <v>0</v>
      </c>
      <c r="Z3047" s="20">
        <v>0</v>
      </c>
      <c r="AA3047" s="20">
        <v>0</v>
      </c>
      <c r="AB3047" s="20">
        <v>0</v>
      </c>
      <c r="AC3047" s="17"/>
      <c r="AD3047" s="18"/>
      <c r="AE3047" s="18"/>
      <c r="AF3047" s="18"/>
      <c r="AG3047" s="18"/>
      <c r="AH3047" s="18"/>
    </row>
    <row r="3048" spans="1:34" x14ac:dyDescent="0.3">
      <c r="A3048" s="17" t="s">
        <v>6921</v>
      </c>
      <c r="B3048" s="24" t="s">
        <v>2651</v>
      </c>
      <c r="C3048" s="17" t="s">
        <v>2652</v>
      </c>
      <c r="D3048" s="20" t="s">
        <v>2650</v>
      </c>
      <c r="E3048" s="17" t="s">
        <v>12</v>
      </c>
      <c r="F3048" s="21">
        <v>40725</v>
      </c>
      <c r="G3048" s="21">
        <v>42643</v>
      </c>
      <c r="H3048" s="17" t="s">
        <v>8</v>
      </c>
      <c r="I3048" s="22">
        <v>75000.020000000019</v>
      </c>
      <c r="J3048" s="20">
        <v>0</v>
      </c>
      <c r="K3048" s="20">
        <v>50000.000000000015</v>
      </c>
      <c r="L3048" s="20">
        <v>25000.019999999997</v>
      </c>
      <c r="M3048" s="20">
        <v>0</v>
      </c>
      <c r="N3048" s="20">
        <v>0</v>
      </c>
      <c r="O3048" s="20">
        <v>0</v>
      </c>
      <c r="P3048" s="20">
        <v>0</v>
      </c>
      <c r="Q3048" s="20">
        <v>0</v>
      </c>
      <c r="R3048" s="20">
        <v>0</v>
      </c>
      <c r="S3048" s="20">
        <v>0</v>
      </c>
      <c r="T3048" s="20">
        <v>0</v>
      </c>
      <c r="U3048" s="20">
        <v>0</v>
      </c>
      <c r="V3048" s="20">
        <v>0</v>
      </c>
      <c r="W3048" s="20">
        <v>0</v>
      </c>
      <c r="X3048" s="20">
        <v>0</v>
      </c>
      <c r="Y3048" s="20">
        <v>0</v>
      </c>
      <c r="Z3048" s="20">
        <v>0</v>
      </c>
      <c r="AA3048" s="20">
        <v>0</v>
      </c>
      <c r="AB3048" s="20">
        <v>0</v>
      </c>
      <c r="AC3048" s="17"/>
      <c r="AD3048" s="18"/>
      <c r="AE3048" s="18"/>
      <c r="AF3048" s="18"/>
      <c r="AG3048" s="18"/>
      <c r="AH3048" s="18"/>
    </row>
    <row r="3049" spans="1:34" x14ac:dyDescent="0.3">
      <c r="A3049" s="17" t="s">
        <v>6906</v>
      </c>
      <c r="B3049" s="24" t="s">
        <v>91</v>
      </c>
      <c r="C3049" s="17" t="s">
        <v>92</v>
      </c>
      <c r="D3049" s="20" t="s">
        <v>86</v>
      </c>
      <c r="E3049" s="17" t="s">
        <v>3051</v>
      </c>
      <c r="F3049" s="21">
        <v>40575</v>
      </c>
      <c r="G3049" s="21">
        <v>42400</v>
      </c>
      <c r="H3049" s="17" t="s">
        <v>8</v>
      </c>
      <c r="I3049" s="22">
        <v>875000</v>
      </c>
      <c r="J3049" s="20">
        <v>0</v>
      </c>
      <c r="K3049" s="20">
        <v>0</v>
      </c>
      <c r="L3049" s="20">
        <v>0</v>
      </c>
      <c r="M3049" s="20">
        <v>0</v>
      </c>
      <c r="N3049" s="20">
        <v>875000</v>
      </c>
      <c r="O3049" s="20">
        <v>0</v>
      </c>
      <c r="P3049" s="20">
        <v>0</v>
      </c>
      <c r="Q3049" s="20">
        <v>0</v>
      </c>
      <c r="R3049" s="20">
        <v>0</v>
      </c>
      <c r="S3049" s="20">
        <v>0</v>
      </c>
      <c r="T3049" s="20">
        <v>0</v>
      </c>
      <c r="U3049" s="20">
        <v>0</v>
      </c>
      <c r="V3049" s="20">
        <v>0</v>
      </c>
      <c r="W3049" s="20">
        <v>0</v>
      </c>
      <c r="X3049" s="20">
        <v>0</v>
      </c>
      <c r="Y3049" s="20">
        <v>0</v>
      </c>
      <c r="Z3049" s="20">
        <v>0</v>
      </c>
      <c r="AA3049" s="20">
        <v>0</v>
      </c>
      <c r="AB3049" s="20">
        <v>0</v>
      </c>
      <c r="AC3049" s="17" t="s">
        <v>5137</v>
      </c>
      <c r="AD3049" s="18"/>
      <c r="AE3049" s="18"/>
      <c r="AF3049" s="18"/>
      <c r="AG3049" s="18"/>
      <c r="AH3049" s="18"/>
    </row>
    <row r="3050" spans="1:34" x14ac:dyDescent="0.3">
      <c r="A3050" s="17" t="s">
        <v>6913</v>
      </c>
      <c r="B3050" s="24" t="s">
        <v>89</v>
      </c>
      <c r="C3050" s="17" t="s">
        <v>90</v>
      </c>
      <c r="D3050" s="20" t="s">
        <v>86</v>
      </c>
      <c r="E3050" s="17" t="s">
        <v>7473</v>
      </c>
      <c r="F3050" s="21">
        <v>40483</v>
      </c>
      <c r="G3050" s="21">
        <v>43220</v>
      </c>
      <c r="H3050" s="17" t="s">
        <v>8</v>
      </c>
      <c r="I3050" s="22">
        <v>1185183.4300000002</v>
      </c>
      <c r="J3050" s="20">
        <v>0</v>
      </c>
      <c r="K3050" s="20">
        <v>0</v>
      </c>
      <c r="L3050" s="20">
        <v>0</v>
      </c>
      <c r="M3050" s="20">
        <v>0</v>
      </c>
      <c r="N3050" s="20">
        <v>0</v>
      </c>
      <c r="O3050" s="20">
        <v>888887.79000000027</v>
      </c>
      <c r="P3050" s="20">
        <v>296295.64</v>
      </c>
      <c r="Q3050" s="20">
        <v>0</v>
      </c>
      <c r="R3050" s="20">
        <v>0</v>
      </c>
      <c r="S3050" s="20">
        <v>0</v>
      </c>
      <c r="T3050" s="20">
        <v>0</v>
      </c>
      <c r="U3050" s="20">
        <v>0</v>
      </c>
      <c r="V3050" s="20">
        <v>0</v>
      </c>
      <c r="W3050" s="20">
        <v>0</v>
      </c>
      <c r="X3050" s="20">
        <v>0</v>
      </c>
      <c r="Y3050" s="20">
        <v>0</v>
      </c>
      <c r="Z3050" s="20">
        <v>0</v>
      </c>
      <c r="AA3050" s="20">
        <v>0</v>
      </c>
      <c r="AB3050" s="20">
        <v>0</v>
      </c>
      <c r="AC3050" s="17" t="s">
        <v>5136</v>
      </c>
      <c r="AD3050" s="18"/>
      <c r="AE3050" s="18"/>
      <c r="AF3050" s="18"/>
      <c r="AG3050" s="18"/>
      <c r="AH3050" s="18"/>
    </row>
    <row r="3051" spans="1:34" x14ac:dyDescent="0.3">
      <c r="A3051" s="17" t="s">
        <v>6906</v>
      </c>
      <c r="B3051" s="24" t="s">
        <v>89</v>
      </c>
      <c r="C3051" s="17" t="s">
        <v>90</v>
      </c>
      <c r="D3051" s="20" t="s">
        <v>86</v>
      </c>
      <c r="E3051" s="17" t="s">
        <v>7473</v>
      </c>
      <c r="F3051" s="21">
        <v>40483</v>
      </c>
      <c r="G3051" s="21">
        <v>43220</v>
      </c>
      <c r="H3051" s="17" t="s">
        <v>8</v>
      </c>
      <c r="I3051" s="22">
        <v>814813.01000000024</v>
      </c>
      <c r="J3051" s="20">
        <v>0</v>
      </c>
      <c r="K3051" s="20">
        <v>0</v>
      </c>
      <c r="L3051" s="20">
        <v>0</v>
      </c>
      <c r="M3051" s="20">
        <v>0</v>
      </c>
      <c r="N3051" s="20">
        <v>814813.01000000024</v>
      </c>
      <c r="O3051" s="20">
        <v>0</v>
      </c>
      <c r="P3051" s="20">
        <v>0</v>
      </c>
      <c r="Q3051" s="20">
        <v>0</v>
      </c>
      <c r="R3051" s="20">
        <v>0</v>
      </c>
      <c r="S3051" s="20">
        <v>0</v>
      </c>
      <c r="T3051" s="20">
        <v>0</v>
      </c>
      <c r="U3051" s="20">
        <v>0</v>
      </c>
      <c r="V3051" s="20">
        <v>0</v>
      </c>
      <c r="W3051" s="20">
        <v>0</v>
      </c>
      <c r="X3051" s="20">
        <v>0</v>
      </c>
      <c r="Y3051" s="20">
        <v>0</v>
      </c>
      <c r="Z3051" s="20">
        <v>0</v>
      </c>
      <c r="AA3051" s="20">
        <v>0</v>
      </c>
      <c r="AB3051" s="20">
        <v>0</v>
      </c>
      <c r="AC3051" s="17" t="s">
        <v>5136</v>
      </c>
      <c r="AD3051" s="18"/>
      <c r="AE3051" s="18"/>
      <c r="AF3051" s="18"/>
      <c r="AG3051" s="18"/>
      <c r="AH3051" s="18"/>
    </row>
    <row r="3052" spans="1:34" x14ac:dyDescent="0.3">
      <c r="A3052" s="17" t="s">
        <v>6907</v>
      </c>
      <c r="B3052" s="24" t="s">
        <v>70</v>
      </c>
      <c r="C3052" s="17" t="s">
        <v>71</v>
      </c>
      <c r="D3052" s="20" t="s">
        <v>63</v>
      </c>
      <c r="E3052" s="17" t="s">
        <v>3045</v>
      </c>
      <c r="F3052" s="21">
        <v>40452</v>
      </c>
      <c r="G3052" s="21">
        <v>42643</v>
      </c>
      <c r="H3052" s="17" t="s">
        <v>8</v>
      </c>
      <c r="I3052" s="22">
        <v>12888890.199999999</v>
      </c>
      <c r="J3052" s="20">
        <v>2577777.6300000004</v>
      </c>
      <c r="K3052" s="20">
        <v>2577777.88</v>
      </c>
      <c r="L3052" s="20">
        <v>2577778.2299999995</v>
      </c>
      <c r="M3052" s="20">
        <v>2577778.2299999995</v>
      </c>
      <c r="N3052" s="20">
        <v>2577778.2299999995</v>
      </c>
      <c r="O3052" s="20">
        <v>0</v>
      </c>
      <c r="P3052" s="20">
        <v>0</v>
      </c>
      <c r="Q3052" s="20">
        <v>0</v>
      </c>
      <c r="R3052" s="20">
        <v>0</v>
      </c>
      <c r="S3052" s="20">
        <v>0</v>
      </c>
      <c r="T3052" s="20">
        <v>0</v>
      </c>
      <c r="U3052" s="20">
        <v>0</v>
      </c>
      <c r="V3052" s="20">
        <v>0</v>
      </c>
      <c r="W3052" s="20">
        <v>0</v>
      </c>
      <c r="X3052" s="20">
        <v>0</v>
      </c>
      <c r="Y3052" s="20">
        <v>0</v>
      </c>
      <c r="Z3052" s="20">
        <v>0</v>
      </c>
      <c r="AA3052" s="20">
        <v>0</v>
      </c>
      <c r="AB3052" s="20">
        <v>0</v>
      </c>
      <c r="AC3052" s="17" t="s">
        <v>5836</v>
      </c>
      <c r="AD3052" s="18"/>
      <c r="AE3052" s="18"/>
      <c r="AF3052" s="18"/>
      <c r="AG3052" s="18"/>
      <c r="AH3052" s="18"/>
    </row>
    <row r="3053" spans="1:34" x14ac:dyDescent="0.3">
      <c r="A3053" s="17" t="s">
        <v>6907</v>
      </c>
      <c r="B3053" s="24" t="s">
        <v>61</v>
      </c>
      <c r="C3053" s="17" t="s">
        <v>62</v>
      </c>
      <c r="D3053" s="20" t="s">
        <v>60</v>
      </c>
      <c r="E3053" s="17" t="s">
        <v>3730</v>
      </c>
      <c r="F3053" s="21">
        <v>40452</v>
      </c>
      <c r="G3053" s="21">
        <v>43646</v>
      </c>
      <c r="H3053" s="17" t="s">
        <v>8</v>
      </c>
      <c r="I3053" s="22">
        <v>6044443.8200000003</v>
      </c>
      <c r="J3053" s="20">
        <v>1208888.3499999999</v>
      </c>
      <c r="K3053" s="20">
        <v>1208888.4899999998</v>
      </c>
      <c r="L3053" s="20">
        <v>1208889.27</v>
      </c>
      <c r="M3053" s="20">
        <v>906666.6399999999</v>
      </c>
      <c r="N3053" s="20">
        <v>1511111.0699999998</v>
      </c>
      <c r="O3053" s="20">
        <v>0</v>
      </c>
      <c r="P3053" s="20">
        <v>0</v>
      </c>
      <c r="Q3053" s="20">
        <v>0</v>
      </c>
      <c r="R3053" s="20">
        <v>0</v>
      </c>
      <c r="S3053" s="20">
        <v>0</v>
      </c>
      <c r="T3053" s="20">
        <v>0</v>
      </c>
      <c r="U3053" s="20">
        <v>0</v>
      </c>
      <c r="V3053" s="20">
        <v>0</v>
      </c>
      <c r="W3053" s="20">
        <v>0</v>
      </c>
      <c r="X3053" s="20">
        <v>0</v>
      </c>
      <c r="Y3053" s="20">
        <v>0</v>
      </c>
      <c r="Z3053" s="20">
        <v>0</v>
      </c>
      <c r="AA3053" s="20">
        <v>0</v>
      </c>
      <c r="AB3053" s="20">
        <v>0</v>
      </c>
      <c r="AC3053" s="17"/>
      <c r="AD3053" s="18"/>
      <c r="AE3053" s="18"/>
      <c r="AF3053" s="18"/>
      <c r="AG3053" s="18"/>
      <c r="AH3053" s="18"/>
    </row>
    <row r="3054" spans="1:34" x14ac:dyDescent="0.3">
      <c r="A3054" s="17" t="s">
        <v>6907</v>
      </c>
      <c r="B3054" s="24" t="s">
        <v>72</v>
      </c>
      <c r="C3054" s="17" t="s">
        <v>73</v>
      </c>
      <c r="D3054" s="20" t="s">
        <v>63</v>
      </c>
      <c r="E3054" s="17" t="s">
        <v>3730</v>
      </c>
      <c r="F3054" s="21">
        <v>40452</v>
      </c>
      <c r="G3054" s="21">
        <v>42643</v>
      </c>
      <c r="H3054" s="17" t="s">
        <v>8</v>
      </c>
      <c r="I3054" s="22">
        <v>1333335.5899999999</v>
      </c>
      <c r="J3054" s="20">
        <v>266666.86000000004</v>
      </c>
      <c r="K3054" s="20">
        <v>266666.89999999997</v>
      </c>
      <c r="L3054" s="20">
        <v>266667.99</v>
      </c>
      <c r="M3054" s="20">
        <v>266666.92</v>
      </c>
      <c r="N3054" s="20">
        <v>266666.92</v>
      </c>
      <c r="O3054" s="20">
        <v>0</v>
      </c>
      <c r="P3054" s="20">
        <v>0</v>
      </c>
      <c r="Q3054" s="20">
        <v>0</v>
      </c>
      <c r="R3054" s="20">
        <v>0</v>
      </c>
      <c r="S3054" s="20">
        <v>0</v>
      </c>
      <c r="T3054" s="20">
        <v>0</v>
      </c>
      <c r="U3054" s="20">
        <v>0</v>
      </c>
      <c r="V3054" s="20">
        <v>0</v>
      </c>
      <c r="W3054" s="20">
        <v>0</v>
      </c>
      <c r="X3054" s="20">
        <v>0</v>
      </c>
      <c r="Y3054" s="20">
        <v>0</v>
      </c>
      <c r="Z3054" s="20">
        <v>0</v>
      </c>
      <c r="AA3054" s="20">
        <v>0</v>
      </c>
      <c r="AB3054" s="20">
        <v>0</v>
      </c>
      <c r="AC3054" s="17" t="s">
        <v>3048</v>
      </c>
      <c r="AD3054" s="18"/>
      <c r="AE3054" s="18"/>
      <c r="AF3054" s="18"/>
      <c r="AG3054" s="18"/>
      <c r="AH3054" s="18"/>
    </row>
    <row r="3055" spans="1:34" x14ac:dyDescent="0.3">
      <c r="A3055" s="17" t="s">
        <v>6907</v>
      </c>
      <c r="B3055" s="24" t="s">
        <v>78</v>
      </c>
      <c r="C3055" s="17" t="s">
        <v>79</v>
      </c>
      <c r="D3055" s="20" t="s">
        <v>63</v>
      </c>
      <c r="E3055" s="17" t="s">
        <v>7420</v>
      </c>
      <c r="F3055" s="21">
        <v>40452</v>
      </c>
      <c r="G3055" s="21">
        <v>42643</v>
      </c>
      <c r="H3055" s="17" t="s">
        <v>8</v>
      </c>
      <c r="I3055" s="22">
        <v>4444442.5900000008</v>
      </c>
      <c r="J3055" s="20">
        <v>888888.42</v>
      </c>
      <c r="K3055" s="20">
        <v>888888.52000000014</v>
      </c>
      <c r="L3055" s="20">
        <v>888888.27000000025</v>
      </c>
      <c r="M3055" s="20">
        <v>888888.69000000018</v>
      </c>
      <c r="N3055" s="20">
        <v>888888.69000000018</v>
      </c>
      <c r="O3055" s="20">
        <v>0</v>
      </c>
      <c r="P3055" s="20">
        <v>0</v>
      </c>
      <c r="Q3055" s="20">
        <v>0</v>
      </c>
      <c r="R3055" s="20">
        <v>0</v>
      </c>
      <c r="S3055" s="20">
        <v>0</v>
      </c>
      <c r="T3055" s="20">
        <v>0</v>
      </c>
      <c r="U3055" s="20">
        <v>0</v>
      </c>
      <c r="V3055" s="20">
        <v>0</v>
      </c>
      <c r="W3055" s="20">
        <v>0</v>
      </c>
      <c r="X3055" s="20">
        <v>0</v>
      </c>
      <c r="Y3055" s="20">
        <v>0</v>
      </c>
      <c r="Z3055" s="20">
        <v>0</v>
      </c>
      <c r="AA3055" s="20">
        <v>0</v>
      </c>
      <c r="AB3055" s="20">
        <v>0</v>
      </c>
      <c r="AC3055" s="17" t="s">
        <v>5133</v>
      </c>
      <c r="AD3055" s="18"/>
      <c r="AE3055" s="18"/>
      <c r="AF3055" s="18"/>
      <c r="AG3055" s="18"/>
      <c r="AH3055" s="18"/>
    </row>
    <row r="3056" spans="1:34" x14ac:dyDescent="0.3">
      <c r="A3056" s="17" t="s">
        <v>6907</v>
      </c>
      <c r="B3056" s="24" t="s">
        <v>64</v>
      </c>
      <c r="C3056" s="17" t="s">
        <v>65</v>
      </c>
      <c r="D3056" s="20" t="s">
        <v>63</v>
      </c>
      <c r="E3056" s="17" t="s">
        <v>3045</v>
      </c>
      <c r="F3056" s="21">
        <v>40452</v>
      </c>
      <c r="G3056" s="21">
        <v>42643</v>
      </c>
      <c r="H3056" s="17" t="s">
        <v>8</v>
      </c>
      <c r="I3056" s="22">
        <v>6222220.709999999</v>
      </c>
      <c r="J3056" s="20">
        <v>1244444.0099999998</v>
      </c>
      <c r="K3056" s="20">
        <v>1244444.1599999999</v>
      </c>
      <c r="L3056" s="20">
        <v>1244443.7399999998</v>
      </c>
      <c r="M3056" s="20">
        <v>1244444.3999999999</v>
      </c>
      <c r="N3056" s="20">
        <v>1244444.3999999999</v>
      </c>
      <c r="O3056" s="20">
        <v>0</v>
      </c>
      <c r="P3056" s="20">
        <v>0</v>
      </c>
      <c r="Q3056" s="20">
        <v>0</v>
      </c>
      <c r="R3056" s="20">
        <v>0</v>
      </c>
      <c r="S3056" s="20">
        <v>0</v>
      </c>
      <c r="T3056" s="20">
        <v>0</v>
      </c>
      <c r="U3056" s="20">
        <v>0</v>
      </c>
      <c r="V3056" s="20">
        <v>0</v>
      </c>
      <c r="W3056" s="20">
        <v>0</v>
      </c>
      <c r="X3056" s="20">
        <v>0</v>
      </c>
      <c r="Y3056" s="20">
        <v>0</v>
      </c>
      <c r="Z3056" s="20">
        <v>0</v>
      </c>
      <c r="AA3056" s="20">
        <v>0</v>
      </c>
      <c r="AB3056" s="20">
        <v>0</v>
      </c>
      <c r="AC3056" s="17" t="s">
        <v>3046</v>
      </c>
      <c r="AD3056" s="18"/>
      <c r="AE3056" s="18"/>
      <c r="AF3056" s="18"/>
      <c r="AG3056" s="18"/>
      <c r="AH3056" s="18"/>
    </row>
    <row r="3057" spans="1:34" x14ac:dyDescent="0.3">
      <c r="A3057" s="17" t="s">
        <v>6907</v>
      </c>
      <c r="B3057" s="24" t="s">
        <v>74</v>
      </c>
      <c r="C3057" s="17" t="s">
        <v>75</v>
      </c>
      <c r="D3057" s="20" t="s">
        <v>63</v>
      </c>
      <c r="E3057" s="17" t="s">
        <v>19</v>
      </c>
      <c r="F3057" s="21">
        <v>40452</v>
      </c>
      <c r="G3057" s="21">
        <v>42643</v>
      </c>
      <c r="H3057" s="17" t="s">
        <v>8</v>
      </c>
      <c r="I3057" s="22">
        <v>7555556.46</v>
      </c>
      <c r="J3057" s="20">
        <v>1511110.9800000004</v>
      </c>
      <c r="K3057" s="20">
        <v>1511111.1300000004</v>
      </c>
      <c r="L3057" s="20">
        <v>1511111.7299999997</v>
      </c>
      <c r="M3057" s="20">
        <v>1511111.3099999998</v>
      </c>
      <c r="N3057" s="20">
        <v>1511111.3099999998</v>
      </c>
      <c r="O3057" s="20">
        <v>0</v>
      </c>
      <c r="P3057" s="20">
        <v>0</v>
      </c>
      <c r="Q3057" s="20">
        <v>0</v>
      </c>
      <c r="R3057" s="20">
        <v>0</v>
      </c>
      <c r="S3057" s="20">
        <v>0</v>
      </c>
      <c r="T3057" s="20">
        <v>0</v>
      </c>
      <c r="U3057" s="20">
        <v>0</v>
      </c>
      <c r="V3057" s="20">
        <v>0</v>
      </c>
      <c r="W3057" s="20">
        <v>0</v>
      </c>
      <c r="X3057" s="20">
        <v>0</v>
      </c>
      <c r="Y3057" s="20">
        <v>0</v>
      </c>
      <c r="Z3057" s="20">
        <v>0</v>
      </c>
      <c r="AA3057" s="20">
        <v>0</v>
      </c>
      <c r="AB3057" s="20">
        <v>0</v>
      </c>
      <c r="AC3057" s="17" t="s">
        <v>3047</v>
      </c>
      <c r="AD3057" s="18"/>
      <c r="AE3057" s="18"/>
      <c r="AF3057" s="18"/>
      <c r="AG3057" s="18"/>
      <c r="AH3057" s="18"/>
    </row>
    <row r="3058" spans="1:34" x14ac:dyDescent="0.3">
      <c r="A3058" s="17" t="s">
        <v>6907</v>
      </c>
      <c r="B3058" s="24" t="s">
        <v>20</v>
      </c>
      <c r="C3058" s="17" t="s">
        <v>21</v>
      </c>
      <c r="D3058" s="20" t="s">
        <v>18</v>
      </c>
      <c r="E3058" s="17" t="s">
        <v>3045</v>
      </c>
      <c r="F3058" s="21">
        <v>40452</v>
      </c>
      <c r="G3058" s="21">
        <v>42551</v>
      </c>
      <c r="H3058" s="17" t="s">
        <v>8</v>
      </c>
      <c r="I3058" s="22">
        <v>609999.99</v>
      </c>
      <c r="J3058" s="20">
        <v>111111.3</v>
      </c>
      <c r="K3058" s="20">
        <v>111111.3</v>
      </c>
      <c r="L3058" s="20">
        <v>162777.39000000001</v>
      </c>
      <c r="M3058" s="20">
        <v>180000</v>
      </c>
      <c r="N3058" s="20">
        <v>45000</v>
      </c>
      <c r="O3058" s="20">
        <v>0</v>
      </c>
      <c r="P3058" s="20">
        <v>0</v>
      </c>
      <c r="Q3058" s="20">
        <v>0</v>
      </c>
      <c r="R3058" s="20">
        <v>0</v>
      </c>
      <c r="S3058" s="20">
        <v>0</v>
      </c>
      <c r="T3058" s="20">
        <v>0</v>
      </c>
      <c r="U3058" s="20">
        <v>0</v>
      </c>
      <c r="V3058" s="20">
        <v>0</v>
      </c>
      <c r="W3058" s="20">
        <v>0</v>
      </c>
      <c r="X3058" s="20">
        <v>0</v>
      </c>
      <c r="Y3058" s="20">
        <v>0</v>
      </c>
      <c r="Z3058" s="20">
        <v>0</v>
      </c>
      <c r="AA3058" s="20">
        <v>0</v>
      </c>
      <c r="AB3058" s="20">
        <v>0</v>
      </c>
      <c r="AC3058" s="17"/>
      <c r="AD3058" s="18"/>
      <c r="AE3058" s="18"/>
      <c r="AF3058" s="18"/>
      <c r="AG3058" s="18"/>
      <c r="AH3058" s="18"/>
    </row>
    <row r="3059" spans="1:34" x14ac:dyDescent="0.3">
      <c r="A3059" s="17" t="s">
        <v>6907</v>
      </c>
      <c r="B3059" s="24" t="s">
        <v>66</v>
      </c>
      <c r="C3059" s="17" t="s">
        <v>67</v>
      </c>
      <c r="D3059" s="20" t="s">
        <v>63</v>
      </c>
      <c r="E3059" s="17" t="s">
        <v>7420</v>
      </c>
      <c r="F3059" s="21">
        <v>40452</v>
      </c>
      <c r="G3059" s="21">
        <v>42643</v>
      </c>
      <c r="H3059" s="17" t="s">
        <v>8</v>
      </c>
      <c r="I3059" s="22">
        <v>2666665.1599999992</v>
      </c>
      <c r="J3059" s="20">
        <v>533332.94999999984</v>
      </c>
      <c r="K3059" s="20">
        <v>533332.99999999988</v>
      </c>
      <c r="L3059" s="20">
        <v>533333.06999999995</v>
      </c>
      <c r="M3059" s="20">
        <v>533333.06999999995</v>
      </c>
      <c r="N3059" s="20">
        <v>533333.06999999995</v>
      </c>
      <c r="O3059" s="20">
        <v>0</v>
      </c>
      <c r="P3059" s="20">
        <v>0</v>
      </c>
      <c r="Q3059" s="20">
        <v>0</v>
      </c>
      <c r="R3059" s="20">
        <v>0</v>
      </c>
      <c r="S3059" s="20">
        <v>0</v>
      </c>
      <c r="T3059" s="20">
        <v>0</v>
      </c>
      <c r="U3059" s="20">
        <v>0</v>
      </c>
      <c r="V3059" s="20">
        <v>0</v>
      </c>
      <c r="W3059" s="20">
        <v>0</v>
      </c>
      <c r="X3059" s="20">
        <v>0</v>
      </c>
      <c r="Y3059" s="20">
        <v>0</v>
      </c>
      <c r="Z3059" s="20">
        <v>0</v>
      </c>
      <c r="AA3059" s="20">
        <v>0</v>
      </c>
      <c r="AB3059" s="20">
        <v>0</v>
      </c>
      <c r="AC3059" s="17" t="s">
        <v>5837</v>
      </c>
      <c r="AD3059" s="18"/>
      <c r="AE3059" s="18"/>
      <c r="AF3059" s="18"/>
      <c r="AG3059" s="18"/>
      <c r="AH3059" s="18"/>
    </row>
    <row r="3060" spans="1:34" x14ac:dyDescent="0.3">
      <c r="A3060" s="17" t="s">
        <v>6907</v>
      </c>
      <c r="B3060" s="24" t="s">
        <v>76</v>
      </c>
      <c r="C3060" s="17" t="s">
        <v>77</v>
      </c>
      <c r="D3060" s="20" t="s">
        <v>63</v>
      </c>
      <c r="E3060" s="17" t="s">
        <v>3045</v>
      </c>
      <c r="F3060" s="21">
        <v>40452</v>
      </c>
      <c r="G3060" s="21">
        <v>42643</v>
      </c>
      <c r="H3060" s="17" t="s">
        <v>8</v>
      </c>
      <c r="I3060" s="22">
        <v>10666664.380000003</v>
      </c>
      <c r="J3060" s="20">
        <v>2133332.5400000005</v>
      </c>
      <c r="K3060" s="20">
        <v>2133332.7500000009</v>
      </c>
      <c r="L3060" s="20">
        <v>2133333.0300000003</v>
      </c>
      <c r="M3060" s="20">
        <v>2133333.0300000003</v>
      </c>
      <c r="N3060" s="20">
        <v>2133333.0300000003</v>
      </c>
      <c r="O3060" s="20">
        <v>0</v>
      </c>
      <c r="P3060" s="20">
        <v>0</v>
      </c>
      <c r="Q3060" s="20">
        <v>0</v>
      </c>
      <c r="R3060" s="20">
        <v>0</v>
      </c>
      <c r="S3060" s="20">
        <v>0</v>
      </c>
      <c r="T3060" s="20">
        <v>0</v>
      </c>
      <c r="U3060" s="20">
        <v>0</v>
      </c>
      <c r="V3060" s="20">
        <v>0</v>
      </c>
      <c r="W3060" s="20">
        <v>0</v>
      </c>
      <c r="X3060" s="20">
        <v>0</v>
      </c>
      <c r="Y3060" s="20">
        <v>0</v>
      </c>
      <c r="Z3060" s="20">
        <v>0</v>
      </c>
      <c r="AA3060" s="20">
        <v>0</v>
      </c>
      <c r="AB3060" s="20">
        <v>0</v>
      </c>
      <c r="AC3060" s="17" t="s">
        <v>5838</v>
      </c>
      <c r="AD3060" s="18"/>
      <c r="AE3060" s="18"/>
      <c r="AF3060" s="18"/>
      <c r="AG3060" s="18"/>
      <c r="AH3060" s="18"/>
    </row>
    <row r="3061" spans="1:34" x14ac:dyDescent="0.3">
      <c r="A3061" s="17" t="s">
        <v>6907</v>
      </c>
      <c r="B3061" s="24" t="s">
        <v>68</v>
      </c>
      <c r="C3061" s="17" t="s">
        <v>69</v>
      </c>
      <c r="D3061" s="20" t="s">
        <v>63</v>
      </c>
      <c r="E3061" s="17" t="s">
        <v>13</v>
      </c>
      <c r="F3061" s="21">
        <v>40452</v>
      </c>
      <c r="G3061" s="21">
        <v>42643</v>
      </c>
      <c r="H3061" s="17" t="s">
        <v>8</v>
      </c>
      <c r="I3061" s="22">
        <v>13266664.91</v>
      </c>
      <c r="J3061" s="20">
        <v>2653332.39</v>
      </c>
      <c r="K3061" s="20">
        <v>2653332.65</v>
      </c>
      <c r="L3061" s="20">
        <v>2653333.7099999995</v>
      </c>
      <c r="M3061" s="20">
        <v>2653333.0799999996</v>
      </c>
      <c r="N3061" s="20">
        <v>2653333.0799999996</v>
      </c>
      <c r="O3061" s="20">
        <v>0</v>
      </c>
      <c r="P3061" s="20">
        <v>0</v>
      </c>
      <c r="Q3061" s="20">
        <v>0</v>
      </c>
      <c r="R3061" s="20">
        <v>0</v>
      </c>
      <c r="S3061" s="20">
        <v>0</v>
      </c>
      <c r="T3061" s="20">
        <v>0</v>
      </c>
      <c r="U3061" s="20">
        <v>0</v>
      </c>
      <c r="V3061" s="20">
        <v>0</v>
      </c>
      <c r="W3061" s="20">
        <v>0</v>
      </c>
      <c r="X3061" s="20">
        <v>0</v>
      </c>
      <c r="Y3061" s="20">
        <v>0</v>
      </c>
      <c r="Z3061" s="20">
        <v>0</v>
      </c>
      <c r="AA3061" s="20">
        <v>0</v>
      </c>
      <c r="AB3061" s="20">
        <v>0</v>
      </c>
      <c r="AC3061" s="17" t="s">
        <v>5835</v>
      </c>
      <c r="AD3061" s="18"/>
      <c r="AE3061" s="18"/>
      <c r="AF3061" s="18"/>
      <c r="AG3061" s="18"/>
      <c r="AH3061" s="18"/>
    </row>
    <row r="3062" spans="1:34" x14ac:dyDescent="0.3">
      <c r="A3062" s="17" t="s">
        <v>6908</v>
      </c>
      <c r="B3062" s="24" t="s">
        <v>76</v>
      </c>
      <c r="C3062" s="17" t="s">
        <v>77</v>
      </c>
      <c r="D3062" s="20" t="s">
        <v>63</v>
      </c>
      <c r="E3062" s="17" t="s">
        <v>3045</v>
      </c>
      <c r="F3062" s="21">
        <v>40452</v>
      </c>
      <c r="G3062" s="21">
        <v>42643</v>
      </c>
      <c r="H3062" s="17" t="s">
        <v>8</v>
      </c>
      <c r="I3062" s="22">
        <v>533332.17000000004</v>
      </c>
      <c r="J3062" s="20">
        <v>0</v>
      </c>
      <c r="K3062" s="20">
        <v>0</v>
      </c>
      <c r="L3062" s="20">
        <v>0</v>
      </c>
      <c r="M3062" s="20">
        <v>0</v>
      </c>
      <c r="N3062" s="20">
        <v>0</v>
      </c>
      <c r="O3062" s="20">
        <v>533332.17000000004</v>
      </c>
      <c r="P3062" s="20">
        <v>0</v>
      </c>
      <c r="Q3062" s="20">
        <v>0</v>
      </c>
      <c r="R3062" s="20">
        <v>0</v>
      </c>
      <c r="S3062" s="20">
        <v>0</v>
      </c>
      <c r="T3062" s="20">
        <v>0</v>
      </c>
      <c r="U3062" s="20">
        <v>0</v>
      </c>
      <c r="V3062" s="20">
        <v>0</v>
      </c>
      <c r="W3062" s="20">
        <v>0</v>
      </c>
      <c r="X3062" s="20">
        <v>0</v>
      </c>
      <c r="Y3062" s="20">
        <v>0</v>
      </c>
      <c r="Z3062" s="20">
        <v>0</v>
      </c>
      <c r="AA3062" s="20">
        <v>0</v>
      </c>
      <c r="AB3062" s="20">
        <v>0</v>
      </c>
      <c r="AC3062" s="17" t="s">
        <v>5838</v>
      </c>
      <c r="AD3062" s="18"/>
      <c r="AE3062" s="18"/>
      <c r="AF3062" s="18"/>
      <c r="AG3062" s="18"/>
      <c r="AH3062" s="18"/>
    </row>
    <row r="3063" spans="1:34" x14ac:dyDescent="0.3">
      <c r="A3063" s="17" t="s">
        <v>6906</v>
      </c>
      <c r="B3063" s="24" t="s">
        <v>81</v>
      </c>
      <c r="C3063" s="17" t="s">
        <v>82</v>
      </c>
      <c r="D3063" s="20" t="s">
        <v>80</v>
      </c>
      <c r="E3063" s="17" t="s">
        <v>39</v>
      </c>
      <c r="F3063" s="21">
        <v>40452</v>
      </c>
      <c r="G3063" s="21">
        <v>42643</v>
      </c>
      <c r="H3063" s="17" t="s">
        <v>8</v>
      </c>
      <c r="I3063" s="22">
        <v>14222220.510000002</v>
      </c>
      <c r="J3063" s="20">
        <v>2844443.6100000003</v>
      </c>
      <c r="K3063" s="20">
        <v>2844443.9100000006</v>
      </c>
      <c r="L3063" s="20">
        <v>2844444.3300000005</v>
      </c>
      <c r="M3063" s="20">
        <v>2844444.3300000005</v>
      </c>
      <c r="N3063" s="20">
        <v>2844444.3300000005</v>
      </c>
      <c r="O3063" s="20">
        <v>0</v>
      </c>
      <c r="P3063" s="20">
        <v>0</v>
      </c>
      <c r="Q3063" s="20">
        <v>0</v>
      </c>
      <c r="R3063" s="20">
        <v>0</v>
      </c>
      <c r="S3063" s="20">
        <v>0</v>
      </c>
      <c r="T3063" s="20">
        <v>0</v>
      </c>
      <c r="U3063" s="20">
        <v>0</v>
      </c>
      <c r="V3063" s="20">
        <v>0</v>
      </c>
      <c r="W3063" s="20">
        <v>0</v>
      </c>
      <c r="X3063" s="20">
        <v>0</v>
      </c>
      <c r="Y3063" s="20">
        <v>0</v>
      </c>
      <c r="Z3063" s="20">
        <v>0</v>
      </c>
      <c r="AA3063" s="20">
        <v>0</v>
      </c>
      <c r="AB3063" s="20">
        <v>0</v>
      </c>
      <c r="AC3063" s="17" t="s">
        <v>5134</v>
      </c>
      <c r="AD3063" s="18"/>
      <c r="AE3063" s="18"/>
      <c r="AF3063" s="18"/>
      <c r="AG3063" s="18"/>
      <c r="AH3063" s="18"/>
    </row>
    <row r="3064" spans="1:34" x14ac:dyDescent="0.3">
      <c r="A3064" s="17" t="s">
        <v>6908</v>
      </c>
      <c r="B3064" s="24" t="s">
        <v>81</v>
      </c>
      <c r="C3064" s="17" t="s">
        <v>82</v>
      </c>
      <c r="D3064" s="20" t="s">
        <v>80</v>
      </c>
      <c r="E3064" s="17" t="s">
        <v>39</v>
      </c>
      <c r="F3064" s="21">
        <v>40452</v>
      </c>
      <c r="G3064" s="21">
        <v>42643</v>
      </c>
      <c r="H3064" s="17" t="s">
        <v>8</v>
      </c>
      <c r="I3064" s="22">
        <v>711112.17</v>
      </c>
      <c r="J3064" s="20">
        <v>0</v>
      </c>
      <c r="K3064" s="20">
        <v>0</v>
      </c>
      <c r="L3064" s="20">
        <v>0</v>
      </c>
      <c r="M3064" s="20">
        <v>0</v>
      </c>
      <c r="N3064" s="20">
        <v>0</v>
      </c>
      <c r="O3064" s="20">
        <v>711112.17</v>
      </c>
      <c r="P3064" s="20">
        <v>0</v>
      </c>
      <c r="Q3064" s="20">
        <v>0</v>
      </c>
      <c r="R3064" s="20">
        <v>0</v>
      </c>
      <c r="S3064" s="20">
        <v>0</v>
      </c>
      <c r="T3064" s="20">
        <v>0</v>
      </c>
      <c r="U3064" s="20">
        <v>0</v>
      </c>
      <c r="V3064" s="20">
        <v>0</v>
      </c>
      <c r="W3064" s="20">
        <v>0</v>
      </c>
      <c r="X3064" s="20">
        <v>0</v>
      </c>
      <c r="Y3064" s="20">
        <v>0</v>
      </c>
      <c r="Z3064" s="20">
        <v>0</v>
      </c>
      <c r="AA3064" s="20">
        <v>0</v>
      </c>
      <c r="AB3064" s="20">
        <v>0</v>
      </c>
      <c r="AC3064" s="17" t="s">
        <v>5134</v>
      </c>
      <c r="AD3064" s="18"/>
      <c r="AE3064" s="18"/>
      <c r="AF3064" s="18"/>
      <c r="AG3064" s="18"/>
      <c r="AH3064" s="18"/>
    </row>
    <row r="3065" spans="1:34" x14ac:dyDescent="0.3">
      <c r="A3065" s="17" t="s">
        <v>6908</v>
      </c>
      <c r="B3065" s="24" t="s">
        <v>68</v>
      </c>
      <c r="C3065" s="17" t="s">
        <v>69</v>
      </c>
      <c r="D3065" s="20" t="s">
        <v>63</v>
      </c>
      <c r="E3065" s="17" t="s">
        <v>13</v>
      </c>
      <c r="F3065" s="21">
        <v>40452</v>
      </c>
      <c r="G3065" s="21">
        <v>42643</v>
      </c>
      <c r="H3065" s="17" t="s">
        <v>8</v>
      </c>
      <c r="I3065" s="22">
        <v>663333.27</v>
      </c>
      <c r="J3065" s="20">
        <v>0</v>
      </c>
      <c r="K3065" s="20">
        <v>0</v>
      </c>
      <c r="L3065" s="20">
        <v>0</v>
      </c>
      <c r="M3065" s="20">
        <v>0</v>
      </c>
      <c r="N3065" s="20">
        <v>0</v>
      </c>
      <c r="O3065" s="20">
        <v>663333.27</v>
      </c>
      <c r="P3065" s="20">
        <v>0</v>
      </c>
      <c r="Q3065" s="20">
        <v>0</v>
      </c>
      <c r="R3065" s="20">
        <v>0</v>
      </c>
      <c r="S3065" s="20">
        <v>0</v>
      </c>
      <c r="T3065" s="20">
        <v>0</v>
      </c>
      <c r="U3065" s="20">
        <v>0</v>
      </c>
      <c r="V3065" s="20">
        <v>0</v>
      </c>
      <c r="W3065" s="20">
        <v>0</v>
      </c>
      <c r="X3065" s="20">
        <v>0</v>
      </c>
      <c r="Y3065" s="20">
        <v>0</v>
      </c>
      <c r="Z3065" s="20">
        <v>0</v>
      </c>
      <c r="AA3065" s="20">
        <v>0</v>
      </c>
      <c r="AB3065" s="20">
        <v>0</v>
      </c>
      <c r="AC3065" s="17" t="s">
        <v>5835</v>
      </c>
      <c r="AD3065" s="18"/>
      <c r="AE3065" s="18"/>
      <c r="AF3065" s="18"/>
      <c r="AG3065" s="18"/>
      <c r="AH3065" s="18"/>
    </row>
    <row r="3066" spans="1:34" x14ac:dyDescent="0.3">
      <c r="A3066" s="17" t="s">
        <v>6906</v>
      </c>
      <c r="B3066" s="24" t="s">
        <v>83</v>
      </c>
      <c r="C3066" s="17" t="s">
        <v>84</v>
      </c>
      <c r="D3066" s="20" t="s">
        <v>80</v>
      </c>
      <c r="E3066" s="17" t="s">
        <v>13</v>
      </c>
      <c r="F3066" s="21">
        <v>40452</v>
      </c>
      <c r="G3066" s="21">
        <v>42643</v>
      </c>
      <c r="H3066" s="17" t="s">
        <v>8</v>
      </c>
      <c r="I3066" s="22">
        <v>6808886.4300000006</v>
      </c>
      <c r="J3066" s="20">
        <v>1361777.0399999998</v>
      </c>
      <c r="K3066" s="20">
        <v>1361777.19</v>
      </c>
      <c r="L3066" s="20">
        <v>1361777.4000000001</v>
      </c>
      <c r="M3066" s="20">
        <v>1361777.4000000001</v>
      </c>
      <c r="N3066" s="20">
        <v>1361777.4000000001</v>
      </c>
      <c r="O3066" s="20">
        <v>0</v>
      </c>
      <c r="P3066" s="20">
        <v>0</v>
      </c>
      <c r="Q3066" s="20">
        <v>0</v>
      </c>
      <c r="R3066" s="20">
        <v>0</v>
      </c>
      <c r="S3066" s="20">
        <v>0</v>
      </c>
      <c r="T3066" s="20">
        <v>0</v>
      </c>
      <c r="U3066" s="20">
        <v>0</v>
      </c>
      <c r="V3066" s="20">
        <v>0</v>
      </c>
      <c r="W3066" s="20">
        <v>0</v>
      </c>
      <c r="X3066" s="20">
        <v>0</v>
      </c>
      <c r="Y3066" s="20">
        <v>0</v>
      </c>
      <c r="Z3066" s="20">
        <v>0</v>
      </c>
      <c r="AA3066" s="20">
        <v>0</v>
      </c>
      <c r="AB3066" s="20">
        <v>0</v>
      </c>
      <c r="AC3066" s="17" t="s">
        <v>3049</v>
      </c>
      <c r="AD3066" s="18"/>
      <c r="AE3066" s="18"/>
      <c r="AF3066" s="18"/>
      <c r="AG3066" s="18"/>
      <c r="AH3066" s="18"/>
    </row>
    <row r="3067" spans="1:34" x14ac:dyDescent="0.3">
      <c r="A3067" s="17" t="s">
        <v>6908</v>
      </c>
      <c r="B3067" s="24" t="s">
        <v>83</v>
      </c>
      <c r="C3067" s="17" t="s">
        <v>84</v>
      </c>
      <c r="D3067" s="20" t="s">
        <v>80</v>
      </c>
      <c r="E3067" s="17" t="s">
        <v>13</v>
      </c>
      <c r="F3067" s="21">
        <v>40452</v>
      </c>
      <c r="G3067" s="21">
        <v>42643</v>
      </c>
      <c r="H3067" s="17" t="s">
        <v>8</v>
      </c>
      <c r="I3067" s="22">
        <v>340445.22000000003</v>
      </c>
      <c r="J3067" s="20">
        <v>0</v>
      </c>
      <c r="K3067" s="20">
        <v>0</v>
      </c>
      <c r="L3067" s="20">
        <v>0</v>
      </c>
      <c r="M3067" s="20">
        <v>0</v>
      </c>
      <c r="N3067" s="20">
        <v>0</v>
      </c>
      <c r="O3067" s="20">
        <v>340445.22000000003</v>
      </c>
      <c r="P3067" s="20">
        <v>0</v>
      </c>
      <c r="Q3067" s="20">
        <v>0</v>
      </c>
      <c r="R3067" s="20">
        <v>0</v>
      </c>
      <c r="S3067" s="20">
        <v>0</v>
      </c>
      <c r="T3067" s="20">
        <v>0</v>
      </c>
      <c r="U3067" s="20">
        <v>0</v>
      </c>
      <c r="V3067" s="20">
        <v>0</v>
      </c>
      <c r="W3067" s="20">
        <v>0</v>
      </c>
      <c r="X3067" s="20">
        <v>0</v>
      </c>
      <c r="Y3067" s="20">
        <v>0</v>
      </c>
      <c r="Z3067" s="20">
        <v>0</v>
      </c>
      <c r="AA3067" s="20">
        <v>0</v>
      </c>
      <c r="AB3067" s="20">
        <v>0</v>
      </c>
      <c r="AC3067" s="17" t="s">
        <v>3049</v>
      </c>
      <c r="AD3067" s="18"/>
      <c r="AE3067" s="18"/>
      <c r="AF3067" s="18"/>
      <c r="AG3067" s="18"/>
      <c r="AH3067" s="18"/>
    </row>
    <row r="3068" spans="1:34" x14ac:dyDescent="0.3">
      <c r="A3068" s="17" t="s">
        <v>6908</v>
      </c>
      <c r="B3068" s="24" t="s">
        <v>70</v>
      </c>
      <c r="C3068" s="17" t="s">
        <v>71</v>
      </c>
      <c r="D3068" s="20" t="s">
        <v>63</v>
      </c>
      <c r="E3068" s="17" t="s">
        <v>3045</v>
      </c>
      <c r="F3068" s="21">
        <v>40452</v>
      </c>
      <c r="G3068" s="21">
        <v>42643</v>
      </c>
      <c r="H3068" s="17" t="s">
        <v>8</v>
      </c>
      <c r="I3068" s="22">
        <v>644446.94999999995</v>
      </c>
      <c r="J3068" s="20">
        <v>0</v>
      </c>
      <c r="K3068" s="20">
        <v>0</v>
      </c>
      <c r="L3068" s="20">
        <v>0</v>
      </c>
      <c r="M3068" s="20">
        <v>0</v>
      </c>
      <c r="N3068" s="20">
        <v>0</v>
      </c>
      <c r="O3068" s="20">
        <v>644446.94999999995</v>
      </c>
      <c r="P3068" s="20">
        <v>0</v>
      </c>
      <c r="Q3068" s="20">
        <v>0</v>
      </c>
      <c r="R3068" s="20">
        <v>0</v>
      </c>
      <c r="S3068" s="20">
        <v>0</v>
      </c>
      <c r="T3068" s="20">
        <v>0</v>
      </c>
      <c r="U3068" s="20">
        <v>0</v>
      </c>
      <c r="V3068" s="20">
        <v>0</v>
      </c>
      <c r="W3068" s="20">
        <v>0</v>
      </c>
      <c r="X3068" s="20">
        <v>0</v>
      </c>
      <c r="Y3068" s="20">
        <v>0</v>
      </c>
      <c r="Z3068" s="20">
        <v>0</v>
      </c>
      <c r="AA3068" s="20">
        <v>0</v>
      </c>
      <c r="AB3068" s="20">
        <v>0</v>
      </c>
      <c r="AC3068" s="17" t="s">
        <v>5836</v>
      </c>
      <c r="AF3068" s="18"/>
      <c r="AG3068" s="18"/>
      <c r="AH3068" s="18"/>
    </row>
    <row r="3069" spans="1:34" x14ac:dyDescent="0.3">
      <c r="A3069" s="17" t="s">
        <v>6908</v>
      </c>
      <c r="B3069" s="24" t="s">
        <v>78</v>
      </c>
      <c r="C3069" s="17" t="s">
        <v>79</v>
      </c>
      <c r="D3069" s="20" t="s">
        <v>63</v>
      </c>
      <c r="E3069" s="17" t="s">
        <v>7420</v>
      </c>
      <c r="F3069" s="21">
        <v>40452</v>
      </c>
      <c r="G3069" s="21">
        <v>42643</v>
      </c>
      <c r="H3069" s="17" t="s">
        <v>8</v>
      </c>
      <c r="I3069" s="22">
        <v>222222.15</v>
      </c>
      <c r="J3069" s="20">
        <v>0</v>
      </c>
      <c r="K3069" s="20">
        <v>0</v>
      </c>
      <c r="L3069" s="20">
        <v>0</v>
      </c>
      <c r="M3069" s="20">
        <v>0</v>
      </c>
      <c r="N3069" s="20">
        <v>0</v>
      </c>
      <c r="O3069" s="20">
        <v>222222.15</v>
      </c>
      <c r="P3069" s="20">
        <v>0</v>
      </c>
      <c r="Q3069" s="20">
        <v>0</v>
      </c>
      <c r="R3069" s="20">
        <v>0</v>
      </c>
      <c r="S3069" s="20">
        <v>0</v>
      </c>
      <c r="T3069" s="20">
        <v>0</v>
      </c>
      <c r="U3069" s="20">
        <v>0</v>
      </c>
      <c r="V3069" s="20">
        <v>0</v>
      </c>
      <c r="W3069" s="20">
        <v>0</v>
      </c>
      <c r="X3069" s="20">
        <v>0</v>
      </c>
      <c r="Y3069" s="20">
        <v>0</v>
      </c>
      <c r="Z3069" s="20">
        <v>0</v>
      </c>
      <c r="AA3069" s="20">
        <v>0</v>
      </c>
      <c r="AB3069" s="20">
        <v>0</v>
      </c>
      <c r="AC3069" s="17" t="s">
        <v>5133</v>
      </c>
      <c r="AH3069" s="18"/>
    </row>
    <row r="3070" spans="1:34" x14ac:dyDescent="0.3">
      <c r="A3070" s="17" t="s">
        <v>6908</v>
      </c>
      <c r="B3070" s="24" t="s">
        <v>74</v>
      </c>
      <c r="C3070" s="17" t="s">
        <v>75</v>
      </c>
      <c r="D3070" s="20" t="s">
        <v>63</v>
      </c>
      <c r="E3070" s="17" t="s">
        <v>19</v>
      </c>
      <c r="F3070" s="21">
        <v>40452</v>
      </c>
      <c r="G3070" s="21">
        <v>42643</v>
      </c>
      <c r="H3070" s="17" t="s">
        <v>8</v>
      </c>
      <c r="I3070" s="22">
        <v>377777.85</v>
      </c>
      <c r="J3070" s="20">
        <v>0</v>
      </c>
      <c r="K3070" s="20">
        <v>0</v>
      </c>
      <c r="L3070" s="20">
        <v>0</v>
      </c>
      <c r="M3070" s="20">
        <v>0</v>
      </c>
      <c r="N3070" s="20">
        <v>0</v>
      </c>
      <c r="O3070" s="20">
        <v>377777.85</v>
      </c>
      <c r="P3070" s="20">
        <v>0</v>
      </c>
      <c r="Q3070" s="20">
        <v>0</v>
      </c>
      <c r="R3070" s="20">
        <v>0</v>
      </c>
      <c r="S3070" s="20">
        <v>0</v>
      </c>
      <c r="T3070" s="20">
        <v>0</v>
      </c>
      <c r="U3070" s="20">
        <v>0</v>
      </c>
      <c r="V3070" s="20">
        <v>0</v>
      </c>
      <c r="W3070" s="20">
        <v>0</v>
      </c>
      <c r="X3070" s="20">
        <v>0</v>
      </c>
      <c r="Y3070" s="20">
        <v>0</v>
      </c>
      <c r="Z3070" s="20">
        <v>0</v>
      </c>
      <c r="AA3070" s="20">
        <v>0</v>
      </c>
      <c r="AB3070" s="20">
        <v>0</v>
      </c>
      <c r="AC3070" s="17" t="s">
        <v>3047</v>
      </c>
      <c r="AH3070" s="18"/>
    </row>
    <row r="3071" spans="1:34" x14ac:dyDescent="0.3">
      <c r="A3071" s="17" t="s">
        <v>6908</v>
      </c>
      <c r="B3071" s="24" t="s">
        <v>64</v>
      </c>
      <c r="C3071" s="17" t="s">
        <v>65</v>
      </c>
      <c r="D3071" s="20" t="s">
        <v>63</v>
      </c>
      <c r="E3071" s="17" t="s">
        <v>3045</v>
      </c>
      <c r="F3071" s="21">
        <v>40452</v>
      </c>
      <c r="G3071" s="21">
        <v>42643</v>
      </c>
      <c r="H3071" s="17" t="s">
        <v>8</v>
      </c>
      <c r="I3071" s="22">
        <v>311111.09999999998</v>
      </c>
      <c r="J3071" s="20">
        <v>0</v>
      </c>
      <c r="K3071" s="20">
        <v>0</v>
      </c>
      <c r="L3071" s="20">
        <v>0</v>
      </c>
      <c r="M3071" s="20">
        <v>0</v>
      </c>
      <c r="N3071" s="20">
        <v>0</v>
      </c>
      <c r="O3071" s="20">
        <v>311111.09999999998</v>
      </c>
      <c r="P3071" s="20">
        <v>0</v>
      </c>
      <c r="Q3071" s="20">
        <v>0</v>
      </c>
      <c r="R3071" s="20">
        <v>0</v>
      </c>
      <c r="S3071" s="20">
        <v>0</v>
      </c>
      <c r="T3071" s="20">
        <v>0</v>
      </c>
      <c r="U3071" s="20">
        <v>0</v>
      </c>
      <c r="V3071" s="20">
        <v>0</v>
      </c>
      <c r="W3071" s="20">
        <v>0</v>
      </c>
      <c r="X3071" s="20">
        <v>0</v>
      </c>
      <c r="Y3071" s="20">
        <v>0</v>
      </c>
      <c r="Z3071" s="20">
        <v>0</v>
      </c>
      <c r="AA3071" s="20">
        <v>0</v>
      </c>
      <c r="AB3071" s="20">
        <v>0</v>
      </c>
      <c r="AC3071" s="17" t="s">
        <v>3046</v>
      </c>
      <c r="AH3071" s="18"/>
    </row>
    <row r="3072" spans="1:34" x14ac:dyDescent="0.3">
      <c r="A3072" s="17" t="s">
        <v>6908</v>
      </c>
      <c r="B3072" s="24" t="s">
        <v>66</v>
      </c>
      <c r="C3072" s="17" t="s">
        <v>67</v>
      </c>
      <c r="D3072" s="20" t="s">
        <v>63</v>
      </c>
      <c r="E3072" s="17" t="s">
        <v>7420</v>
      </c>
      <c r="F3072" s="21">
        <v>40452</v>
      </c>
      <c r="G3072" s="21">
        <v>42643</v>
      </c>
      <c r="H3072" s="17" t="s">
        <v>8</v>
      </c>
      <c r="I3072" s="22">
        <v>133333.04999999999</v>
      </c>
      <c r="J3072" s="20">
        <v>0</v>
      </c>
      <c r="K3072" s="20">
        <v>0</v>
      </c>
      <c r="L3072" s="20">
        <v>0</v>
      </c>
      <c r="M3072" s="20">
        <v>0</v>
      </c>
      <c r="N3072" s="20">
        <v>0</v>
      </c>
      <c r="O3072" s="20">
        <v>133333.04999999999</v>
      </c>
      <c r="P3072" s="20">
        <v>0</v>
      </c>
      <c r="Q3072" s="20">
        <v>0</v>
      </c>
      <c r="R3072" s="20">
        <v>0</v>
      </c>
      <c r="S3072" s="20">
        <v>0</v>
      </c>
      <c r="T3072" s="20">
        <v>0</v>
      </c>
      <c r="U3072" s="20">
        <v>0</v>
      </c>
      <c r="V3072" s="20">
        <v>0</v>
      </c>
      <c r="W3072" s="20">
        <v>0</v>
      </c>
      <c r="X3072" s="20">
        <v>0</v>
      </c>
      <c r="Y3072" s="20">
        <v>0</v>
      </c>
      <c r="Z3072" s="20">
        <v>0</v>
      </c>
      <c r="AA3072" s="20">
        <v>0</v>
      </c>
      <c r="AB3072" s="20">
        <v>0</v>
      </c>
      <c r="AC3072" s="17" t="s">
        <v>5837</v>
      </c>
      <c r="AH3072" s="18"/>
    </row>
    <row r="3073" spans="1:34" x14ac:dyDescent="0.3">
      <c r="A3073" s="17" t="s">
        <v>6908</v>
      </c>
      <c r="B3073" s="24" t="s">
        <v>61</v>
      </c>
      <c r="C3073" s="17" t="s">
        <v>62</v>
      </c>
      <c r="D3073" s="20" t="s">
        <v>60</v>
      </c>
      <c r="E3073" s="17" t="s">
        <v>3730</v>
      </c>
      <c r="F3073" s="21">
        <v>40452</v>
      </c>
      <c r="G3073" s="21">
        <v>43646</v>
      </c>
      <c r="H3073" s="17" t="s">
        <v>8</v>
      </c>
      <c r="I3073" s="22">
        <v>2720000.04</v>
      </c>
      <c r="J3073" s="20">
        <v>0</v>
      </c>
      <c r="K3073" s="20">
        <v>0</v>
      </c>
      <c r="L3073" s="20">
        <v>0</v>
      </c>
      <c r="M3073" s="20">
        <v>0</v>
      </c>
      <c r="N3073" s="20">
        <v>0</v>
      </c>
      <c r="O3073" s="20">
        <v>1208888.8999999999</v>
      </c>
      <c r="P3073" s="20">
        <v>1208888.8999999999</v>
      </c>
      <c r="Q3073" s="20">
        <v>302222.24</v>
      </c>
      <c r="R3073" s="20">
        <v>0</v>
      </c>
      <c r="S3073" s="20">
        <v>0</v>
      </c>
      <c r="T3073" s="20">
        <v>0</v>
      </c>
      <c r="U3073" s="20">
        <v>0</v>
      </c>
      <c r="V3073" s="20">
        <v>0</v>
      </c>
      <c r="W3073" s="20">
        <v>0</v>
      </c>
      <c r="X3073" s="20">
        <v>0</v>
      </c>
      <c r="Y3073" s="20">
        <v>0</v>
      </c>
      <c r="Z3073" s="20">
        <v>0</v>
      </c>
      <c r="AA3073" s="20">
        <v>0</v>
      </c>
      <c r="AB3073" s="20">
        <v>0</v>
      </c>
      <c r="AC3073" s="17"/>
      <c r="AH3073" s="18"/>
    </row>
    <row r="3074" spans="1:34" x14ac:dyDescent="0.3">
      <c r="A3074" s="17" t="s">
        <v>6908</v>
      </c>
      <c r="B3074" s="24" t="s">
        <v>72</v>
      </c>
      <c r="C3074" s="17" t="s">
        <v>73</v>
      </c>
      <c r="D3074" s="20" t="s">
        <v>63</v>
      </c>
      <c r="E3074" s="17" t="s">
        <v>3730</v>
      </c>
      <c r="F3074" s="21">
        <v>40452</v>
      </c>
      <c r="G3074" s="21">
        <v>42643</v>
      </c>
      <c r="H3074" s="17" t="s">
        <v>8</v>
      </c>
      <c r="I3074" s="22">
        <v>66666.760000000009</v>
      </c>
      <c r="J3074" s="20">
        <v>0</v>
      </c>
      <c r="K3074" s="20">
        <v>0</v>
      </c>
      <c r="L3074" s="20">
        <v>0</v>
      </c>
      <c r="M3074" s="20">
        <v>0</v>
      </c>
      <c r="N3074" s="20">
        <v>0</v>
      </c>
      <c r="O3074" s="20">
        <v>66666.760000000009</v>
      </c>
      <c r="P3074" s="20">
        <v>0</v>
      </c>
      <c r="Q3074" s="20">
        <v>0</v>
      </c>
      <c r="R3074" s="20">
        <v>0</v>
      </c>
      <c r="S3074" s="20">
        <v>0</v>
      </c>
      <c r="T3074" s="20">
        <v>0</v>
      </c>
      <c r="U3074" s="20">
        <v>0</v>
      </c>
      <c r="V3074" s="20">
        <v>0</v>
      </c>
      <c r="W3074" s="20">
        <v>0</v>
      </c>
      <c r="X3074" s="20">
        <v>0</v>
      </c>
      <c r="Y3074" s="20">
        <v>0</v>
      </c>
      <c r="Z3074" s="20">
        <v>0</v>
      </c>
      <c r="AA3074" s="20">
        <v>0</v>
      </c>
      <c r="AB3074" s="20">
        <v>0</v>
      </c>
      <c r="AC3074" s="17" t="s">
        <v>3048</v>
      </c>
      <c r="AH3074" s="18"/>
    </row>
    <row r="3075" spans="1:34" x14ac:dyDescent="0.3">
      <c r="A3075" s="17" t="s">
        <v>6913</v>
      </c>
      <c r="B3075" s="24" t="s">
        <v>87</v>
      </c>
      <c r="C3075" s="17" t="s">
        <v>88</v>
      </c>
      <c r="D3075" s="20" t="s">
        <v>86</v>
      </c>
      <c r="E3075" s="17" t="s">
        <v>7477</v>
      </c>
      <c r="F3075" s="21">
        <v>40360</v>
      </c>
      <c r="G3075" s="21">
        <v>42916</v>
      </c>
      <c r="H3075" s="17" t="s">
        <v>8</v>
      </c>
      <c r="I3075" s="22">
        <v>1567206.0900000003</v>
      </c>
      <c r="J3075" s="20">
        <v>0</v>
      </c>
      <c r="K3075" s="20">
        <v>0</v>
      </c>
      <c r="L3075" s="20">
        <v>0</v>
      </c>
      <c r="M3075" s="20">
        <v>0</v>
      </c>
      <c r="N3075" s="20">
        <v>0</v>
      </c>
      <c r="O3075" s="20">
        <v>1567206.0900000003</v>
      </c>
      <c r="P3075" s="20">
        <v>0</v>
      </c>
      <c r="Q3075" s="20">
        <v>0</v>
      </c>
      <c r="R3075" s="20">
        <v>0</v>
      </c>
      <c r="S3075" s="20">
        <v>0</v>
      </c>
      <c r="T3075" s="20">
        <v>0</v>
      </c>
      <c r="U3075" s="20">
        <v>0</v>
      </c>
      <c r="V3075" s="20">
        <v>0</v>
      </c>
      <c r="W3075" s="20">
        <v>0</v>
      </c>
      <c r="X3075" s="20">
        <v>0</v>
      </c>
      <c r="Y3075" s="20">
        <v>0</v>
      </c>
      <c r="Z3075" s="20">
        <v>0</v>
      </c>
      <c r="AA3075" s="20">
        <v>0</v>
      </c>
      <c r="AB3075" s="20">
        <v>0</v>
      </c>
      <c r="AC3075" s="17" t="s">
        <v>5135</v>
      </c>
      <c r="AH3075" s="18"/>
    </row>
    <row r="3076" spans="1:34" x14ac:dyDescent="0.3">
      <c r="A3076" s="17" t="s">
        <v>6906</v>
      </c>
      <c r="B3076" s="24" t="s">
        <v>87</v>
      </c>
      <c r="C3076" s="17" t="s">
        <v>88</v>
      </c>
      <c r="D3076" s="20" t="s">
        <v>86</v>
      </c>
      <c r="E3076" s="17" t="s">
        <v>7477</v>
      </c>
      <c r="F3076" s="21">
        <v>40360</v>
      </c>
      <c r="G3076" s="21">
        <v>42916</v>
      </c>
      <c r="H3076" s="17" t="s">
        <v>8</v>
      </c>
      <c r="I3076" s="22">
        <v>1436609.5700000003</v>
      </c>
      <c r="J3076" s="20">
        <v>0</v>
      </c>
      <c r="K3076" s="20">
        <v>0</v>
      </c>
      <c r="L3076" s="20">
        <v>0</v>
      </c>
      <c r="M3076" s="20">
        <v>0</v>
      </c>
      <c r="N3076" s="20">
        <v>1436609.5700000003</v>
      </c>
      <c r="O3076" s="20">
        <v>0</v>
      </c>
      <c r="P3076" s="20">
        <v>0</v>
      </c>
      <c r="Q3076" s="20">
        <v>0</v>
      </c>
      <c r="R3076" s="20">
        <v>0</v>
      </c>
      <c r="S3076" s="20">
        <v>0</v>
      </c>
      <c r="T3076" s="20">
        <v>0</v>
      </c>
      <c r="U3076" s="20">
        <v>0</v>
      </c>
      <c r="V3076" s="20">
        <v>0</v>
      </c>
      <c r="W3076" s="20">
        <v>0</v>
      </c>
      <c r="X3076" s="20">
        <v>0</v>
      </c>
      <c r="Y3076" s="20">
        <v>0</v>
      </c>
      <c r="Z3076" s="20">
        <v>0</v>
      </c>
      <c r="AA3076" s="20">
        <v>0</v>
      </c>
      <c r="AB3076" s="20">
        <v>0</v>
      </c>
      <c r="AC3076" s="17" t="s">
        <v>5135</v>
      </c>
      <c r="AH3076" s="18"/>
    </row>
    <row r="3077" spans="1:34" x14ac:dyDescent="0.3">
      <c r="A3077" s="17" t="s">
        <v>6937</v>
      </c>
      <c r="B3077" s="24" t="s">
        <v>58</v>
      </c>
      <c r="C3077" s="17" t="s">
        <v>59</v>
      </c>
      <c r="D3077" s="20" t="s">
        <v>57</v>
      </c>
      <c r="E3077" s="17" t="s">
        <v>3730</v>
      </c>
      <c r="F3077" s="21">
        <v>40118</v>
      </c>
      <c r="G3077" s="21">
        <v>43769</v>
      </c>
      <c r="H3077" s="17" t="s">
        <v>8</v>
      </c>
      <c r="I3077" s="22">
        <v>3189900</v>
      </c>
      <c r="J3077" s="20">
        <v>0</v>
      </c>
      <c r="K3077" s="20">
        <v>0</v>
      </c>
      <c r="L3077" s="20">
        <v>0</v>
      </c>
      <c r="M3077" s="20">
        <v>0</v>
      </c>
      <c r="N3077" s="20">
        <v>0</v>
      </c>
      <c r="O3077" s="20">
        <v>3189900</v>
      </c>
      <c r="P3077" s="20">
        <v>0</v>
      </c>
      <c r="Q3077" s="20">
        <v>0</v>
      </c>
      <c r="R3077" s="20">
        <v>0</v>
      </c>
      <c r="S3077" s="20">
        <v>0</v>
      </c>
      <c r="T3077" s="20">
        <v>0</v>
      </c>
      <c r="U3077" s="20">
        <v>0</v>
      </c>
      <c r="V3077" s="20">
        <v>0</v>
      </c>
      <c r="W3077" s="20">
        <v>0</v>
      </c>
      <c r="X3077" s="20">
        <v>0</v>
      </c>
      <c r="Y3077" s="20">
        <v>0</v>
      </c>
      <c r="Z3077" s="20">
        <v>0</v>
      </c>
      <c r="AA3077" s="20">
        <v>0</v>
      </c>
      <c r="AB3077" s="20">
        <v>0</v>
      </c>
      <c r="AC3077" s="17"/>
      <c r="AH3077" s="18"/>
    </row>
    <row r="3078" spans="1:34" x14ac:dyDescent="0.3">
      <c r="A3078" s="17" t="s">
        <v>6917</v>
      </c>
      <c r="B3078" s="24" t="s">
        <v>58</v>
      </c>
      <c r="C3078" s="17" t="s">
        <v>59</v>
      </c>
      <c r="D3078" s="20" t="s">
        <v>57</v>
      </c>
      <c r="E3078" s="17" t="s">
        <v>3730</v>
      </c>
      <c r="F3078" s="21">
        <v>40118</v>
      </c>
      <c r="G3078" s="21">
        <v>43769</v>
      </c>
      <c r="H3078" s="17" t="s">
        <v>8</v>
      </c>
      <c r="I3078" s="22">
        <v>29720000.779999994</v>
      </c>
      <c r="J3078" s="20">
        <v>6543998.3699999992</v>
      </c>
      <c r="K3078" s="20">
        <v>6543999.9199999999</v>
      </c>
      <c r="L3078" s="20">
        <v>6544000.8300000001</v>
      </c>
      <c r="M3078" s="20">
        <v>6544000.8300000001</v>
      </c>
      <c r="N3078" s="20">
        <v>3544000.83</v>
      </c>
      <c r="O3078" s="20">
        <v>0</v>
      </c>
      <c r="P3078" s="20">
        <v>0</v>
      </c>
      <c r="Q3078" s="20">
        <v>0</v>
      </c>
      <c r="R3078" s="20">
        <v>0</v>
      </c>
      <c r="S3078" s="20">
        <v>0</v>
      </c>
      <c r="T3078" s="20">
        <v>0</v>
      </c>
      <c r="U3078" s="20">
        <v>0</v>
      </c>
      <c r="V3078" s="20">
        <v>0</v>
      </c>
      <c r="W3078" s="20">
        <v>0</v>
      </c>
      <c r="X3078" s="20">
        <v>0</v>
      </c>
      <c r="Y3078" s="20">
        <v>0</v>
      </c>
      <c r="Z3078" s="20">
        <v>0</v>
      </c>
      <c r="AA3078" s="20">
        <v>0</v>
      </c>
      <c r="AB3078" s="20">
        <v>0</v>
      </c>
      <c r="AC3078" s="17"/>
      <c r="AH3078" s="18"/>
    </row>
    <row r="3079" spans="1:34" x14ac:dyDescent="0.3">
      <c r="A3079" s="17" t="s">
        <v>6908</v>
      </c>
      <c r="B3079" s="24" t="s">
        <v>58</v>
      </c>
      <c r="C3079" s="17" t="s">
        <v>59</v>
      </c>
      <c r="D3079" s="20" t="s">
        <v>57</v>
      </c>
      <c r="E3079" s="17" t="s">
        <v>3730</v>
      </c>
      <c r="F3079" s="21">
        <v>40118</v>
      </c>
      <c r="G3079" s="21">
        <v>43769</v>
      </c>
      <c r="H3079" s="17" t="s">
        <v>8</v>
      </c>
      <c r="I3079" s="22">
        <v>11813339.870000001</v>
      </c>
      <c r="J3079" s="20">
        <v>0</v>
      </c>
      <c r="K3079" s="20">
        <v>0</v>
      </c>
      <c r="L3079" s="20">
        <v>0</v>
      </c>
      <c r="M3079" s="20">
        <v>0</v>
      </c>
      <c r="N3079" s="20">
        <v>0</v>
      </c>
      <c r="O3079" s="20">
        <v>3544000.83</v>
      </c>
      <c r="P3079" s="20">
        <v>3544000.83</v>
      </c>
      <c r="Q3079" s="20">
        <v>3544000.83</v>
      </c>
      <c r="R3079" s="20">
        <v>1181337.3799999999</v>
      </c>
      <c r="S3079" s="20">
        <v>0</v>
      </c>
      <c r="T3079" s="20">
        <v>0</v>
      </c>
      <c r="U3079" s="20">
        <v>0</v>
      </c>
      <c r="V3079" s="20">
        <v>0</v>
      </c>
      <c r="W3079" s="20">
        <v>0</v>
      </c>
      <c r="X3079" s="20">
        <v>0</v>
      </c>
      <c r="Y3079" s="20">
        <v>0</v>
      </c>
      <c r="Z3079" s="20">
        <v>0</v>
      </c>
      <c r="AA3079" s="20">
        <v>0</v>
      </c>
      <c r="AB3079" s="20">
        <v>0</v>
      </c>
      <c r="AC3079" s="17"/>
      <c r="AH3079" s="18"/>
    </row>
    <row r="3080" spans="1:34" x14ac:dyDescent="0.3">
      <c r="A3080" s="17" t="s">
        <v>6937</v>
      </c>
      <c r="B3080" s="24" t="s">
        <v>37</v>
      </c>
      <c r="C3080" s="17" t="s">
        <v>38</v>
      </c>
      <c r="D3080" s="20" t="s">
        <v>34</v>
      </c>
      <c r="E3080" s="17" t="s">
        <v>3733</v>
      </c>
      <c r="F3080" s="21">
        <v>40087</v>
      </c>
      <c r="G3080" s="21">
        <v>44742</v>
      </c>
      <c r="H3080" s="17" t="s">
        <v>8</v>
      </c>
      <c r="I3080" s="22">
        <v>1178707.29</v>
      </c>
      <c r="J3080" s="20">
        <v>0</v>
      </c>
      <c r="K3080" s="20">
        <v>0</v>
      </c>
      <c r="L3080" s="20">
        <v>0</v>
      </c>
      <c r="M3080" s="20">
        <v>0</v>
      </c>
      <c r="N3080" s="20">
        <v>0</v>
      </c>
      <c r="O3080" s="20">
        <v>186666.93</v>
      </c>
      <c r="P3080" s="20">
        <v>186666.93</v>
      </c>
      <c r="Q3080" s="20">
        <v>186666.92999999996</v>
      </c>
      <c r="R3080" s="20">
        <v>186666.72</v>
      </c>
      <c r="S3080" s="20">
        <v>216021.03</v>
      </c>
      <c r="T3080" s="20">
        <v>216018.75000000003</v>
      </c>
      <c r="U3080" s="20">
        <v>0</v>
      </c>
      <c r="V3080" s="20">
        <v>0</v>
      </c>
      <c r="W3080" s="20">
        <v>0</v>
      </c>
      <c r="X3080" s="20">
        <v>0</v>
      </c>
      <c r="Y3080" s="20">
        <v>0</v>
      </c>
      <c r="Z3080" s="20">
        <v>0</v>
      </c>
      <c r="AA3080" s="20">
        <v>0</v>
      </c>
      <c r="AB3080" s="20">
        <v>0</v>
      </c>
      <c r="AC3080" s="17"/>
      <c r="AH3080" s="18"/>
    </row>
    <row r="3081" spans="1:34" x14ac:dyDescent="0.3">
      <c r="A3081" s="17" t="s">
        <v>6937</v>
      </c>
      <c r="B3081" s="24" t="s">
        <v>40</v>
      </c>
      <c r="C3081" s="17" t="s">
        <v>3267</v>
      </c>
      <c r="D3081" s="20" t="s">
        <v>34</v>
      </c>
      <c r="E3081" s="17" t="s">
        <v>41</v>
      </c>
      <c r="F3081" s="21">
        <v>40087</v>
      </c>
      <c r="G3081" s="21">
        <v>44742</v>
      </c>
      <c r="H3081" s="17" t="s">
        <v>8</v>
      </c>
      <c r="I3081" s="22">
        <v>280639.95</v>
      </c>
      <c r="J3081" s="20">
        <v>0</v>
      </c>
      <c r="K3081" s="20">
        <v>0</v>
      </c>
      <c r="L3081" s="20">
        <v>0</v>
      </c>
      <c r="M3081" s="20">
        <v>0</v>
      </c>
      <c r="N3081" s="20">
        <v>0</v>
      </c>
      <c r="O3081" s="20">
        <v>44444.37000000001</v>
      </c>
      <c r="P3081" s="20">
        <v>44444.369999999995</v>
      </c>
      <c r="Q3081" s="20">
        <v>44444.37000000001</v>
      </c>
      <c r="R3081" s="20">
        <v>44442.63</v>
      </c>
      <c r="S3081" s="20">
        <v>51432.960000000006</v>
      </c>
      <c r="T3081" s="20">
        <v>51431.250000000007</v>
      </c>
      <c r="U3081" s="20">
        <v>0</v>
      </c>
      <c r="V3081" s="20">
        <v>0</v>
      </c>
      <c r="W3081" s="20">
        <v>0</v>
      </c>
      <c r="X3081" s="20">
        <v>0</v>
      </c>
      <c r="Y3081" s="20">
        <v>0</v>
      </c>
      <c r="Z3081" s="20">
        <v>0</v>
      </c>
      <c r="AA3081" s="20">
        <v>0</v>
      </c>
      <c r="AB3081" s="20">
        <v>0</v>
      </c>
      <c r="AC3081" s="17"/>
      <c r="AH3081" s="18"/>
    </row>
    <row r="3082" spans="1:34" x14ac:dyDescent="0.3">
      <c r="A3082" s="17" t="s">
        <v>6918</v>
      </c>
      <c r="B3082" s="24" t="s">
        <v>37</v>
      </c>
      <c r="C3082" s="17" t="s">
        <v>38</v>
      </c>
      <c r="D3082" s="20" t="s">
        <v>34</v>
      </c>
      <c r="E3082" s="17" t="s">
        <v>3733</v>
      </c>
      <c r="F3082" s="21">
        <v>40087</v>
      </c>
      <c r="G3082" s="21">
        <v>44742</v>
      </c>
      <c r="H3082" s="17" t="s">
        <v>8</v>
      </c>
      <c r="I3082" s="22">
        <v>933334.64999999991</v>
      </c>
      <c r="J3082" s="20">
        <v>186666.92999999996</v>
      </c>
      <c r="K3082" s="20">
        <v>186666.92999999996</v>
      </c>
      <c r="L3082" s="20">
        <v>186666.93</v>
      </c>
      <c r="M3082" s="20">
        <v>186666.93</v>
      </c>
      <c r="N3082" s="20">
        <v>186666.93</v>
      </c>
      <c r="O3082" s="20">
        <v>0</v>
      </c>
      <c r="P3082" s="20">
        <v>0</v>
      </c>
      <c r="Q3082" s="20">
        <v>0</v>
      </c>
      <c r="R3082" s="20">
        <v>0</v>
      </c>
      <c r="S3082" s="20">
        <v>0</v>
      </c>
      <c r="T3082" s="20">
        <v>0</v>
      </c>
      <c r="U3082" s="20">
        <v>0</v>
      </c>
      <c r="V3082" s="20">
        <v>0</v>
      </c>
      <c r="W3082" s="20">
        <v>0</v>
      </c>
      <c r="X3082" s="20">
        <v>0</v>
      </c>
      <c r="Y3082" s="20">
        <v>0</v>
      </c>
      <c r="Z3082" s="20">
        <v>0</v>
      </c>
      <c r="AA3082" s="20">
        <v>0</v>
      </c>
      <c r="AB3082" s="20">
        <v>0</v>
      </c>
      <c r="AC3082" s="17"/>
      <c r="AH3082" s="18"/>
    </row>
    <row r="3083" spans="1:34" x14ac:dyDescent="0.3">
      <c r="A3083" s="17" t="s">
        <v>6908</v>
      </c>
      <c r="B3083" s="24" t="s">
        <v>43</v>
      </c>
      <c r="C3083" s="17" t="s">
        <v>44</v>
      </c>
      <c r="D3083" s="20" t="s">
        <v>42</v>
      </c>
      <c r="E3083" s="17" t="s">
        <v>30</v>
      </c>
      <c r="F3083" s="21">
        <v>40087</v>
      </c>
      <c r="G3083" s="21">
        <v>43646</v>
      </c>
      <c r="H3083" s="17" t="s">
        <v>8</v>
      </c>
      <c r="I3083" s="22">
        <v>2243678.12</v>
      </c>
      <c r="J3083" s="20">
        <v>0</v>
      </c>
      <c r="K3083" s="20">
        <v>0</v>
      </c>
      <c r="L3083" s="20">
        <v>0</v>
      </c>
      <c r="M3083" s="20">
        <v>0</v>
      </c>
      <c r="N3083" s="20">
        <v>0</v>
      </c>
      <c r="O3083" s="20">
        <v>747892.70000000007</v>
      </c>
      <c r="P3083" s="20">
        <v>747892.70000000007</v>
      </c>
      <c r="Q3083" s="20">
        <v>747892.72000000009</v>
      </c>
      <c r="R3083" s="20">
        <v>0</v>
      </c>
      <c r="S3083" s="20">
        <v>0</v>
      </c>
      <c r="T3083" s="20">
        <v>0</v>
      </c>
      <c r="U3083" s="20">
        <v>0</v>
      </c>
      <c r="V3083" s="20">
        <v>0</v>
      </c>
      <c r="W3083" s="20">
        <v>0</v>
      </c>
      <c r="X3083" s="20">
        <v>0</v>
      </c>
      <c r="Y3083" s="20">
        <v>0</v>
      </c>
      <c r="Z3083" s="20">
        <v>0</v>
      </c>
      <c r="AA3083" s="20">
        <v>0</v>
      </c>
      <c r="AB3083" s="20">
        <v>0</v>
      </c>
      <c r="AC3083" s="17"/>
      <c r="AH3083" s="18"/>
    </row>
    <row r="3084" spans="1:34" x14ac:dyDescent="0.3">
      <c r="A3084" s="17" t="s">
        <v>6918</v>
      </c>
      <c r="B3084" s="24" t="s">
        <v>35</v>
      </c>
      <c r="C3084" s="17" t="s">
        <v>36</v>
      </c>
      <c r="D3084" s="20" t="s">
        <v>34</v>
      </c>
      <c r="E3084" s="17" t="s">
        <v>3045</v>
      </c>
      <c r="F3084" s="21">
        <v>40087</v>
      </c>
      <c r="G3084" s="21">
        <v>42916</v>
      </c>
      <c r="H3084" s="17" t="s">
        <v>8</v>
      </c>
      <c r="I3084" s="22">
        <v>22499998.289999999</v>
      </c>
      <c r="J3084" s="20">
        <v>4499998.9200000009</v>
      </c>
      <c r="K3084" s="20">
        <v>4499999.37</v>
      </c>
      <c r="L3084" s="20">
        <v>4500000</v>
      </c>
      <c r="M3084" s="20">
        <v>4500000</v>
      </c>
      <c r="N3084" s="20">
        <v>4500000</v>
      </c>
      <c r="O3084" s="20">
        <v>0</v>
      </c>
      <c r="P3084" s="20">
        <v>0</v>
      </c>
      <c r="Q3084" s="20">
        <v>0</v>
      </c>
      <c r="R3084" s="20">
        <v>0</v>
      </c>
      <c r="S3084" s="20">
        <v>0</v>
      </c>
      <c r="T3084" s="20">
        <v>0</v>
      </c>
      <c r="U3084" s="20">
        <v>0</v>
      </c>
      <c r="V3084" s="20">
        <v>0</v>
      </c>
      <c r="W3084" s="20">
        <v>0</v>
      </c>
      <c r="X3084" s="20">
        <v>0</v>
      </c>
      <c r="Y3084" s="20">
        <v>0</v>
      </c>
      <c r="Z3084" s="20">
        <v>0</v>
      </c>
      <c r="AA3084" s="20">
        <v>0</v>
      </c>
      <c r="AB3084" s="20">
        <v>0</v>
      </c>
      <c r="AC3084" s="17"/>
      <c r="AH3084" s="18"/>
    </row>
    <row r="3085" spans="1:34" x14ac:dyDescent="0.3">
      <c r="A3085" s="17" t="s">
        <v>6913</v>
      </c>
      <c r="B3085" s="24" t="s">
        <v>54</v>
      </c>
      <c r="C3085" s="17" t="s">
        <v>55</v>
      </c>
      <c r="D3085" s="20" t="s">
        <v>46</v>
      </c>
      <c r="E3085" s="17" t="s">
        <v>56</v>
      </c>
      <c r="F3085" s="21">
        <v>40087</v>
      </c>
      <c r="G3085" s="21">
        <v>42643</v>
      </c>
      <c r="H3085" s="17" t="s">
        <v>8</v>
      </c>
      <c r="I3085" s="22">
        <v>482542.62</v>
      </c>
      <c r="J3085" s="20">
        <v>0</v>
      </c>
      <c r="K3085" s="20">
        <v>0</v>
      </c>
      <c r="L3085" s="20">
        <v>0</v>
      </c>
      <c r="M3085" s="20">
        <v>0</v>
      </c>
      <c r="N3085" s="20">
        <v>0</v>
      </c>
      <c r="O3085" s="20">
        <v>482542.62</v>
      </c>
      <c r="P3085" s="20">
        <v>0</v>
      </c>
      <c r="Q3085" s="20">
        <v>0</v>
      </c>
      <c r="R3085" s="20">
        <v>0</v>
      </c>
      <c r="S3085" s="20">
        <v>0</v>
      </c>
      <c r="T3085" s="20">
        <v>0</v>
      </c>
      <c r="U3085" s="20">
        <v>0</v>
      </c>
      <c r="V3085" s="20">
        <v>0</v>
      </c>
      <c r="W3085" s="20">
        <v>0</v>
      </c>
      <c r="X3085" s="20">
        <v>0</v>
      </c>
      <c r="Y3085" s="20">
        <v>0</v>
      </c>
      <c r="Z3085" s="20">
        <v>0</v>
      </c>
      <c r="AA3085" s="20">
        <v>0</v>
      </c>
      <c r="AB3085" s="20">
        <v>0</v>
      </c>
      <c r="AC3085" s="17"/>
      <c r="AH3085" s="18"/>
    </row>
    <row r="3086" spans="1:34" x14ac:dyDescent="0.3">
      <c r="A3086" s="17" t="s">
        <v>6919</v>
      </c>
      <c r="B3086" s="24" t="s">
        <v>43</v>
      </c>
      <c r="C3086" s="17" t="s">
        <v>44</v>
      </c>
      <c r="D3086" s="20" t="s">
        <v>42</v>
      </c>
      <c r="E3086" s="17" t="s">
        <v>30</v>
      </c>
      <c r="F3086" s="21">
        <v>40087</v>
      </c>
      <c r="G3086" s="21">
        <v>43646</v>
      </c>
      <c r="H3086" s="17" t="s">
        <v>8</v>
      </c>
      <c r="I3086" s="22">
        <v>2200766.0100000002</v>
      </c>
      <c r="J3086" s="20">
        <v>711111.17</v>
      </c>
      <c r="K3086" s="20">
        <v>118518.24</v>
      </c>
      <c r="L3086" s="20">
        <v>0</v>
      </c>
      <c r="M3086" s="20">
        <v>623243.9</v>
      </c>
      <c r="N3086" s="20">
        <v>747892.70000000007</v>
      </c>
      <c r="O3086" s="20">
        <v>0</v>
      </c>
      <c r="P3086" s="20">
        <v>0</v>
      </c>
      <c r="Q3086" s="20">
        <v>0</v>
      </c>
      <c r="R3086" s="20">
        <v>0</v>
      </c>
      <c r="S3086" s="20">
        <v>0</v>
      </c>
      <c r="T3086" s="20">
        <v>0</v>
      </c>
      <c r="U3086" s="20">
        <v>0</v>
      </c>
      <c r="V3086" s="20">
        <v>0</v>
      </c>
      <c r="W3086" s="20">
        <v>0</v>
      </c>
      <c r="X3086" s="20">
        <v>0</v>
      </c>
      <c r="Y3086" s="20">
        <v>0</v>
      </c>
      <c r="Z3086" s="20">
        <v>0</v>
      </c>
      <c r="AA3086" s="20">
        <v>0</v>
      </c>
      <c r="AB3086" s="20">
        <v>0</v>
      </c>
      <c r="AC3086" s="17"/>
      <c r="AH3086" s="18"/>
    </row>
    <row r="3087" spans="1:34" x14ac:dyDescent="0.3">
      <c r="A3087" s="17" t="s">
        <v>6918</v>
      </c>
      <c r="B3087" s="24" t="s">
        <v>40</v>
      </c>
      <c r="C3087" s="17" t="s">
        <v>3267</v>
      </c>
      <c r="D3087" s="20" t="s">
        <v>34</v>
      </c>
      <c r="E3087" s="17" t="s">
        <v>41</v>
      </c>
      <c r="F3087" s="21">
        <v>40087</v>
      </c>
      <c r="G3087" s="21">
        <v>44742</v>
      </c>
      <c r="H3087" s="17" t="s">
        <v>8</v>
      </c>
      <c r="I3087" s="22">
        <v>222221.85000000003</v>
      </c>
      <c r="J3087" s="20">
        <v>44444.37000000001</v>
      </c>
      <c r="K3087" s="20">
        <v>44444.37000000001</v>
      </c>
      <c r="L3087" s="20">
        <v>44444.37000000001</v>
      </c>
      <c r="M3087" s="20">
        <v>44444.37000000001</v>
      </c>
      <c r="N3087" s="20">
        <v>44444.37000000001</v>
      </c>
      <c r="O3087" s="20">
        <v>0</v>
      </c>
      <c r="P3087" s="20">
        <v>0</v>
      </c>
      <c r="Q3087" s="20">
        <v>0</v>
      </c>
      <c r="R3087" s="20">
        <v>0</v>
      </c>
      <c r="S3087" s="20">
        <v>0</v>
      </c>
      <c r="T3087" s="20">
        <v>0</v>
      </c>
      <c r="U3087" s="20">
        <v>0</v>
      </c>
      <c r="V3087" s="20">
        <v>0</v>
      </c>
      <c r="W3087" s="20">
        <v>0</v>
      </c>
      <c r="X3087" s="20">
        <v>0</v>
      </c>
      <c r="Y3087" s="20">
        <v>0</v>
      </c>
      <c r="Z3087" s="20">
        <v>0</v>
      </c>
      <c r="AA3087" s="20">
        <v>0</v>
      </c>
      <c r="AB3087" s="20">
        <v>0</v>
      </c>
      <c r="AC3087" s="17"/>
      <c r="AH3087" s="18"/>
    </row>
    <row r="3088" spans="1:34" x14ac:dyDescent="0.3">
      <c r="A3088" s="17" t="s">
        <v>6937</v>
      </c>
      <c r="B3088" s="24" t="s">
        <v>35</v>
      </c>
      <c r="C3088" s="17" t="s">
        <v>36</v>
      </c>
      <c r="D3088" s="20" t="s">
        <v>34</v>
      </c>
      <c r="E3088" s="17" t="s">
        <v>3045</v>
      </c>
      <c r="F3088" s="21">
        <v>40087</v>
      </c>
      <c r="G3088" s="21">
        <v>42916</v>
      </c>
      <c r="H3088" s="17" t="s">
        <v>8</v>
      </c>
      <c r="I3088" s="22">
        <v>4500000</v>
      </c>
      <c r="J3088" s="20">
        <v>0</v>
      </c>
      <c r="K3088" s="20">
        <v>0</v>
      </c>
      <c r="L3088" s="20">
        <v>0</v>
      </c>
      <c r="M3088" s="20">
        <v>0</v>
      </c>
      <c r="N3088" s="20">
        <v>0</v>
      </c>
      <c r="O3088" s="20">
        <v>4500000</v>
      </c>
      <c r="P3088" s="20">
        <v>0</v>
      </c>
      <c r="Q3088" s="20">
        <v>0</v>
      </c>
      <c r="R3088" s="20">
        <v>0</v>
      </c>
      <c r="S3088" s="20">
        <v>0</v>
      </c>
      <c r="T3088" s="20">
        <v>0</v>
      </c>
      <c r="U3088" s="20">
        <v>0</v>
      </c>
      <c r="V3088" s="20">
        <v>0</v>
      </c>
      <c r="W3088" s="20">
        <v>0</v>
      </c>
      <c r="X3088" s="20">
        <v>0</v>
      </c>
      <c r="Y3088" s="20">
        <v>0</v>
      </c>
      <c r="Z3088" s="20">
        <v>0</v>
      </c>
      <c r="AA3088" s="20">
        <v>0</v>
      </c>
      <c r="AB3088" s="20">
        <v>0</v>
      </c>
      <c r="AC3088" s="17"/>
      <c r="AH3088" s="18"/>
    </row>
    <row r="3089" spans="1:33" s="18" customFormat="1" x14ac:dyDescent="0.3">
      <c r="A3089" s="17" t="s">
        <v>6906</v>
      </c>
      <c r="B3089" s="24" t="s">
        <v>54</v>
      </c>
      <c r="C3089" s="17" t="s">
        <v>55</v>
      </c>
      <c r="D3089" s="20" t="s">
        <v>46</v>
      </c>
      <c r="E3089" s="17" t="s">
        <v>56</v>
      </c>
      <c r="F3089" s="21">
        <v>40087</v>
      </c>
      <c r="G3089" s="21">
        <v>42643</v>
      </c>
      <c r="H3089" s="17" t="s">
        <v>8</v>
      </c>
      <c r="I3089" s="22">
        <v>1930158.2999999998</v>
      </c>
      <c r="J3089" s="20">
        <v>0</v>
      </c>
      <c r="K3089" s="20">
        <v>0</v>
      </c>
      <c r="L3089" s="20">
        <v>0</v>
      </c>
      <c r="M3089" s="20">
        <v>0</v>
      </c>
      <c r="N3089" s="20">
        <v>1930158.2999999998</v>
      </c>
      <c r="O3089" s="20">
        <v>0</v>
      </c>
      <c r="P3089" s="20">
        <v>0</v>
      </c>
      <c r="Q3089" s="20">
        <v>0</v>
      </c>
      <c r="R3089" s="20">
        <v>0</v>
      </c>
      <c r="S3089" s="20">
        <v>0</v>
      </c>
      <c r="T3089" s="20">
        <v>0</v>
      </c>
      <c r="U3089" s="20">
        <v>0</v>
      </c>
      <c r="V3089" s="20">
        <v>0</v>
      </c>
      <c r="W3089" s="20">
        <v>0</v>
      </c>
      <c r="X3089" s="20">
        <v>0</v>
      </c>
      <c r="Y3089" s="20">
        <v>0</v>
      </c>
      <c r="Z3089" s="20">
        <v>0</v>
      </c>
      <c r="AA3089" s="20">
        <v>0</v>
      </c>
      <c r="AB3089" s="20">
        <v>0</v>
      </c>
      <c r="AC3089" s="17"/>
      <c r="AD3089" s="19"/>
      <c r="AE3089" s="19"/>
      <c r="AF3089" s="19"/>
      <c r="AG3089" s="19"/>
    </row>
    <row r="3090" spans="1:33" s="18" customFormat="1" x14ac:dyDescent="0.3">
      <c r="A3090" s="17" t="s">
        <v>6906</v>
      </c>
      <c r="B3090" s="24" t="s">
        <v>51</v>
      </c>
      <c r="C3090" s="17" t="s">
        <v>52</v>
      </c>
      <c r="D3090" s="20" t="s">
        <v>46</v>
      </c>
      <c r="E3090" s="17" t="s">
        <v>52</v>
      </c>
      <c r="F3090" s="21">
        <v>39934</v>
      </c>
      <c r="G3090" s="21">
        <v>42490</v>
      </c>
      <c r="H3090" s="17" t="s">
        <v>8</v>
      </c>
      <c r="I3090" s="22">
        <v>416666.66999999993</v>
      </c>
      <c r="J3090" s="20">
        <v>0</v>
      </c>
      <c r="K3090" s="20">
        <v>0</v>
      </c>
      <c r="L3090" s="20">
        <v>0</v>
      </c>
      <c r="M3090" s="20">
        <v>0</v>
      </c>
      <c r="N3090" s="20">
        <v>416666.66999999993</v>
      </c>
      <c r="O3090" s="20">
        <v>0</v>
      </c>
      <c r="P3090" s="20">
        <v>0</v>
      </c>
      <c r="Q3090" s="20">
        <v>0</v>
      </c>
      <c r="R3090" s="20">
        <v>0</v>
      </c>
      <c r="S3090" s="20">
        <v>0</v>
      </c>
      <c r="T3090" s="20">
        <v>0</v>
      </c>
      <c r="U3090" s="20">
        <v>0</v>
      </c>
      <c r="V3090" s="20">
        <v>0</v>
      </c>
      <c r="W3090" s="20">
        <v>0</v>
      </c>
      <c r="X3090" s="20">
        <v>0</v>
      </c>
      <c r="Y3090" s="20">
        <v>0</v>
      </c>
      <c r="Z3090" s="20">
        <v>0</v>
      </c>
      <c r="AA3090" s="20">
        <v>0</v>
      </c>
      <c r="AB3090" s="20">
        <v>0</v>
      </c>
      <c r="AC3090" s="17"/>
      <c r="AD3090" s="19"/>
      <c r="AE3090" s="19"/>
      <c r="AF3090" s="19"/>
      <c r="AG3090" s="19"/>
    </row>
    <row r="3091" spans="1:33" s="18" customFormat="1" x14ac:dyDescent="0.3">
      <c r="A3091" s="17" t="s">
        <v>6913</v>
      </c>
      <c r="B3091" s="24" t="s">
        <v>49</v>
      </c>
      <c r="C3091" s="17" t="s">
        <v>50</v>
      </c>
      <c r="D3091" s="20" t="s">
        <v>46</v>
      </c>
      <c r="E3091" s="17" t="s">
        <v>3745</v>
      </c>
      <c r="F3091" s="21">
        <v>39904</v>
      </c>
      <c r="G3091" s="21">
        <v>42825</v>
      </c>
      <c r="H3091" s="17" t="s">
        <v>8</v>
      </c>
      <c r="I3091" s="22">
        <v>249999.78</v>
      </c>
      <c r="J3091" s="20">
        <v>0</v>
      </c>
      <c r="K3091" s="20">
        <v>0</v>
      </c>
      <c r="L3091" s="20">
        <v>0</v>
      </c>
      <c r="M3091" s="20">
        <v>0</v>
      </c>
      <c r="N3091" s="20">
        <v>0</v>
      </c>
      <c r="O3091" s="20">
        <v>249999.78</v>
      </c>
      <c r="P3091" s="20">
        <v>0</v>
      </c>
      <c r="Q3091" s="20">
        <v>0</v>
      </c>
      <c r="R3091" s="20">
        <v>0</v>
      </c>
      <c r="S3091" s="20">
        <v>0</v>
      </c>
      <c r="T3091" s="20">
        <v>0</v>
      </c>
      <c r="U3091" s="20">
        <v>0</v>
      </c>
      <c r="V3091" s="20">
        <v>0</v>
      </c>
      <c r="W3091" s="20">
        <v>0</v>
      </c>
      <c r="X3091" s="20">
        <v>0</v>
      </c>
      <c r="Y3091" s="20">
        <v>0</v>
      </c>
      <c r="Z3091" s="20">
        <v>0</v>
      </c>
      <c r="AA3091" s="20">
        <v>0</v>
      </c>
      <c r="AB3091" s="20">
        <v>0</v>
      </c>
      <c r="AC3091" s="17"/>
      <c r="AD3091" s="19"/>
      <c r="AE3091" s="19"/>
      <c r="AF3091" s="19"/>
      <c r="AG3091" s="19"/>
    </row>
    <row r="3092" spans="1:33" s="18" customFormat="1" x14ac:dyDescent="0.3">
      <c r="A3092" s="17" t="s">
        <v>6906</v>
      </c>
      <c r="B3092" s="24" t="s">
        <v>47</v>
      </c>
      <c r="C3092" s="17" t="s">
        <v>48</v>
      </c>
      <c r="D3092" s="20" t="s">
        <v>46</v>
      </c>
      <c r="E3092" s="17" t="s">
        <v>48</v>
      </c>
      <c r="F3092" s="21">
        <v>39904</v>
      </c>
      <c r="G3092" s="21">
        <v>42916</v>
      </c>
      <c r="H3092" s="17" t="s">
        <v>8</v>
      </c>
      <c r="I3092" s="22">
        <v>32480</v>
      </c>
      <c r="J3092" s="20">
        <v>0</v>
      </c>
      <c r="K3092" s="20">
        <v>0</v>
      </c>
      <c r="L3092" s="20">
        <v>0</v>
      </c>
      <c r="M3092" s="20">
        <v>0</v>
      </c>
      <c r="N3092" s="20">
        <v>32480</v>
      </c>
      <c r="O3092" s="20">
        <v>0</v>
      </c>
      <c r="P3092" s="20">
        <v>0</v>
      </c>
      <c r="Q3092" s="20">
        <v>0</v>
      </c>
      <c r="R3092" s="20">
        <v>0</v>
      </c>
      <c r="S3092" s="20">
        <v>0</v>
      </c>
      <c r="T3092" s="20">
        <v>0</v>
      </c>
      <c r="U3092" s="20">
        <v>0</v>
      </c>
      <c r="V3092" s="20">
        <v>0</v>
      </c>
      <c r="W3092" s="20">
        <v>0</v>
      </c>
      <c r="X3092" s="20">
        <v>0</v>
      </c>
      <c r="Y3092" s="20">
        <v>0</v>
      </c>
      <c r="Z3092" s="20">
        <v>0</v>
      </c>
      <c r="AA3092" s="20">
        <v>0</v>
      </c>
      <c r="AB3092" s="20">
        <v>0</v>
      </c>
      <c r="AC3092" s="17"/>
      <c r="AD3092" s="19"/>
      <c r="AE3092" s="19"/>
      <c r="AF3092" s="19"/>
      <c r="AG3092" s="19"/>
    </row>
    <row r="3093" spans="1:33" s="18" customFormat="1" x14ac:dyDescent="0.3">
      <c r="A3093" s="17" t="s">
        <v>6913</v>
      </c>
      <c r="B3093" s="24" t="s">
        <v>47</v>
      </c>
      <c r="C3093" s="17" t="s">
        <v>48</v>
      </c>
      <c r="D3093" s="20" t="s">
        <v>46</v>
      </c>
      <c r="E3093" s="17" t="s">
        <v>48</v>
      </c>
      <c r="F3093" s="21">
        <v>39904</v>
      </c>
      <c r="G3093" s="21">
        <v>42916</v>
      </c>
      <c r="H3093" s="17" t="s">
        <v>8</v>
      </c>
      <c r="I3093" s="22">
        <v>7901828.8799999999</v>
      </c>
      <c r="J3093" s="20">
        <v>0</v>
      </c>
      <c r="K3093" s="20">
        <v>0</v>
      </c>
      <c r="L3093" s="20">
        <v>0</v>
      </c>
      <c r="M3093" s="20">
        <v>0</v>
      </c>
      <c r="N3093" s="20">
        <v>0</v>
      </c>
      <c r="O3093" s="20">
        <v>0</v>
      </c>
      <c r="P3093" s="20">
        <v>0</v>
      </c>
      <c r="Q3093" s="20">
        <v>0</v>
      </c>
      <c r="R3093" s="20">
        <v>-168677.57</v>
      </c>
      <c r="S3093" s="20">
        <v>0</v>
      </c>
      <c r="T3093" s="20">
        <v>0</v>
      </c>
      <c r="U3093" s="20">
        <v>0</v>
      </c>
      <c r="V3093" s="20">
        <v>0</v>
      </c>
      <c r="W3093" s="20">
        <v>0</v>
      </c>
      <c r="X3093" s="20">
        <v>0</v>
      </c>
      <c r="Y3093" s="20">
        <v>0</v>
      </c>
      <c r="Z3093" s="20">
        <v>0</v>
      </c>
      <c r="AA3093" s="20">
        <v>0</v>
      </c>
      <c r="AB3093" s="20">
        <v>0</v>
      </c>
      <c r="AC3093" s="17"/>
      <c r="AD3093" s="19"/>
      <c r="AE3093" s="19"/>
      <c r="AF3093" s="19"/>
      <c r="AG3093" s="19"/>
    </row>
    <row r="3094" spans="1:33" s="18" customFormat="1" x14ac:dyDescent="0.3">
      <c r="A3094" s="17" t="s">
        <v>6906</v>
      </c>
      <c r="B3094" s="24" t="s">
        <v>49</v>
      </c>
      <c r="C3094" s="17" t="s">
        <v>50</v>
      </c>
      <c r="D3094" s="20" t="s">
        <v>46</v>
      </c>
      <c r="E3094" s="17" t="s">
        <v>3745</v>
      </c>
      <c r="F3094" s="21">
        <v>39904</v>
      </c>
      <c r="G3094" s="21">
        <v>42825</v>
      </c>
      <c r="H3094" s="17" t="s">
        <v>8</v>
      </c>
      <c r="I3094" s="22">
        <v>336773.79</v>
      </c>
      <c r="J3094" s="20">
        <v>0</v>
      </c>
      <c r="K3094" s="20">
        <v>0</v>
      </c>
      <c r="L3094" s="20">
        <v>0</v>
      </c>
      <c r="M3094" s="20">
        <v>0</v>
      </c>
      <c r="N3094" s="20">
        <v>336773.79</v>
      </c>
      <c r="O3094" s="20">
        <v>0</v>
      </c>
      <c r="P3094" s="20">
        <v>0</v>
      </c>
      <c r="Q3094" s="20">
        <v>0</v>
      </c>
      <c r="R3094" s="20">
        <v>0</v>
      </c>
      <c r="S3094" s="20">
        <v>0</v>
      </c>
      <c r="T3094" s="20">
        <v>0</v>
      </c>
      <c r="U3094" s="20">
        <v>0</v>
      </c>
      <c r="V3094" s="20">
        <v>0</v>
      </c>
      <c r="W3094" s="20">
        <v>0</v>
      </c>
      <c r="X3094" s="20">
        <v>0</v>
      </c>
      <c r="Y3094" s="20">
        <v>0</v>
      </c>
      <c r="Z3094" s="20">
        <v>0</v>
      </c>
      <c r="AA3094" s="20">
        <v>0</v>
      </c>
      <c r="AB3094" s="20">
        <v>0</v>
      </c>
      <c r="AC3094" s="17"/>
      <c r="AD3094" s="19"/>
      <c r="AE3094" s="19"/>
      <c r="AF3094" s="19"/>
      <c r="AG3094" s="19"/>
    </row>
    <row r="3095" spans="1:33" s="18" customFormat="1" x14ac:dyDescent="0.3">
      <c r="A3095" s="17" t="s">
        <v>6908</v>
      </c>
      <c r="B3095" s="24" t="s">
        <v>28</v>
      </c>
      <c r="C3095" s="17" t="s">
        <v>29</v>
      </c>
      <c r="D3095" s="20" t="s">
        <v>24</v>
      </c>
      <c r="E3095" s="17" t="s">
        <v>12</v>
      </c>
      <c r="F3095" s="21">
        <v>39722</v>
      </c>
      <c r="G3095" s="21">
        <v>43373</v>
      </c>
      <c r="H3095" s="17" t="s">
        <v>8</v>
      </c>
      <c r="I3095" s="22">
        <v>4000000.0799999991</v>
      </c>
      <c r="J3095" s="20">
        <v>0</v>
      </c>
      <c r="K3095" s="20">
        <v>0</v>
      </c>
      <c r="L3095" s="20">
        <v>0</v>
      </c>
      <c r="M3095" s="20">
        <v>0</v>
      </c>
      <c r="N3095" s="20">
        <v>0</v>
      </c>
      <c r="O3095" s="20">
        <v>1777777.8099999996</v>
      </c>
      <c r="P3095" s="20">
        <v>1777777.8099999998</v>
      </c>
      <c r="Q3095" s="20">
        <v>444444.45999999996</v>
      </c>
      <c r="R3095" s="20">
        <v>0</v>
      </c>
      <c r="S3095" s="20">
        <v>0</v>
      </c>
      <c r="T3095" s="20">
        <v>0</v>
      </c>
      <c r="U3095" s="20">
        <v>0</v>
      </c>
      <c r="V3095" s="20">
        <v>0</v>
      </c>
      <c r="W3095" s="20">
        <v>0</v>
      </c>
      <c r="X3095" s="20">
        <v>0</v>
      </c>
      <c r="Y3095" s="20">
        <v>0</v>
      </c>
      <c r="Z3095" s="20">
        <v>0</v>
      </c>
      <c r="AA3095" s="20">
        <v>0</v>
      </c>
      <c r="AB3095" s="20">
        <v>0</v>
      </c>
      <c r="AC3095" s="17"/>
      <c r="AD3095" s="19"/>
      <c r="AE3095" s="19"/>
      <c r="AF3095" s="19"/>
      <c r="AG3095" s="19"/>
    </row>
    <row r="3096" spans="1:33" s="18" customFormat="1" x14ac:dyDescent="0.3">
      <c r="A3096" s="17" t="s">
        <v>6909</v>
      </c>
      <c r="B3096" s="24" t="s">
        <v>28</v>
      </c>
      <c r="C3096" s="17" t="s">
        <v>29</v>
      </c>
      <c r="D3096" s="20" t="s">
        <v>24</v>
      </c>
      <c r="E3096" s="17" t="s">
        <v>12</v>
      </c>
      <c r="F3096" s="21">
        <v>39722</v>
      </c>
      <c r="G3096" s="21">
        <v>43373</v>
      </c>
      <c r="H3096" s="17" t="s">
        <v>8</v>
      </c>
      <c r="I3096" s="22">
        <v>8888887.4199999981</v>
      </c>
      <c r="J3096" s="20">
        <v>1777776.9600000002</v>
      </c>
      <c r="K3096" s="20">
        <v>1777777.1500000004</v>
      </c>
      <c r="L3096" s="20">
        <v>444444.36</v>
      </c>
      <c r="M3096" s="20">
        <v>3111111.1399999992</v>
      </c>
      <c r="N3096" s="20">
        <v>1777777.8099999996</v>
      </c>
      <c r="O3096" s="20">
        <v>0</v>
      </c>
      <c r="P3096" s="20">
        <v>0</v>
      </c>
      <c r="Q3096" s="20">
        <v>0</v>
      </c>
      <c r="R3096" s="20">
        <v>0</v>
      </c>
      <c r="S3096" s="20">
        <v>0</v>
      </c>
      <c r="T3096" s="20">
        <v>0</v>
      </c>
      <c r="U3096" s="20">
        <v>0</v>
      </c>
      <c r="V3096" s="20">
        <v>0</v>
      </c>
      <c r="W3096" s="20">
        <v>0</v>
      </c>
      <c r="X3096" s="20">
        <v>0</v>
      </c>
      <c r="Y3096" s="20">
        <v>0</v>
      </c>
      <c r="Z3096" s="20">
        <v>0</v>
      </c>
      <c r="AA3096" s="20">
        <v>0</v>
      </c>
      <c r="AB3096" s="20">
        <v>0</v>
      </c>
      <c r="AC3096" s="17"/>
      <c r="AD3096" s="19"/>
      <c r="AE3096" s="19"/>
      <c r="AF3096" s="19"/>
      <c r="AG3096" s="19"/>
    </row>
    <row r="3097" spans="1:33" s="18" customFormat="1" x14ac:dyDescent="0.3">
      <c r="A3097" s="17" t="s">
        <v>6906</v>
      </c>
      <c r="B3097" s="24" t="s">
        <v>25</v>
      </c>
      <c r="C3097" s="17" t="s">
        <v>26</v>
      </c>
      <c r="D3097" s="20" t="s">
        <v>24</v>
      </c>
      <c r="E3097" s="17" t="s">
        <v>27</v>
      </c>
      <c r="F3097" s="21">
        <v>39722</v>
      </c>
      <c r="G3097" s="21">
        <v>42643</v>
      </c>
      <c r="H3097" s="17" t="s">
        <v>8</v>
      </c>
      <c r="I3097" s="22">
        <v>11702225.489999998</v>
      </c>
      <c r="J3097" s="20">
        <v>2340447.2100000004</v>
      </c>
      <c r="K3097" s="20">
        <v>2340447.4600000004</v>
      </c>
      <c r="L3097" s="20">
        <v>2340442.06</v>
      </c>
      <c r="M3097" s="20">
        <v>2340444.38</v>
      </c>
      <c r="N3097" s="20">
        <v>2340444.38</v>
      </c>
      <c r="O3097" s="20">
        <v>0</v>
      </c>
      <c r="P3097" s="20">
        <v>0</v>
      </c>
      <c r="Q3097" s="20">
        <v>0</v>
      </c>
      <c r="R3097" s="20">
        <v>0</v>
      </c>
      <c r="S3097" s="20">
        <v>0</v>
      </c>
      <c r="T3097" s="20">
        <v>0</v>
      </c>
      <c r="U3097" s="20">
        <v>0</v>
      </c>
      <c r="V3097" s="20">
        <v>0</v>
      </c>
      <c r="W3097" s="20">
        <v>0</v>
      </c>
      <c r="X3097" s="20">
        <v>0</v>
      </c>
      <c r="Y3097" s="20">
        <v>0</v>
      </c>
      <c r="Z3097" s="20">
        <v>0</v>
      </c>
      <c r="AA3097" s="20">
        <v>0</v>
      </c>
      <c r="AB3097" s="20">
        <v>0</v>
      </c>
      <c r="AC3097" s="17"/>
      <c r="AD3097" s="19"/>
      <c r="AE3097" s="19"/>
      <c r="AF3097" s="19"/>
      <c r="AG3097" s="19"/>
    </row>
    <row r="3098" spans="1:33" s="18" customFormat="1" x14ac:dyDescent="0.3">
      <c r="A3098" s="17" t="s">
        <v>6908</v>
      </c>
      <c r="B3098" s="24" t="s">
        <v>25</v>
      </c>
      <c r="C3098" s="17" t="s">
        <v>26</v>
      </c>
      <c r="D3098" s="20" t="s">
        <v>24</v>
      </c>
      <c r="E3098" s="17" t="s">
        <v>27</v>
      </c>
      <c r="F3098" s="21">
        <v>39722</v>
      </c>
      <c r="G3098" s="21">
        <v>42643</v>
      </c>
      <c r="H3098" s="17" t="s">
        <v>8</v>
      </c>
      <c r="I3098" s="22">
        <v>585111.11</v>
      </c>
      <c r="J3098" s="20">
        <v>0</v>
      </c>
      <c r="K3098" s="20">
        <v>0</v>
      </c>
      <c r="L3098" s="20">
        <v>0</v>
      </c>
      <c r="M3098" s="20">
        <v>0</v>
      </c>
      <c r="N3098" s="20">
        <v>0</v>
      </c>
      <c r="O3098" s="20">
        <v>585111.11</v>
      </c>
      <c r="P3098" s="20">
        <v>0</v>
      </c>
      <c r="Q3098" s="20">
        <v>0</v>
      </c>
      <c r="R3098" s="20">
        <v>0</v>
      </c>
      <c r="S3098" s="20">
        <v>0</v>
      </c>
      <c r="T3098" s="20">
        <v>0</v>
      </c>
      <c r="U3098" s="20">
        <v>0</v>
      </c>
      <c r="V3098" s="20">
        <v>0</v>
      </c>
      <c r="W3098" s="20">
        <v>0</v>
      </c>
      <c r="X3098" s="20">
        <v>0</v>
      </c>
      <c r="Y3098" s="20">
        <v>0</v>
      </c>
      <c r="Z3098" s="20">
        <v>0</v>
      </c>
      <c r="AA3098" s="20">
        <v>0</v>
      </c>
      <c r="AB3098" s="20">
        <v>0</v>
      </c>
      <c r="AC3098" s="17"/>
      <c r="AD3098" s="19"/>
      <c r="AE3098" s="19"/>
      <c r="AF3098" s="19"/>
      <c r="AG3098" s="19"/>
    </row>
    <row r="3099" spans="1:33" s="18" customFormat="1" x14ac:dyDescent="0.3">
      <c r="A3099" s="17" t="s">
        <v>6906</v>
      </c>
      <c r="B3099" s="24" t="s">
        <v>15</v>
      </c>
      <c r="C3099" s="17" t="s">
        <v>16</v>
      </c>
      <c r="D3099" s="20" t="s">
        <v>14</v>
      </c>
      <c r="E3099" s="17" t="s">
        <v>17</v>
      </c>
      <c r="F3099" s="21">
        <v>39630</v>
      </c>
      <c r="G3099" s="21">
        <v>42551</v>
      </c>
      <c r="H3099" s="17" t="s">
        <v>8</v>
      </c>
      <c r="I3099" s="22">
        <v>275000.00999999995</v>
      </c>
      <c r="J3099" s="20">
        <v>0</v>
      </c>
      <c r="K3099" s="20">
        <v>0</v>
      </c>
      <c r="L3099" s="20">
        <v>0</v>
      </c>
      <c r="M3099" s="20">
        <v>0</v>
      </c>
      <c r="N3099" s="20">
        <v>275000.00999999995</v>
      </c>
      <c r="O3099" s="20">
        <v>0</v>
      </c>
      <c r="P3099" s="20">
        <v>0</v>
      </c>
      <c r="Q3099" s="20">
        <v>0</v>
      </c>
      <c r="R3099" s="20">
        <v>0</v>
      </c>
      <c r="S3099" s="20">
        <v>0</v>
      </c>
      <c r="T3099" s="20">
        <v>0</v>
      </c>
      <c r="U3099" s="20">
        <v>0</v>
      </c>
      <c r="V3099" s="20">
        <v>0</v>
      </c>
      <c r="W3099" s="20">
        <v>0</v>
      </c>
      <c r="X3099" s="20">
        <v>0</v>
      </c>
      <c r="Y3099" s="20">
        <v>0</v>
      </c>
      <c r="Z3099" s="20">
        <v>0</v>
      </c>
      <c r="AA3099" s="20">
        <v>0</v>
      </c>
      <c r="AB3099" s="20">
        <v>0</v>
      </c>
      <c r="AC3099" s="17"/>
      <c r="AD3099" s="19"/>
      <c r="AE3099" s="19"/>
      <c r="AF3099" s="19"/>
      <c r="AG3099" s="19"/>
    </row>
    <row r="3100" spans="1:33" s="18" customFormat="1" x14ac:dyDescent="0.3">
      <c r="H3100" s="22"/>
      <c r="K3100" s="22"/>
      <c r="L3100" s="22"/>
      <c r="M3100" s="22"/>
      <c r="N3100" s="22"/>
      <c r="O3100" s="22"/>
      <c r="P3100" s="22"/>
      <c r="Q3100" s="22"/>
      <c r="R3100" s="22"/>
      <c r="S3100" s="22"/>
      <c r="T3100" s="22"/>
      <c r="U3100" s="22"/>
      <c r="V3100" s="22"/>
      <c r="W3100" s="22"/>
      <c r="X3100" s="22"/>
      <c r="Y3100" s="22"/>
      <c r="Z3100" s="22"/>
      <c r="AA3100" s="22"/>
      <c r="AB3100" s="22"/>
      <c r="AC3100" s="22"/>
      <c r="AD3100" s="19"/>
      <c r="AE3100" s="19"/>
      <c r="AF3100" s="19"/>
      <c r="AG3100" s="19"/>
    </row>
    <row r="3101" spans="1:33" s="18" customFormat="1" x14ac:dyDescent="0.3">
      <c r="H3101" s="22"/>
      <c r="K3101" s="22"/>
      <c r="L3101" s="22"/>
      <c r="M3101" s="22"/>
      <c r="N3101" s="22"/>
      <c r="O3101" s="22"/>
      <c r="P3101" s="22"/>
      <c r="Q3101" s="22"/>
      <c r="R3101" s="22"/>
      <c r="S3101" s="22"/>
      <c r="T3101" s="22"/>
      <c r="U3101" s="22"/>
      <c r="V3101" s="22"/>
      <c r="W3101" s="22"/>
      <c r="X3101" s="22"/>
      <c r="Y3101" s="22"/>
      <c r="Z3101" s="22"/>
      <c r="AA3101" s="22"/>
      <c r="AB3101" s="22"/>
      <c r="AC3101" s="22"/>
      <c r="AD3101" s="19"/>
      <c r="AE3101" s="19"/>
      <c r="AF3101" s="19"/>
      <c r="AG3101" s="19"/>
    </row>
    <row r="3102" spans="1:33" s="18" customFormat="1" x14ac:dyDescent="0.3">
      <c r="H3102" s="22"/>
      <c r="K3102" s="22"/>
      <c r="L3102" s="22"/>
      <c r="M3102" s="22"/>
      <c r="N3102" s="22"/>
      <c r="O3102" s="22"/>
      <c r="P3102" s="22"/>
      <c r="Q3102" s="22"/>
      <c r="R3102" s="22"/>
      <c r="S3102" s="22"/>
      <c r="T3102" s="22"/>
      <c r="U3102" s="22"/>
      <c r="V3102" s="22"/>
      <c r="W3102" s="22"/>
      <c r="X3102" s="22"/>
      <c r="Y3102" s="22"/>
      <c r="Z3102" s="22"/>
      <c r="AA3102" s="22"/>
      <c r="AB3102" s="22"/>
      <c r="AC3102" s="22"/>
      <c r="AD3102" s="19"/>
      <c r="AE3102" s="19"/>
      <c r="AF3102" s="19"/>
      <c r="AG3102" s="19"/>
    </row>
    <row r="3103" spans="1:33" s="18" customFormat="1" x14ac:dyDescent="0.3">
      <c r="H3103" s="22"/>
      <c r="K3103" s="22"/>
      <c r="L3103" s="22"/>
      <c r="M3103" s="22"/>
      <c r="N3103" s="22"/>
      <c r="O3103" s="22"/>
      <c r="P3103" s="22"/>
      <c r="Q3103" s="22"/>
      <c r="R3103" s="22"/>
      <c r="S3103" s="22"/>
      <c r="T3103" s="22"/>
      <c r="U3103" s="22"/>
      <c r="V3103" s="22"/>
      <c r="W3103" s="22"/>
      <c r="X3103" s="22"/>
      <c r="Y3103" s="22"/>
      <c r="Z3103" s="22"/>
      <c r="AA3103" s="22"/>
      <c r="AB3103" s="22"/>
      <c r="AC3103" s="22"/>
      <c r="AD3103" s="19"/>
      <c r="AE3103" s="19"/>
      <c r="AF3103" s="19"/>
      <c r="AG3103" s="19"/>
    </row>
    <row r="3104" spans="1:33" s="18" customFormat="1" x14ac:dyDescent="0.3">
      <c r="H3104" s="22"/>
      <c r="K3104" s="22"/>
      <c r="L3104" s="22"/>
      <c r="M3104" s="22"/>
      <c r="N3104" s="22"/>
      <c r="O3104" s="22"/>
      <c r="P3104" s="22"/>
      <c r="Q3104" s="22"/>
      <c r="R3104" s="22"/>
      <c r="S3104" s="22"/>
      <c r="T3104" s="22"/>
      <c r="U3104" s="22"/>
      <c r="V3104" s="22"/>
      <c r="W3104" s="22"/>
      <c r="X3104" s="22"/>
      <c r="Y3104" s="22"/>
      <c r="Z3104" s="22"/>
      <c r="AA3104" s="22"/>
      <c r="AB3104" s="22"/>
      <c r="AC3104" s="22"/>
      <c r="AD3104" s="19"/>
      <c r="AE3104" s="19"/>
      <c r="AF3104" s="19"/>
      <c r="AG3104" s="19"/>
    </row>
    <row r="3105" spans="8:33" s="18" customFormat="1" x14ac:dyDescent="0.3">
      <c r="H3105" s="22"/>
      <c r="K3105" s="22"/>
      <c r="L3105" s="22"/>
      <c r="M3105" s="22"/>
      <c r="N3105" s="22"/>
      <c r="O3105" s="22"/>
      <c r="P3105" s="22"/>
      <c r="Q3105" s="22"/>
      <c r="R3105" s="22"/>
      <c r="S3105" s="22"/>
      <c r="T3105" s="22"/>
      <c r="U3105" s="22"/>
      <c r="V3105" s="22"/>
      <c r="W3105" s="22"/>
      <c r="X3105" s="22"/>
      <c r="Y3105" s="22"/>
      <c r="Z3105" s="22"/>
      <c r="AA3105" s="22"/>
      <c r="AB3105" s="22"/>
      <c r="AC3105" s="22"/>
      <c r="AD3105" s="19"/>
      <c r="AE3105" s="19"/>
      <c r="AF3105" s="19"/>
      <c r="AG3105" s="19"/>
    </row>
    <row r="3106" spans="8:33" s="18" customFormat="1" x14ac:dyDescent="0.3">
      <c r="H3106" s="22"/>
      <c r="K3106" s="22"/>
      <c r="L3106" s="22"/>
      <c r="M3106" s="22"/>
      <c r="N3106" s="22"/>
      <c r="O3106" s="22"/>
      <c r="P3106" s="22"/>
      <c r="Q3106" s="22"/>
      <c r="R3106" s="22"/>
      <c r="S3106" s="22"/>
      <c r="T3106" s="22"/>
      <c r="U3106" s="22"/>
      <c r="V3106" s="22"/>
      <c r="W3106" s="22"/>
      <c r="X3106" s="22"/>
      <c r="Y3106" s="22"/>
      <c r="Z3106" s="22"/>
      <c r="AA3106" s="22"/>
      <c r="AB3106" s="22"/>
      <c r="AC3106" s="22"/>
      <c r="AD3106" s="19"/>
      <c r="AE3106" s="19"/>
      <c r="AF3106" s="19"/>
      <c r="AG3106" s="19"/>
    </row>
    <row r="3107" spans="8:33" s="18" customFormat="1" x14ac:dyDescent="0.3">
      <c r="H3107" s="22"/>
      <c r="K3107" s="22"/>
      <c r="L3107" s="22"/>
      <c r="M3107" s="22"/>
      <c r="N3107" s="22"/>
      <c r="O3107" s="22"/>
      <c r="P3107" s="22"/>
      <c r="Q3107" s="22"/>
      <c r="R3107" s="22"/>
      <c r="S3107" s="22"/>
      <c r="T3107" s="22"/>
      <c r="U3107" s="22"/>
      <c r="V3107" s="22"/>
      <c r="W3107" s="22"/>
      <c r="X3107" s="22"/>
      <c r="Y3107" s="22"/>
      <c r="Z3107" s="22"/>
      <c r="AA3107" s="22"/>
      <c r="AB3107" s="22"/>
      <c r="AC3107" s="22"/>
      <c r="AD3107" s="19"/>
      <c r="AE3107" s="19"/>
      <c r="AF3107" s="19"/>
      <c r="AG3107" s="19"/>
    </row>
    <row r="3108" spans="8:33" s="18" customFormat="1" x14ac:dyDescent="0.3">
      <c r="H3108" s="22"/>
      <c r="K3108" s="22"/>
      <c r="L3108" s="22"/>
      <c r="M3108" s="22"/>
      <c r="N3108" s="22"/>
      <c r="O3108" s="22"/>
      <c r="P3108" s="22"/>
      <c r="Q3108" s="22"/>
      <c r="R3108" s="22"/>
      <c r="S3108" s="22"/>
      <c r="T3108" s="22"/>
      <c r="U3108" s="22"/>
      <c r="V3108" s="22"/>
      <c r="W3108" s="22"/>
      <c r="X3108" s="22"/>
      <c r="Y3108" s="22"/>
      <c r="Z3108" s="22"/>
      <c r="AA3108" s="22"/>
      <c r="AB3108" s="22"/>
      <c r="AC3108" s="22"/>
      <c r="AD3108" s="19"/>
      <c r="AE3108" s="19"/>
      <c r="AF3108" s="19"/>
      <c r="AG3108" s="19"/>
    </row>
    <row r="3109" spans="8:33" s="18" customFormat="1" x14ac:dyDescent="0.3">
      <c r="H3109" s="22"/>
      <c r="K3109" s="22"/>
      <c r="L3109" s="22"/>
      <c r="M3109" s="22"/>
      <c r="N3109" s="22"/>
      <c r="O3109" s="22"/>
      <c r="P3109" s="22"/>
      <c r="Q3109" s="22"/>
      <c r="R3109" s="22"/>
      <c r="S3109" s="22"/>
      <c r="T3109" s="22"/>
      <c r="U3109" s="22"/>
      <c r="V3109" s="22"/>
      <c r="W3109" s="22"/>
      <c r="X3109" s="22"/>
      <c r="Y3109" s="22"/>
      <c r="Z3109" s="22"/>
      <c r="AA3109" s="22"/>
      <c r="AB3109" s="22"/>
      <c r="AC3109" s="22"/>
      <c r="AD3109" s="19"/>
      <c r="AE3109" s="19"/>
      <c r="AF3109" s="19"/>
      <c r="AG3109" s="19"/>
    </row>
    <row r="3110" spans="8:33" s="18" customFormat="1" x14ac:dyDescent="0.3">
      <c r="H3110" s="22"/>
      <c r="K3110" s="22"/>
      <c r="L3110" s="22"/>
      <c r="M3110" s="22"/>
      <c r="N3110" s="22"/>
      <c r="O3110" s="22"/>
      <c r="P3110" s="22"/>
      <c r="Q3110" s="22"/>
      <c r="R3110" s="22"/>
      <c r="S3110" s="22"/>
      <c r="T3110" s="22"/>
      <c r="U3110" s="22"/>
      <c r="V3110" s="22"/>
      <c r="W3110" s="22"/>
      <c r="X3110" s="22"/>
      <c r="Y3110" s="22"/>
      <c r="Z3110" s="22"/>
      <c r="AA3110" s="22"/>
      <c r="AB3110" s="22"/>
      <c r="AC3110" s="22"/>
      <c r="AD3110" s="19"/>
      <c r="AE3110" s="19"/>
      <c r="AF3110" s="19"/>
      <c r="AG3110" s="19"/>
    </row>
    <row r="3111" spans="8:33" s="18" customFormat="1" x14ac:dyDescent="0.3">
      <c r="H3111" s="22"/>
      <c r="K3111" s="22"/>
      <c r="L3111" s="22"/>
      <c r="M3111" s="22"/>
      <c r="N3111" s="22"/>
      <c r="O3111" s="22"/>
      <c r="P3111" s="22"/>
      <c r="Q3111" s="22"/>
      <c r="R3111" s="22"/>
      <c r="S3111" s="22"/>
      <c r="T3111" s="22"/>
      <c r="U3111" s="22"/>
      <c r="V3111" s="22"/>
      <c r="W3111" s="22"/>
      <c r="X3111" s="22"/>
      <c r="Y3111" s="22"/>
      <c r="Z3111" s="22"/>
      <c r="AA3111" s="22"/>
      <c r="AB3111" s="22"/>
      <c r="AC3111" s="22"/>
      <c r="AD3111" s="19"/>
      <c r="AE3111" s="19"/>
      <c r="AF3111" s="19"/>
      <c r="AG3111" s="19"/>
    </row>
    <row r="3112" spans="8:33" s="18" customFormat="1" x14ac:dyDescent="0.3">
      <c r="H3112" s="22"/>
      <c r="K3112" s="22"/>
      <c r="L3112" s="22"/>
      <c r="M3112" s="22"/>
      <c r="N3112" s="22"/>
      <c r="O3112" s="22"/>
      <c r="P3112" s="22"/>
      <c r="Q3112" s="22"/>
      <c r="R3112" s="22"/>
      <c r="S3112" s="22"/>
      <c r="T3112" s="22"/>
      <c r="U3112" s="22"/>
      <c r="V3112" s="22"/>
      <c r="W3112" s="22"/>
      <c r="X3112" s="22"/>
      <c r="Y3112" s="22"/>
      <c r="Z3112" s="22"/>
      <c r="AA3112" s="22"/>
      <c r="AB3112" s="22"/>
      <c r="AC3112" s="22"/>
      <c r="AD3112" s="19"/>
      <c r="AE3112" s="19"/>
      <c r="AF3112" s="19"/>
      <c r="AG3112" s="19"/>
    </row>
    <row r="3113" spans="8:33" s="18" customFormat="1" x14ac:dyDescent="0.3">
      <c r="H3113" s="22"/>
      <c r="K3113" s="22"/>
      <c r="L3113" s="22"/>
      <c r="M3113" s="22"/>
      <c r="N3113" s="22"/>
      <c r="O3113" s="22"/>
      <c r="P3113" s="22"/>
      <c r="Q3113" s="22"/>
      <c r="R3113" s="22"/>
      <c r="S3113" s="22"/>
      <c r="T3113" s="22"/>
      <c r="U3113" s="22"/>
      <c r="V3113" s="22"/>
      <c r="W3113" s="22"/>
      <c r="X3113" s="22"/>
      <c r="Y3113" s="22"/>
      <c r="Z3113" s="22"/>
      <c r="AA3113" s="22"/>
      <c r="AB3113" s="22"/>
      <c r="AC3113" s="22"/>
      <c r="AD3113" s="19"/>
      <c r="AE3113" s="19"/>
      <c r="AF3113" s="19"/>
      <c r="AG3113" s="19"/>
    </row>
    <row r="3114" spans="8:33" s="18" customFormat="1" x14ac:dyDescent="0.3">
      <c r="H3114" s="22"/>
      <c r="K3114" s="22"/>
      <c r="L3114" s="22"/>
      <c r="M3114" s="22"/>
      <c r="N3114" s="22"/>
      <c r="O3114" s="22"/>
      <c r="P3114" s="22"/>
      <c r="Q3114" s="22"/>
      <c r="R3114" s="22"/>
      <c r="S3114" s="22"/>
      <c r="T3114" s="22"/>
      <c r="U3114" s="22"/>
      <c r="V3114" s="22"/>
      <c r="W3114" s="22"/>
      <c r="X3114" s="22"/>
      <c r="Y3114" s="22"/>
      <c r="Z3114" s="22"/>
      <c r="AA3114" s="22"/>
      <c r="AB3114" s="22"/>
      <c r="AC3114" s="22"/>
      <c r="AD3114" s="19"/>
      <c r="AE3114" s="19"/>
      <c r="AF3114" s="19"/>
      <c r="AG3114" s="19"/>
    </row>
    <row r="3115" spans="8:33" s="18" customFormat="1" x14ac:dyDescent="0.3">
      <c r="H3115" s="22"/>
      <c r="K3115" s="22"/>
      <c r="L3115" s="22"/>
      <c r="M3115" s="22"/>
      <c r="N3115" s="22"/>
      <c r="O3115" s="22"/>
      <c r="P3115" s="22"/>
      <c r="Q3115" s="22"/>
      <c r="R3115" s="22"/>
      <c r="S3115" s="22"/>
      <c r="T3115" s="22"/>
      <c r="U3115" s="22"/>
      <c r="V3115" s="22"/>
      <c r="W3115" s="22"/>
      <c r="X3115" s="22"/>
      <c r="Y3115" s="22"/>
      <c r="Z3115" s="22"/>
      <c r="AA3115" s="22"/>
      <c r="AB3115" s="22"/>
      <c r="AC3115" s="22"/>
      <c r="AD3115" s="19"/>
      <c r="AE3115" s="19"/>
      <c r="AF3115" s="19"/>
      <c r="AG3115" s="19"/>
    </row>
    <row r="3116" spans="8:33" s="18" customFormat="1" x14ac:dyDescent="0.3">
      <c r="H3116" s="22"/>
      <c r="K3116" s="22"/>
      <c r="L3116" s="22"/>
      <c r="M3116" s="22"/>
      <c r="N3116" s="22"/>
      <c r="O3116" s="22"/>
      <c r="P3116" s="22"/>
      <c r="Q3116" s="22"/>
      <c r="R3116" s="22"/>
      <c r="S3116" s="22"/>
      <c r="T3116" s="22"/>
      <c r="U3116" s="22"/>
      <c r="V3116" s="22"/>
      <c r="W3116" s="22"/>
      <c r="X3116" s="22"/>
      <c r="Y3116" s="22"/>
      <c r="Z3116" s="22"/>
      <c r="AA3116" s="22"/>
      <c r="AB3116" s="22"/>
      <c r="AC3116" s="22"/>
      <c r="AD3116" s="19"/>
      <c r="AE3116" s="19"/>
      <c r="AF3116" s="19"/>
      <c r="AG3116" s="19"/>
    </row>
    <row r="3117" spans="8:33" s="18" customFormat="1" x14ac:dyDescent="0.3">
      <c r="H3117" s="22"/>
      <c r="K3117" s="22"/>
      <c r="L3117" s="22"/>
      <c r="M3117" s="22"/>
      <c r="N3117" s="22"/>
      <c r="O3117" s="22"/>
      <c r="P3117" s="22"/>
      <c r="Q3117" s="22"/>
      <c r="R3117" s="22"/>
      <c r="S3117" s="22"/>
      <c r="T3117" s="22"/>
      <c r="U3117" s="22"/>
      <c r="V3117" s="22"/>
      <c r="W3117" s="22"/>
      <c r="X3117" s="22"/>
      <c r="Y3117" s="22"/>
      <c r="Z3117" s="22"/>
      <c r="AA3117" s="22"/>
      <c r="AB3117" s="22"/>
      <c r="AC3117" s="22"/>
      <c r="AD3117" s="19"/>
      <c r="AE3117" s="19"/>
      <c r="AF3117" s="19"/>
      <c r="AG3117" s="19"/>
    </row>
    <row r="3118" spans="8:33" s="18" customFormat="1" x14ac:dyDescent="0.3">
      <c r="H3118" s="22"/>
      <c r="K3118" s="22"/>
      <c r="L3118" s="22"/>
      <c r="M3118" s="22"/>
      <c r="N3118" s="22"/>
      <c r="O3118" s="22"/>
      <c r="P3118" s="22"/>
      <c r="Q3118" s="22"/>
      <c r="R3118" s="22"/>
      <c r="S3118" s="22"/>
      <c r="T3118" s="22"/>
      <c r="U3118" s="22"/>
      <c r="V3118" s="22"/>
      <c r="W3118" s="22"/>
      <c r="X3118" s="22"/>
      <c r="Y3118" s="22"/>
      <c r="Z3118" s="22"/>
      <c r="AA3118" s="22"/>
      <c r="AB3118" s="22"/>
      <c r="AC3118" s="22"/>
      <c r="AD3118" s="19"/>
      <c r="AE3118" s="19"/>
      <c r="AF3118" s="19"/>
      <c r="AG3118" s="19"/>
    </row>
    <row r="3119" spans="8:33" s="18" customFormat="1" x14ac:dyDescent="0.3">
      <c r="H3119" s="22"/>
      <c r="K3119" s="22"/>
      <c r="L3119" s="22"/>
      <c r="M3119" s="22"/>
      <c r="N3119" s="22"/>
      <c r="O3119" s="22"/>
      <c r="P3119" s="22"/>
      <c r="Q3119" s="22"/>
      <c r="R3119" s="22"/>
      <c r="S3119" s="22"/>
      <c r="T3119" s="22"/>
      <c r="U3119" s="22"/>
      <c r="V3119" s="22"/>
      <c r="W3119" s="22"/>
      <c r="X3119" s="22"/>
      <c r="Y3119" s="22"/>
      <c r="Z3119" s="22"/>
      <c r="AA3119" s="22"/>
      <c r="AB3119" s="22"/>
      <c r="AC3119" s="22"/>
      <c r="AD3119" s="19"/>
      <c r="AE3119" s="19"/>
      <c r="AF3119" s="19"/>
      <c r="AG3119" s="19"/>
    </row>
    <row r="3120" spans="8:33" s="18" customFormat="1" x14ac:dyDescent="0.3">
      <c r="H3120" s="22"/>
      <c r="K3120" s="22"/>
      <c r="L3120" s="22"/>
      <c r="M3120" s="22"/>
      <c r="N3120" s="22"/>
      <c r="O3120" s="22"/>
      <c r="P3120" s="22"/>
      <c r="Q3120" s="22"/>
      <c r="R3120" s="22"/>
      <c r="S3120" s="22"/>
      <c r="T3120" s="22"/>
      <c r="U3120" s="22"/>
      <c r="V3120" s="22"/>
      <c r="W3120" s="22"/>
      <c r="X3120" s="22"/>
      <c r="Y3120" s="22"/>
      <c r="Z3120" s="22"/>
      <c r="AA3120" s="22"/>
      <c r="AB3120" s="22"/>
      <c r="AC3120" s="22"/>
      <c r="AD3120" s="19"/>
      <c r="AE3120" s="19"/>
      <c r="AF3120" s="19"/>
      <c r="AG3120" s="19"/>
    </row>
    <row r="3121" spans="34:34" x14ac:dyDescent="0.3">
      <c r="AH3121" s="18"/>
    </row>
    <row r="3122" spans="34:34" x14ac:dyDescent="0.3">
      <c r="AH3122" s="18"/>
    </row>
    <row r="3123" spans="34:34" x14ac:dyDescent="0.3">
      <c r="AH3123" s="18"/>
    </row>
    <row r="3124" spans="34:34" x14ac:dyDescent="0.3">
      <c r="AH3124" s="18"/>
    </row>
    <row r="3125" spans="34:34" x14ac:dyDescent="0.3">
      <c r="AH3125" s="18"/>
    </row>
    <row r="3126" spans="34:34" x14ac:dyDescent="0.3">
      <c r="AH3126" s="18"/>
    </row>
    <row r="3127" spans="34:34" x14ac:dyDescent="0.3">
      <c r="AH3127" s="18"/>
    </row>
    <row r="3128" spans="34:34" x14ac:dyDescent="0.3">
      <c r="AH3128" s="18"/>
    </row>
    <row r="3129" spans="34:34" x14ac:dyDescent="0.3">
      <c r="AH3129" s="18"/>
    </row>
    <row r="3130" spans="34:34" x14ac:dyDescent="0.3">
      <c r="AH3130" s="18"/>
    </row>
    <row r="3131" spans="34:34" x14ac:dyDescent="0.3">
      <c r="AH3131" s="18"/>
    </row>
    <row r="3132" spans="34:34" x14ac:dyDescent="0.3">
      <c r="AH3132" s="18"/>
    </row>
    <row r="3133" spans="34:34" x14ac:dyDescent="0.3">
      <c r="AH3133" s="18"/>
    </row>
    <row r="3134" spans="34:34" x14ac:dyDescent="0.3">
      <c r="AH3134" s="18"/>
    </row>
    <row r="3135" spans="34:34" x14ac:dyDescent="0.3">
      <c r="AH3135" s="18"/>
    </row>
    <row r="3136" spans="34:34" x14ac:dyDescent="0.3">
      <c r="AH3136" s="18"/>
    </row>
    <row r="3137" spans="34:34" x14ac:dyDescent="0.3">
      <c r="AH3137" s="18"/>
    </row>
    <row r="3138" spans="34:34" x14ac:dyDescent="0.3">
      <c r="AH3138" s="18"/>
    </row>
    <row r="3139" spans="34:34" x14ac:dyDescent="0.3">
      <c r="AH3139" s="18"/>
    </row>
    <row r="3140" spans="34:34" x14ac:dyDescent="0.3">
      <c r="AH3140" s="18"/>
    </row>
    <row r="3141" spans="34:34" x14ac:dyDescent="0.3">
      <c r="AH3141" s="18"/>
    </row>
    <row r="3142" spans="34:34" x14ac:dyDescent="0.3">
      <c r="AH3142" s="18"/>
    </row>
    <row r="3143" spans="34:34" x14ac:dyDescent="0.3">
      <c r="AH3143" s="18"/>
    </row>
    <row r="3144" spans="34:34" x14ac:dyDescent="0.3">
      <c r="AH3144" s="18"/>
    </row>
    <row r="3145" spans="34:34" x14ac:dyDescent="0.3">
      <c r="AH3145" s="18"/>
    </row>
    <row r="3146" spans="34:34" x14ac:dyDescent="0.3">
      <c r="AH3146" s="18"/>
    </row>
    <row r="3147" spans="34:34" x14ac:dyDescent="0.3">
      <c r="AH3147" s="18"/>
    </row>
    <row r="3148" spans="34:34" x14ac:dyDescent="0.3">
      <c r="AH3148" s="18"/>
    </row>
    <row r="3149" spans="34:34" x14ac:dyDescent="0.3">
      <c r="AH3149" s="18"/>
    </row>
    <row r="3150" spans="34:34" x14ac:dyDescent="0.3">
      <c r="AH3150" s="18"/>
    </row>
    <row r="3151" spans="34:34" x14ac:dyDescent="0.3">
      <c r="AH3151" s="18"/>
    </row>
    <row r="3152" spans="34:34" x14ac:dyDescent="0.3">
      <c r="AH3152" s="18"/>
    </row>
    <row r="3153" spans="34:34" x14ac:dyDescent="0.3">
      <c r="AH3153" s="18"/>
    </row>
  </sheetData>
  <phoneticPr fontId="9"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a 8 c a 8 7 4 - c 5 d 0 - 4 7 6 d - b 1 2 6 - 5 e e d 8 d 0 e d 6 0 4 "   x m l n s = " h t t p : / / s c h e m a s . m i c r o s o f t . c o m / D a t a M a s h u p " > A A A A A B U D A A B Q S w M E F A A C A A g A E l M 9 W 6 I L J H C l A A A A 9 g A A A B I A H A B D b 2 5 m a W c v U G F j a 2 F n Z S 5 4 b W w g o h g A K K A U A A A A A A A A A A A A A A A A A A A A A A A A A A A A h Y 9 B D o I w F E S v Q r q n L Y i J I Z + y c C v G x M Q Y d 6 R U a I S P o c V y N x c e y S u I U d S d y 3 n z F j P 3 6 w 3 S o a m 9 i + q M b j E h A e X E U y j b Q m O Z k N 4 e / Q V J B W x y e c p L 5 Y 0 y m n g w R U I q a 8 8 x Y 8 4 5 6 m a 0 7 U o W c h 6 w f b b a y k o 1 O f n I + r / s a z Q 2 R 6 m I g N 1 r j A h p E H E a 8 T n l w C Y I m c a v E I 5 7 n + 0 P h G V f 2 7 5 T Q q G / P g C b I r D 3 B / E A U E s D B B Q A A g A I A B J T P 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U z 1 b K I p H u A 4 A A A A R A A A A E w A c A E Z v c m 1 1 b G F z L 1 N l Y 3 R p b 2 4 x L m 0 g o h g A K K A U A A A A A A A A A A A A A A A A A A A A A A A A A A A A K 0 5 N L s n M z 1 M I h t C G 1 g B Q S w E C L Q A U A A I A C A A S U z 1 b o g s k c K U A A A D 2 A A A A E g A A A A A A A A A A A A A A A A A A A A A A Q 2 9 u Z m l n L 1 B h Y 2 t h Z 2 U u e G 1 s U E s B A i 0 A F A A C A A g A E l M 9 W w / K 6 a u k A A A A 6 Q A A A B M A A A A A A A A A A A A A A A A A 8 Q A A A F t D b 2 5 0 Z W 5 0 X 1 R 5 c G V z X S 5 4 b W x Q S w E C L Q A U A A I A C A A S U z 1 b K I p H u A 4 A A A A R A A A A E w A A A A A A A A A A A A A A A A D i A Q A A R m 9 y b X V s Y X M v U 2 V j d G l v b j E u b V B L B Q Y A A A A A A w A D A M I A A A A 9 A g A A A A A R 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m Y W x z 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D A l s x p 8 F 6 B E n G H J l y A 5 e n 0 A A A A A A g A A A A A A A 2 Y A A M A A A A A Q A A A A f t I P f N m 6 S v L P m X w 8 2 D S k N g A A A A A E g A A A o A A A A B A A A A B G O B c r D H W S 4 J Z U K X Z c l l a X U A A A A E i 7 R n / w K e G c b h L b O c T l O 6 H w K E E 9 0 h v y x x 9 / q Q E s / m n m 1 Z j Q I O N 4 g n A b j 0 J B 2 V P + 8 H v 7 w B r Y 4 a 8 T u 7 Z S V 4 E k s v K Z d v 5 N 3 l 6 t Q 1 A S 9 q x d e f + k F A A A A K z g Y O 6 c 1 t 6 E Y s 4 F g k e M q M I g R p t E < / D a t a M a s h u p > 
</file>

<file path=customXml/itemProps1.xml><?xml version="1.0" encoding="utf-8"?>
<ds:datastoreItem xmlns:ds="http://schemas.openxmlformats.org/officeDocument/2006/customXml" ds:itemID="{A8172B78-4004-4B3B-9FEB-200AA51ADE5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3</vt:i4>
      </vt:variant>
    </vt:vector>
  </HeadingPairs>
  <TitlesOfParts>
    <vt:vector size="3" baseType="lpstr">
      <vt:lpstr>Caveats</vt:lpstr>
      <vt:lpstr>All contracts All time</vt:lpstr>
      <vt:lpstr>MBIE SSIP Contract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Who got funded</dc:title>
  <dc:creator>Ministry of Business, Innovation &amp; Employment</dc:creator>
  <cp:keywords>MAKO 180021059</cp:keywords>
  <dcterms:created xsi:type="dcterms:W3CDTF">2020-02-04T23:34:07Z</dcterms:created>
  <dcterms:modified xsi:type="dcterms:W3CDTF">2025-09-30T03:44:35Z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66f7-346c-47bb-a4d2-4a6558d61975_Enabled">
    <vt:lpwstr>true</vt:lpwstr>
  </property>
  <property fmtid="{D5CDD505-2E9C-101B-9397-08002B2CF9AE}" pid="3" name="MSIP_Label_738466f7-346c-47bb-a4d2-4a6558d61975_SetDate">
    <vt:lpwstr>2023-11-06T18:58:33Z</vt:lpwstr>
  </property>
  <property fmtid="{D5CDD505-2E9C-101B-9397-08002B2CF9AE}" pid="4" name="MSIP_Label_738466f7-346c-47bb-a4d2-4a6558d61975_Method">
    <vt:lpwstr>Privileged</vt:lpwstr>
  </property>
  <property fmtid="{D5CDD505-2E9C-101B-9397-08002B2CF9AE}" pid="5" name="MSIP_Label_738466f7-346c-47bb-a4d2-4a6558d61975_Name">
    <vt:lpwstr>UNCLASSIFIED</vt:lpwstr>
  </property>
  <property fmtid="{D5CDD505-2E9C-101B-9397-08002B2CF9AE}" pid="6" name="MSIP_Label_738466f7-346c-47bb-a4d2-4a6558d61975_SiteId">
    <vt:lpwstr>78b2bd11-e42b-47ea-b011-2e04c3af5ec1</vt:lpwstr>
  </property>
  <property fmtid="{D5CDD505-2E9C-101B-9397-08002B2CF9AE}" pid="7" name="MSIP_Label_738466f7-346c-47bb-a4d2-4a6558d61975_ActionId">
    <vt:lpwstr>2c513bf9-080d-4371-8661-d911572cbd8c</vt:lpwstr>
  </property>
  <property fmtid="{D5CDD505-2E9C-101B-9397-08002B2CF9AE}" pid="8" name="MSIP_Label_738466f7-346c-47bb-a4d2-4a6558d61975_ContentBits">
    <vt:lpwstr>0</vt:lpwstr>
  </property>
</Properties>
</file>