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thmi\AppData\Local\OpenText\OTEdit\EC_MAKO\c174593288\"/>
    </mc:Choice>
  </mc:AlternateContent>
  <xr:revisionPtr revIDLastSave="0" documentId="13_ncr:1_{9D6BBAF3-4474-47A7-A5C5-11A435B2A5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lectricity CO2-e" sheetId="1" r:id="rId1"/>
    <sheet name="Electricity CO2" sheetId="4" r:id="rId2"/>
    <sheet name="Electricity CH4" sheetId="7" r:id="rId3"/>
    <sheet name="Electricity N2O" sheetId="8" r:id="rId4"/>
    <sheet name="Electricity EFs" sheetId="6" r:id="rId5"/>
    <sheet name="PrimaryFuels CO2" sheetId="2" r:id="rId6"/>
    <sheet name="Revisions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M22" i="2" l="1"/>
  <c r="EL22" i="2"/>
  <c r="EK22" i="2"/>
  <c r="EJ22" i="2"/>
  <c r="EI22" i="2"/>
  <c r="EH22" i="2"/>
  <c r="EG22" i="2"/>
  <c r="EF22" i="2"/>
  <c r="EE22" i="2"/>
  <c r="ED22" i="2"/>
  <c r="EC22" i="2"/>
  <c r="EB22" i="2"/>
  <c r="EA22" i="2"/>
  <c r="DZ22" i="2"/>
  <c r="DY22" i="2"/>
  <c r="DX22" i="2"/>
  <c r="DW22" i="2"/>
  <c r="DV22" i="2"/>
  <c r="DU22" i="2"/>
  <c r="DT22" i="2"/>
  <c r="DS22" i="2"/>
  <c r="DR22" i="2"/>
  <c r="DQ22" i="2"/>
  <c r="DP22" i="2"/>
  <c r="DO22" i="2"/>
  <c r="DN22" i="2"/>
  <c r="DM22" i="2"/>
  <c r="DL22" i="2"/>
  <c r="DK22" i="2"/>
  <c r="DJ22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EM11" i="2"/>
  <c r="EL11" i="2"/>
  <c r="EK11" i="2"/>
  <c r="EJ11" i="2"/>
  <c r="EI11" i="2"/>
  <c r="EH11" i="2"/>
  <c r="EG11" i="2"/>
  <c r="EF11" i="2"/>
  <c r="EE11" i="2"/>
  <c r="ED11" i="2"/>
  <c r="EC11" i="2"/>
  <c r="EB11" i="2"/>
  <c r="EA11" i="2"/>
  <c r="DZ11" i="2"/>
  <c r="DY11" i="2"/>
  <c r="DX11" i="2"/>
  <c r="DW11" i="2"/>
  <c r="DV11" i="2"/>
  <c r="DU11" i="2"/>
  <c r="DT11" i="2"/>
  <c r="DS11" i="2"/>
  <c r="DR11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EM11" i="8"/>
  <c r="EL11" i="8"/>
  <c r="EK11" i="8"/>
  <c r="EJ11" i="8"/>
  <c r="EI11" i="8"/>
  <c r="EH11" i="8"/>
  <c r="EG11" i="8"/>
  <c r="EF11" i="8"/>
  <c r="EE11" i="8"/>
  <c r="ED11" i="8"/>
  <c r="EC11" i="8"/>
  <c r="EB11" i="8"/>
  <c r="EA11" i="8"/>
  <c r="DZ11" i="8"/>
  <c r="DY11" i="8"/>
  <c r="DX11" i="8"/>
  <c r="DW11" i="8"/>
  <c r="DV11" i="8"/>
  <c r="DU11" i="8"/>
  <c r="DT11" i="8"/>
  <c r="DS11" i="8"/>
  <c r="DR11" i="8"/>
  <c r="DQ11" i="8"/>
  <c r="DP11" i="8"/>
  <c r="DO11" i="8"/>
  <c r="DN11" i="8"/>
  <c r="DM11" i="8"/>
  <c r="DL11" i="8"/>
  <c r="DK11" i="8"/>
  <c r="DJ11" i="8"/>
  <c r="DI11" i="8"/>
  <c r="DH11" i="8"/>
  <c r="DG11" i="8"/>
  <c r="DF11" i="8"/>
  <c r="DE11" i="8"/>
  <c r="DD11" i="8"/>
  <c r="DC11" i="8"/>
  <c r="DB11" i="8"/>
  <c r="DA11" i="8"/>
  <c r="CZ11" i="8"/>
  <c r="CY11" i="8"/>
  <c r="CX11" i="8"/>
  <c r="CW11" i="8"/>
  <c r="CV11" i="8"/>
  <c r="CU11" i="8"/>
  <c r="CT11" i="8"/>
  <c r="CS11" i="8"/>
  <c r="CR11" i="8"/>
  <c r="CQ11" i="8"/>
  <c r="CP11" i="8"/>
  <c r="CO11" i="8"/>
  <c r="CN11" i="8"/>
  <c r="CM11" i="8"/>
  <c r="CL11" i="8"/>
  <c r="CK11" i="8"/>
  <c r="CJ11" i="8"/>
  <c r="CI11" i="8"/>
  <c r="CH11" i="8"/>
  <c r="CG11" i="8"/>
  <c r="CF11" i="8"/>
  <c r="CE11" i="8"/>
  <c r="CD11" i="8"/>
  <c r="CC11" i="8"/>
  <c r="CB11" i="8"/>
  <c r="CA11" i="8"/>
  <c r="BZ11" i="8"/>
  <c r="BY11" i="8"/>
  <c r="BX11" i="8"/>
  <c r="BW11" i="8"/>
  <c r="BV11" i="8"/>
  <c r="BU11" i="8"/>
  <c r="BT11" i="8"/>
  <c r="BS11" i="8"/>
  <c r="BR11" i="8"/>
  <c r="BQ11" i="8"/>
  <c r="BP11" i="8"/>
  <c r="BO11" i="8"/>
  <c r="BN11" i="8"/>
  <c r="BM11" i="8"/>
  <c r="BL11" i="8"/>
  <c r="BK11" i="8"/>
  <c r="BJ11" i="8"/>
  <c r="BI11" i="8"/>
  <c r="BH11" i="8"/>
  <c r="BG11" i="8"/>
  <c r="BF11" i="8"/>
  <c r="BE11" i="8"/>
  <c r="BD11" i="8"/>
  <c r="BC11" i="8"/>
  <c r="BB11" i="8"/>
  <c r="BA11" i="8"/>
  <c r="AZ11" i="8"/>
  <c r="AY11" i="8"/>
  <c r="AX11" i="8"/>
  <c r="AW11" i="8"/>
  <c r="AV11" i="8"/>
  <c r="AU11" i="8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EM11" i="7"/>
  <c r="EL11" i="7"/>
  <c r="EK11" i="7"/>
  <c r="EJ11" i="7"/>
  <c r="EI11" i="7"/>
  <c r="EH11" i="7"/>
  <c r="EG11" i="7"/>
  <c r="EF11" i="7"/>
  <c r="EE11" i="7"/>
  <c r="ED11" i="7"/>
  <c r="EC11" i="7"/>
  <c r="EB11" i="7"/>
  <c r="EA11" i="7"/>
  <c r="DZ11" i="7"/>
  <c r="DY11" i="7"/>
  <c r="DX11" i="7"/>
  <c r="DW11" i="7"/>
  <c r="DV11" i="7"/>
  <c r="DU11" i="7"/>
  <c r="DT11" i="7"/>
  <c r="DS11" i="7"/>
  <c r="DR11" i="7"/>
  <c r="DQ11" i="7"/>
  <c r="DP11" i="7"/>
  <c r="DO11" i="7"/>
  <c r="DN11" i="7"/>
  <c r="DM11" i="7"/>
  <c r="DL11" i="7"/>
  <c r="DK11" i="7"/>
  <c r="DJ11" i="7"/>
  <c r="DI11" i="7"/>
  <c r="DH11" i="7"/>
  <c r="DG11" i="7"/>
  <c r="DF11" i="7"/>
  <c r="DE11" i="7"/>
  <c r="DD11" i="7"/>
  <c r="DC11" i="7"/>
  <c r="DB11" i="7"/>
  <c r="DA11" i="7"/>
  <c r="CZ11" i="7"/>
  <c r="CY11" i="7"/>
  <c r="CX11" i="7"/>
  <c r="CW11" i="7"/>
  <c r="CV11" i="7"/>
  <c r="CU11" i="7"/>
  <c r="CT11" i="7"/>
  <c r="CS11" i="7"/>
  <c r="CR11" i="7"/>
  <c r="CQ11" i="7"/>
  <c r="CP11" i="7"/>
  <c r="CO11" i="7"/>
  <c r="CN11" i="7"/>
  <c r="CM11" i="7"/>
  <c r="CL11" i="7"/>
  <c r="CK11" i="7"/>
  <c r="CJ11" i="7"/>
  <c r="CI11" i="7"/>
  <c r="CH11" i="7"/>
  <c r="CG11" i="7"/>
  <c r="CF11" i="7"/>
  <c r="CE11" i="7"/>
  <c r="CD11" i="7"/>
  <c r="CC11" i="7"/>
  <c r="CB11" i="7"/>
  <c r="CA11" i="7"/>
  <c r="BZ11" i="7"/>
  <c r="BY11" i="7"/>
  <c r="BX11" i="7"/>
  <c r="BW11" i="7"/>
  <c r="BV11" i="7"/>
  <c r="BU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EM11" i="4"/>
  <c r="EL11" i="4"/>
  <c r="EK11" i="4"/>
  <c r="EJ11" i="4"/>
  <c r="EI11" i="4"/>
  <c r="EH11" i="4"/>
  <c r="EG11" i="4"/>
  <c r="EF11" i="4"/>
  <c r="EE11" i="4"/>
  <c r="ED11" i="4"/>
  <c r="EC11" i="4"/>
  <c r="EB11" i="4"/>
  <c r="EA11" i="4"/>
  <c r="DZ11" i="4"/>
  <c r="DY11" i="4"/>
  <c r="DX11" i="4"/>
  <c r="DW11" i="4"/>
  <c r="DV11" i="4"/>
  <c r="DU11" i="4"/>
  <c r="DT11" i="4"/>
  <c r="DS11" i="4"/>
  <c r="DR11" i="4"/>
  <c r="DQ11" i="4"/>
  <c r="DP11" i="4"/>
  <c r="DO11" i="4"/>
  <c r="DN11" i="4"/>
  <c r="DM11" i="4"/>
  <c r="DL11" i="4"/>
  <c r="DK11" i="4"/>
  <c r="DJ11" i="4"/>
  <c r="DI11" i="4"/>
  <c r="DH11" i="4"/>
  <c r="DG11" i="4"/>
  <c r="DF11" i="4"/>
  <c r="DE11" i="4"/>
  <c r="DD11" i="4"/>
  <c r="DC11" i="4"/>
  <c r="DB11" i="4"/>
  <c r="DA11" i="4"/>
  <c r="CZ11" i="4"/>
  <c r="CY11" i="4"/>
  <c r="CX11" i="4"/>
  <c r="CW11" i="4"/>
  <c r="CV11" i="4"/>
  <c r="CU11" i="4"/>
  <c r="CT11" i="4"/>
  <c r="CS11" i="4"/>
  <c r="CR11" i="4"/>
  <c r="CQ11" i="4"/>
  <c r="CP11" i="4"/>
  <c r="CO11" i="4"/>
  <c r="CN11" i="4"/>
  <c r="CM11" i="4"/>
  <c r="CL11" i="4"/>
  <c r="CK11" i="4"/>
  <c r="CJ11" i="4"/>
  <c r="CI11" i="4"/>
  <c r="CH11" i="4"/>
  <c r="CG11" i="4"/>
  <c r="CF11" i="4"/>
  <c r="CE11" i="4"/>
  <c r="CD11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EM11" i="1"/>
  <c r="EL11" i="1"/>
  <c r="EK11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<sst xmlns="http://schemas.openxmlformats.org/spreadsheetml/2006/main" count="982" uniqueCount="215">
  <si>
    <t>Gas</t>
  </si>
  <si>
    <t>Diesel</t>
  </si>
  <si>
    <t>Fuel Oil</t>
  </si>
  <si>
    <t>Biogas</t>
  </si>
  <si>
    <t>Coal</t>
  </si>
  <si>
    <t>Notes:</t>
  </si>
  <si>
    <t>Petrol</t>
  </si>
  <si>
    <t>Lighting Kerosene</t>
  </si>
  <si>
    <t>Heavy Fuel Oil</t>
  </si>
  <si>
    <t>Light Fuel Oil</t>
  </si>
  <si>
    <t>Jet A1</t>
  </si>
  <si>
    <r>
      <t>Geothermal</t>
    </r>
    <r>
      <rPr>
        <vertAlign val="superscript"/>
        <sz val="11"/>
        <rFont val="Calibri"/>
        <family val="2"/>
      </rPr>
      <t>2</t>
    </r>
  </si>
  <si>
    <t>1. Values exclude emissions from electricity generated primarily for onsite consumption rather than sale.</t>
  </si>
  <si>
    <t>Calendar year quarters</t>
  </si>
  <si>
    <t>Electricity generation emissions</t>
  </si>
  <si>
    <t>Bituminous</t>
  </si>
  <si>
    <t>Lignite</t>
  </si>
  <si>
    <t>Primary fuel emissions</t>
  </si>
  <si>
    <t>2. Carbon dioxide emissions from liquid biofuel combustion are not included.</t>
  </si>
  <si>
    <r>
      <t>Emissions from electricity generation</t>
    </r>
    <r>
      <rPr>
        <b/>
        <i/>
        <vertAlign val="superscript"/>
        <sz val="11"/>
        <color indexed="8"/>
        <rFont val="Calibri"/>
        <family val="2"/>
      </rPr>
      <t>1</t>
    </r>
  </si>
  <si>
    <t xml:space="preserve">2. Emissions from geothermal electricity generation are considered as fugitive emissions according IPCC guidelines, so are not included in 'Public Electricity and Heat Production' emissions in international reporting. </t>
  </si>
  <si>
    <t>Geothermal</t>
  </si>
  <si>
    <t>Power Station Fuel Oil</t>
  </si>
  <si>
    <t>Avgas</t>
  </si>
  <si>
    <t>LPG</t>
  </si>
  <si>
    <t>Bituminous Coal</t>
  </si>
  <si>
    <t>Sub-Bituminous Coal</t>
  </si>
  <si>
    <t>Lignite Coal</t>
  </si>
  <si>
    <t>3. Emissions from transformation processes such as petroleum refining and own use of crude on gas/oil fields are not included.</t>
  </si>
  <si>
    <t>4. Estimated consumption only</t>
  </si>
  <si>
    <t>6. Excludes coal used primarily for electricity generation.</t>
  </si>
  <si>
    <r>
      <t>LPG</t>
    </r>
    <r>
      <rPr>
        <vertAlign val="superscript"/>
        <sz val="11"/>
        <rFont val="Calibri"/>
        <family val="2"/>
        <scheme val="minor"/>
      </rPr>
      <t>4</t>
    </r>
  </si>
  <si>
    <t>5. Excludes gas used primarily for electricity generation and non-energy use.</t>
  </si>
  <si>
    <t>Natural gas</t>
  </si>
  <si>
    <t>Fuel oil</t>
  </si>
  <si>
    <t>Light fuel oil</t>
  </si>
  <si>
    <t>Heavy fuel oil</t>
  </si>
  <si>
    <t>Bunker fuel oil</t>
  </si>
  <si>
    <t>Aviation gasoline</t>
  </si>
  <si>
    <t>Lighting kerosene</t>
  </si>
  <si>
    <t>Sub-bituminous</t>
  </si>
  <si>
    <r>
      <t>Estimated emissions</t>
    </r>
    <r>
      <rPr>
        <b/>
        <i/>
        <sz val="11"/>
        <color indexed="8"/>
        <rFont val="Calibri"/>
        <family val="2"/>
      </rPr>
      <t xml:space="preserve"> from natural gas combustion</t>
    </r>
    <r>
      <rPr>
        <b/>
        <i/>
        <vertAlign val="superscript"/>
        <sz val="11"/>
        <color indexed="8"/>
        <rFont val="Calibri"/>
        <family val="2"/>
      </rPr>
      <t>5</t>
    </r>
  </si>
  <si>
    <r>
      <t>Estimated emissions</t>
    </r>
    <r>
      <rPr>
        <b/>
        <i/>
        <sz val="11"/>
        <color indexed="8"/>
        <rFont val="Calibri"/>
        <family val="2"/>
      </rPr>
      <t xml:space="preserve"> from coal combustion</t>
    </r>
    <r>
      <rPr>
        <b/>
        <i/>
        <vertAlign val="superscript"/>
        <sz val="11"/>
        <color indexed="8"/>
        <rFont val="Calibri"/>
        <family val="2"/>
      </rPr>
      <t>6</t>
    </r>
  </si>
  <si>
    <t>Revisions to previously published data</t>
  </si>
  <si>
    <t>Notable revisions and changes to series in this publication are documented in the table below, beside the release when the revision first occurred.</t>
  </si>
  <si>
    <t>Release Quarter</t>
  </si>
  <si>
    <t>Fuel</t>
  </si>
  <si>
    <t>Revision note</t>
  </si>
  <si>
    <t>The consumption data for these fuels was revised, leading to a change in the emissions factors from 2010 onward. See the oil and gas tables for more information.</t>
  </si>
  <si>
    <r>
      <t>Kilotonnes nitrous oxide (kt N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sz val="11"/>
        <color indexed="8"/>
        <rFont val="Calibri"/>
        <family val="2"/>
      </rPr>
      <t>)</t>
    </r>
  </si>
  <si>
    <r>
      <t>Kilotonnes methane (kt CH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sz val="11"/>
        <color indexed="8"/>
        <rFont val="Calibri"/>
        <family val="2"/>
      </rPr>
      <t>)</t>
    </r>
  </si>
  <si>
    <r>
      <t>Kilotonnes carbon dioxide (kt CO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>)</t>
    </r>
  </si>
  <si>
    <t>3. Carbon dioxide emissions from biogenic fuels are reported as a memo item and do not count towards national totals.</t>
  </si>
  <si>
    <r>
      <t>Kilograms of gas per megawatt-hour (kg/MWh</t>
    </r>
    <r>
      <rPr>
        <b/>
        <sz val="11"/>
        <color indexed="8"/>
        <rFont val="Calibri"/>
        <family val="2"/>
      </rPr>
      <t>)</t>
    </r>
  </si>
  <si>
    <r>
      <t>Electricity generation emission factors</t>
    </r>
    <r>
      <rPr>
        <b/>
        <vertAlign val="superscript"/>
        <sz val="14"/>
        <color theme="1"/>
        <rFont val="Calibri"/>
        <family val="2"/>
        <scheme val="minor"/>
      </rPr>
      <t>*</t>
    </r>
  </si>
  <si>
    <t>* Based on IPCC reporting guidelines: excludes electricity generated primarily for onsite consumption rather than sale.</t>
  </si>
  <si>
    <r>
      <t>Kilotonnes carbon dioxide equivalent (kt CO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>-e)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</si>
  <si>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2. Values exclude emissions from electricity generated primarily for onsite consumption rather than sale.</t>
  </si>
  <si>
    <t xml:space="preserve">3. Emissions from geothermal electricity generation are considered as fugitive emissions according IPCC guidelines, so are not included in 'Public Electricity and Heat Production' emissions in international reporting. </t>
  </si>
  <si>
    <r>
      <t>Geothermal</t>
    </r>
    <r>
      <rPr>
        <vertAlign val="superscript"/>
        <sz val="11"/>
        <rFont val="Calibri"/>
        <family val="2"/>
      </rPr>
      <t>3</t>
    </r>
  </si>
  <si>
    <r>
      <t>Emissions from electricity generation</t>
    </r>
    <r>
      <rPr>
        <b/>
        <i/>
        <vertAlign val="superscript"/>
        <sz val="11"/>
        <color indexed="8"/>
        <rFont val="Calibri"/>
        <family val="2"/>
      </rPr>
      <t>2</t>
    </r>
  </si>
  <si>
    <t>1. Calculated using AR5 GWPs. Slight discrepancies due to rounding error may exist.</t>
  </si>
  <si>
    <r>
      <t>1. As non-CO</t>
    </r>
    <r>
      <rPr>
        <vertAlign val="subscript"/>
        <sz val="9"/>
        <rFont val="Calibri"/>
        <family val="2"/>
      </rPr>
      <t>2</t>
    </r>
    <r>
      <rPr>
        <sz val="9"/>
        <rFont val="Calibri"/>
        <family val="2"/>
      </rPr>
      <t xml:space="preserve"> emissions are heavily dependent on the precise nature of combustion, these are not included in the above figures. For a more complete treatment of emissions from liquid fuel combustion in New Zealand, see the latest </t>
    </r>
    <r>
      <rPr>
        <i/>
        <sz val="9"/>
        <rFont val="Calibri"/>
        <family val="2"/>
      </rPr>
      <t>New Zealand Energy Greenhouse Gas Emissions</t>
    </r>
    <r>
      <rPr>
        <sz val="9"/>
        <rFont val="Calibri"/>
        <family val="2"/>
      </rPr>
      <t>.</t>
    </r>
  </si>
  <si>
    <t>Biomass</t>
  </si>
  <si>
    <r>
      <t>Biomass</t>
    </r>
    <r>
      <rPr>
        <vertAlign val="superscript"/>
        <sz val="11"/>
        <rFont val="Calibri"/>
        <family val="2"/>
        <scheme val="minor"/>
      </rPr>
      <t>3</t>
    </r>
  </si>
  <si>
    <r>
      <rPr>
        <b/>
        <i/>
        <sz val="11"/>
        <color indexed="8"/>
        <rFont val="Calibri"/>
        <family val="2"/>
      </rPr>
      <t>Emissions from liquid fuel combustion</t>
    </r>
    <r>
      <rPr>
        <b/>
        <i/>
        <vertAlign val="superscript"/>
        <sz val="11"/>
        <color indexed="8"/>
        <rFont val="Calibri"/>
        <family val="2"/>
      </rPr>
      <t>1,2,3</t>
    </r>
  </si>
  <si>
    <t>Jet A-1</t>
  </si>
  <si>
    <t>Revisions to data from providers have resulted in a change in allocation of Jet A-1 between international and domestic aviation from September 2023 through September 2024. This has in-turn impacted the estimated emissions.</t>
  </si>
  <si>
    <t>Liquid fuels, natural gas</t>
  </si>
  <si>
    <r>
      <t>An improvement has been made to the method used to calculate the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emission factors of natural gas used for electricity generation. This change and has resulted in the recalculation of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emissions from 2020 onwards.</t>
    </r>
  </si>
  <si>
    <t>Mar 90</t>
  </si>
  <si>
    <t>Jun 90</t>
  </si>
  <si>
    <t>Sep 90</t>
  </si>
  <si>
    <t>Dec 90</t>
  </si>
  <si>
    <t>Mar 91</t>
  </si>
  <si>
    <t>Jun 91</t>
  </si>
  <si>
    <t>Sep 91</t>
  </si>
  <si>
    <t>Dec 91</t>
  </si>
  <si>
    <t>Mar 92</t>
  </si>
  <si>
    <t>Jun 92</t>
  </si>
  <si>
    <t>Sep 92</t>
  </si>
  <si>
    <t>Dec 92</t>
  </si>
  <si>
    <t>Mar 93</t>
  </si>
  <si>
    <t>Jun 93</t>
  </si>
  <si>
    <t>Sep 93</t>
  </si>
  <si>
    <t>Dec 93</t>
  </si>
  <si>
    <t>Mar 94</t>
  </si>
  <si>
    <t>Jun 94</t>
  </si>
  <si>
    <t>Sep 94</t>
  </si>
  <si>
    <t>Dec 94</t>
  </si>
  <si>
    <t>Mar 95</t>
  </si>
  <si>
    <t>Jun 95</t>
  </si>
  <si>
    <t>Sep 95</t>
  </si>
  <si>
    <t>Dec 95</t>
  </si>
  <si>
    <t>Mar 96</t>
  </si>
  <si>
    <t>Jun 96</t>
  </si>
  <si>
    <t>Sep 96</t>
  </si>
  <si>
    <t>Dec 96</t>
  </si>
  <si>
    <t>Mar 97</t>
  </si>
  <si>
    <t>Jun 97</t>
  </si>
  <si>
    <t>Sep 97</t>
  </si>
  <si>
    <t>Dec 97</t>
  </si>
  <si>
    <t>Mar 98</t>
  </si>
  <si>
    <t>Jun 98</t>
  </si>
  <si>
    <t>Sep 98</t>
  </si>
  <si>
    <t>Dec 98</t>
  </si>
  <si>
    <t>Mar 99</t>
  </si>
  <si>
    <t>Jun 99</t>
  </si>
  <si>
    <t>Sep 99</t>
  </si>
  <si>
    <t>Dec 99</t>
  </si>
  <si>
    <t>Mar 00</t>
  </si>
  <si>
    <t>Jun 00</t>
  </si>
  <si>
    <t>Sep 00</t>
  </si>
  <si>
    <t>Dec 00</t>
  </si>
  <si>
    <t>Mar 01</t>
  </si>
  <si>
    <t>Jun 01</t>
  </si>
  <si>
    <t>Sep 01</t>
  </si>
  <si>
    <t>Dec 01</t>
  </si>
  <si>
    <t>Mar 02</t>
  </si>
  <si>
    <t>Jun 02</t>
  </si>
  <si>
    <t>Sep 02</t>
  </si>
  <si>
    <t>Dec 02</t>
  </si>
  <si>
    <t>Mar 03</t>
  </si>
  <si>
    <t>Jun 03</t>
  </si>
  <si>
    <t>Sep 03</t>
  </si>
  <si>
    <t>Dec 03</t>
  </si>
  <si>
    <t>Mar 04</t>
  </si>
  <si>
    <t>Jun 04</t>
  </si>
  <si>
    <t>Sep 04</t>
  </si>
  <si>
    <t>Dec 04</t>
  </si>
  <si>
    <t>Mar 05</t>
  </si>
  <si>
    <t>Jun 05</t>
  </si>
  <si>
    <t>Sep 05</t>
  </si>
  <si>
    <t>Dec 05</t>
  </si>
  <si>
    <t>Mar 06</t>
  </si>
  <si>
    <t>Jun 06</t>
  </si>
  <si>
    <t>Sep 06</t>
  </si>
  <si>
    <t>Dec 06</t>
  </si>
  <si>
    <t>Mar 07</t>
  </si>
  <si>
    <t>Jun 07</t>
  </si>
  <si>
    <t>Sep 07</t>
  </si>
  <si>
    <t>Dec 07</t>
  </si>
  <si>
    <t>Mar 08</t>
  </si>
  <si>
    <t>Jun 08</t>
  </si>
  <si>
    <t>Sep 08</t>
  </si>
  <si>
    <t>Dec 08</t>
  </si>
  <si>
    <t>Mar 09</t>
  </si>
  <si>
    <t>Jun 09</t>
  </si>
  <si>
    <t>Sep 09</t>
  </si>
  <si>
    <t>Dec 09</t>
  </si>
  <si>
    <t>Mar 10</t>
  </si>
  <si>
    <t>Jun 10</t>
  </si>
  <si>
    <t>Sep 10</t>
  </si>
  <si>
    <t>Dec 10</t>
  </si>
  <si>
    <t>Mar 11</t>
  </si>
  <si>
    <t>Jun 11</t>
  </si>
  <si>
    <t>Sep 11</t>
  </si>
  <si>
    <t>Dec 11</t>
  </si>
  <si>
    <t>Mar 12</t>
  </si>
  <si>
    <t>Jun 12</t>
  </si>
  <si>
    <t>Sep 12</t>
  </si>
  <si>
    <t>Dec 12</t>
  </si>
  <si>
    <t>Mar 13</t>
  </si>
  <si>
    <t>Jun 13</t>
  </si>
  <si>
    <t>Sep 13</t>
  </si>
  <si>
    <t>Dec 13</t>
  </si>
  <si>
    <t>Mar 14</t>
  </si>
  <si>
    <t>Jun 14</t>
  </si>
  <si>
    <t>Sep 14</t>
  </si>
  <si>
    <t>Dec 14</t>
  </si>
  <si>
    <t>Mar 15</t>
  </si>
  <si>
    <t>Jun 15</t>
  </si>
  <si>
    <t>Sep 15</t>
  </si>
  <si>
    <t>Dec 15</t>
  </si>
  <si>
    <t>Mar 16</t>
  </si>
  <si>
    <t>Jun 16</t>
  </si>
  <si>
    <t>Sep 16</t>
  </si>
  <si>
    <t>Dec 16</t>
  </si>
  <si>
    <t>Mar 17</t>
  </si>
  <si>
    <t>Jun 17</t>
  </si>
  <si>
    <t>Sep 17</t>
  </si>
  <si>
    <t>Dec 17</t>
  </si>
  <si>
    <t>Mar 18</t>
  </si>
  <si>
    <t>Jun 18</t>
  </si>
  <si>
    <t>Sep 18</t>
  </si>
  <si>
    <t>Dec 18</t>
  </si>
  <si>
    <t>Mar 19</t>
  </si>
  <si>
    <t>Jun 19</t>
  </si>
  <si>
    <t>Sep 19</t>
  </si>
  <si>
    <t>Dec 19</t>
  </si>
  <si>
    <t>Mar 20</t>
  </si>
  <si>
    <t>Jun 20</t>
  </si>
  <si>
    <t>Sep 20</t>
  </si>
  <si>
    <t>Dec 20</t>
  </si>
  <si>
    <t>Mar 21</t>
  </si>
  <si>
    <t>Jun 21</t>
  </si>
  <si>
    <t>Sep 21</t>
  </si>
  <si>
    <t>Dec 21</t>
  </si>
  <si>
    <t>Mar 22</t>
  </si>
  <si>
    <t>Jun 22</t>
  </si>
  <si>
    <t>Sep 22</t>
  </si>
  <si>
    <t>Dec 22</t>
  </si>
  <si>
    <t>Mar 23</t>
  </si>
  <si>
    <t>Jun 23</t>
  </si>
  <si>
    <t>Sep 23</t>
  </si>
  <si>
    <t>Dec 23</t>
  </si>
  <si>
    <t>Mar 24</t>
  </si>
  <si>
    <t>Jun 24</t>
  </si>
  <si>
    <t>Sep 24</t>
  </si>
  <si>
    <t>Dec 24</t>
  </si>
  <si>
    <t>Mar 25</t>
  </si>
  <si>
    <t>Carbon dioxide</t>
  </si>
  <si>
    <t>Methane</t>
  </si>
  <si>
    <t>Nitrous oxide</t>
  </si>
  <si>
    <t>Revisions to data from providers have resulted in a change in allocation of Jet A-1 between international and domestic aviation from January 2022 through June 2023. This has in-turn impacted the estimated emissions.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</si>
</sst>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%"/>
    <numFmt numFmtId="165" formatCode="mmm\ yy"/>
    <numFmt numFmtId="166" formatCode="_(* #,##0.00_);_(* \(#,##0.00\);_(* &quot;-&quot;??_);_(@_)"/>
    <numFmt numFmtId="167" formatCode="#,##0.00_ ;\-#,##0.00\ ;\-"/>
    <numFmt numFmtId="168" formatCode="0.00E+0\ ;\-0.00E+0\ ;\-"/>
  </numFmts>
  <fonts count="27" x14ac:knownFonts="1"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indexed="8"/>
      <name val="Calibri"/>
      <family val="2"/>
    </font>
    <font>
      <b/>
      <sz val="18"/>
      <color indexed="9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1"/>
      <name val="Calibri"/>
      <family val="2"/>
    </font>
    <font>
      <b/>
      <i/>
      <vertAlign val="superscript"/>
      <sz val="11"/>
      <color indexed="8"/>
      <name val="Calibri"/>
      <family val="2"/>
    </font>
    <font>
      <vertAlign val="superscript"/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b/>
      <vertAlign val="superscript"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bscript"/>
      <sz val="9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41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2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1" fontId="3" fillId="0" borderId="0" xfId="0" applyNumberFormat="1" applyFont="1"/>
    <xf numFmtId="43" fontId="3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165" fontId="3" fillId="0" borderId="0" xfId="0" applyNumberFormat="1" applyFont="1"/>
    <xf numFmtId="17" fontId="3" fillId="0" borderId="0" xfId="0" applyNumberFormat="1" applyFont="1"/>
    <xf numFmtId="14" fontId="2" fillId="0" borderId="0" xfId="0" applyNumberFormat="1" applyFont="1"/>
    <xf numFmtId="0" fontId="7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indent="1"/>
    </xf>
    <xf numFmtId="41" fontId="3" fillId="0" borderId="0" xfId="0" applyNumberFormat="1" applyFont="1"/>
    <xf numFmtId="165" fontId="2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wrapText="1" indent="1"/>
    </xf>
    <xf numFmtId="0" fontId="1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vertical="top" wrapText="1" indent="1"/>
    </xf>
    <xf numFmtId="17" fontId="2" fillId="0" borderId="0" xfId="0" applyNumberFormat="1" applyFont="1"/>
    <xf numFmtId="0" fontId="9" fillId="0" borderId="0" xfId="0" applyFont="1" applyAlignment="1">
      <alignment horizontal="left"/>
    </xf>
    <xf numFmtId="0" fontId="10" fillId="3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wrapText="1"/>
    </xf>
    <xf numFmtId="166" fontId="3" fillId="2" borderId="0" xfId="0" applyNumberFormat="1" applyFont="1" applyFill="1" applyAlignment="1">
      <alignment horizontal="left" wrapText="1"/>
    </xf>
    <xf numFmtId="166" fontId="11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17" fontId="3" fillId="2" borderId="4" xfId="0" applyNumberFormat="1" applyFont="1" applyFill="1" applyBorder="1" applyAlignment="1">
      <alignment horizontal="center" vertical="center"/>
    </xf>
    <xf numFmtId="17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8" fillId="0" borderId="0" xfId="0" applyFont="1"/>
    <xf numFmtId="0" fontId="12" fillId="0" borderId="0" xfId="0" applyFont="1" applyAlignment="1">
      <alignment horizontal="right"/>
    </xf>
    <xf numFmtId="167" fontId="13" fillId="0" borderId="0" xfId="0" applyNumberFormat="1" applyFont="1"/>
    <xf numFmtId="167" fontId="14" fillId="0" borderId="0" xfId="0" applyNumberFormat="1" applyFont="1"/>
    <xf numFmtId="168" fontId="14" fillId="0" borderId="0" xfId="0" applyNumberFormat="1" applyFont="1"/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</cellXfs>
  <cellStyles count="1">
    <cellStyle name="Normal" xfId="0" builtinId="0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3971925</xdr:colOff>
      <xdr:row>5</xdr:row>
      <xdr:rowOff>152400</xdr:rowOff>
    </xdr:to>
    <xdr:pic>
      <xdr:nvPicPr>
        <xdr:cNvPr id="1132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3971925</xdr:colOff>
      <xdr:row>5</xdr:row>
      <xdr:rowOff>152400</xdr:rowOff>
    </xdr:to>
    <xdr:pic>
      <xdr:nvPicPr>
        <xdr:cNvPr id="2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2225A564-65F9-4792-A31E-1BFDFA33D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3971925</xdr:colOff>
      <xdr:row>5</xdr:row>
      <xdr:rowOff>152400</xdr:rowOff>
    </xdr:to>
    <xdr:pic>
      <xdr:nvPicPr>
        <xdr:cNvPr id="2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6A42E274-4400-474F-B9BD-4C1E74A91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3971925</xdr:colOff>
      <xdr:row>5</xdr:row>
      <xdr:rowOff>152400</xdr:rowOff>
    </xdr:to>
    <xdr:pic>
      <xdr:nvPicPr>
        <xdr:cNvPr id="2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B5D42350-543C-4451-880A-3B9FCBDD8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5</xdr:row>
      <xdr:rowOff>152400</xdr:rowOff>
    </xdr:to>
    <xdr:pic>
      <xdr:nvPicPr>
        <xdr:cNvPr id="2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1CBE006B-5B74-419F-A33D-787B3A963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5</xdr:row>
      <xdr:rowOff>152400</xdr:rowOff>
    </xdr:to>
    <xdr:pic>
      <xdr:nvPicPr>
        <xdr:cNvPr id="5219" name="Picture 3" descr="http://intranet/policy/PublishingImages/visual-identity-logos/MBIE%20logo-01.png">
          <a:extLst>
            <a:ext uri="{FF2B5EF4-FFF2-40B4-BE49-F238E27FC236}">
              <a16:creationId xmlns:a16="http://schemas.microsoft.com/office/drawing/2014/main" id="{00000000-0008-0000-0200-00006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719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78"/>
  <sheetViews>
    <sheetView tabSelected="1" workbookViewId="0">
      <pane xSplit="2" topLeftCell="C1" activePane="topRight" state="frozen"/>
      <selection activeCell="B1" sqref="B1"/>
      <selection pane="topRight" activeCell="E22" sqref="E22"/>
    </sheetView>
  </sheetViews>
  <sheetFormatPr defaultColWidth="11.19921875" defaultRowHeight="13.8" x14ac:dyDescent="0.25"/>
  <cols>
    <col min="1" max="1" width="9" hidden="1" customWidth="1"/>
    <col min="2" max="2" width="53.59765625" customWidth="1"/>
    <col min="3" max="44" width="9.09765625" customWidth="1"/>
    <col min="45" max="45" width="9.19921875" customWidth="1"/>
    <col min="46" max="52" width="9.09765625" customWidth="1"/>
    <col min="53" max="53" width="9.19921875" customWidth="1"/>
    <col min="54" max="56" width="9.09765625" customWidth="1"/>
    <col min="57" max="57" width="9.19921875" customWidth="1"/>
    <col min="58" max="59" width="9.09765625" customWidth="1"/>
    <col min="60" max="62" width="9.19921875" customWidth="1"/>
    <col min="63" max="63" width="9.09765625" customWidth="1"/>
    <col min="64" max="66" width="9.19921875" customWidth="1"/>
    <col min="67" max="67" width="9.09765625" customWidth="1"/>
    <col min="68" max="70" width="9.19921875" customWidth="1"/>
    <col min="71" max="71" width="9.09765625" customWidth="1"/>
    <col min="72" max="78" width="9.19921875" customWidth="1"/>
    <col min="79" max="79" width="9.09765625" customWidth="1"/>
    <col min="80" max="88" width="9.19921875" customWidth="1"/>
    <col min="96" max="96" width="9.19921875" customWidth="1"/>
  </cols>
  <sheetData>
    <row r="1" spans="1:143" ht="14.4" x14ac:dyDescent="0.3">
      <c r="B1" s="6"/>
    </row>
    <row r="6" spans="1:143" ht="14.4" x14ac:dyDescent="0.3"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</row>
    <row r="7" spans="1:143" ht="21" customHeight="1" x14ac:dyDescent="0.4">
      <c r="B7" s="14" t="s">
        <v>14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</row>
    <row r="8" spans="1:143" ht="15.75" customHeight="1" x14ac:dyDescent="0.35">
      <c r="B8" s="17" t="s">
        <v>56</v>
      </c>
    </row>
    <row r="9" spans="1:143" ht="14.4" x14ac:dyDescent="0.25">
      <c r="B9" s="19" t="s">
        <v>13</v>
      </c>
      <c r="C9" s="46" t="s">
        <v>70</v>
      </c>
      <c r="D9" s="46" t="s">
        <v>71</v>
      </c>
      <c r="E9" s="46" t="s">
        <v>72</v>
      </c>
      <c r="F9" s="46" t="s">
        <v>73</v>
      </c>
      <c r="G9" s="46" t="s">
        <v>74</v>
      </c>
      <c r="H9" s="46" t="s">
        <v>75</v>
      </c>
      <c r="I9" s="46" t="s">
        <v>76</v>
      </c>
      <c r="J9" s="46" t="s">
        <v>77</v>
      </c>
      <c r="K9" s="46" t="s">
        <v>78</v>
      </c>
      <c r="L9" s="46" t="s">
        <v>79</v>
      </c>
      <c r="M9" s="46" t="s">
        <v>80</v>
      </c>
      <c r="N9" s="46" t="s">
        <v>81</v>
      </c>
      <c r="O9" s="46" t="s">
        <v>82</v>
      </c>
      <c r="P9" s="46" t="s">
        <v>83</v>
      </c>
      <c r="Q9" s="46" t="s">
        <v>84</v>
      </c>
      <c r="R9" s="46" t="s">
        <v>85</v>
      </c>
      <c r="S9" s="46" t="s">
        <v>86</v>
      </c>
      <c r="T9" s="46" t="s">
        <v>87</v>
      </c>
      <c r="U9" s="46" t="s">
        <v>88</v>
      </c>
      <c r="V9" s="46" t="s">
        <v>89</v>
      </c>
      <c r="W9" s="46" t="s">
        <v>90</v>
      </c>
      <c r="X9" s="46" t="s">
        <v>91</v>
      </c>
      <c r="Y9" s="46" t="s">
        <v>92</v>
      </c>
      <c r="Z9" s="46" t="s">
        <v>93</v>
      </c>
      <c r="AA9" s="46" t="s">
        <v>94</v>
      </c>
      <c r="AB9" s="46" t="s">
        <v>95</v>
      </c>
      <c r="AC9" s="46" t="s">
        <v>96</v>
      </c>
      <c r="AD9" s="46" t="s">
        <v>97</v>
      </c>
      <c r="AE9" s="46" t="s">
        <v>98</v>
      </c>
      <c r="AF9" s="46" t="s">
        <v>99</v>
      </c>
      <c r="AG9" s="46" t="s">
        <v>100</v>
      </c>
      <c r="AH9" s="46" t="s">
        <v>101</v>
      </c>
      <c r="AI9" s="46" t="s">
        <v>102</v>
      </c>
      <c r="AJ9" s="46" t="s">
        <v>103</v>
      </c>
      <c r="AK9" s="46" t="s">
        <v>104</v>
      </c>
      <c r="AL9" s="46" t="s">
        <v>105</v>
      </c>
      <c r="AM9" s="46" t="s">
        <v>106</v>
      </c>
      <c r="AN9" s="46" t="s">
        <v>107</v>
      </c>
      <c r="AO9" s="46" t="s">
        <v>108</v>
      </c>
      <c r="AP9" s="46" t="s">
        <v>109</v>
      </c>
      <c r="AQ9" s="46" t="s">
        <v>110</v>
      </c>
      <c r="AR9" s="46" t="s">
        <v>111</v>
      </c>
      <c r="AS9" s="46" t="s">
        <v>112</v>
      </c>
      <c r="AT9" s="46" t="s">
        <v>113</v>
      </c>
      <c r="AU9" s="46" t="s">
        <v>114</v>
      </c>
      <c r="AV9" s="46" t="s">
        <v>115</v>
      </c>
      <c r="AW9" s="46" t="s">
        <v>116</v>
      </c>
      <c r="AX9" s="46" t="s">
        <v>117</v>
      </c>
      <c r="AY9" s="46" t="s">
        <v>118</v>
      </c>
      <c r="AZ9" s="46" t="s">
        <v>119</v>
      </c>
      <c r="BA9" s="46" t="s">
        <v>120</v>
      </c>
      <c r="BB9" s="46" t="s">
        <v>121</v>
      </c>
      <c r="BC9" s="46" t="s">
        <v>122</v>
      </c>
      <c r="BD9" s="46" t="s">
        <v>123</v>
      </c>
      <c r="BE9" s="46" t="s">
        <v>124</v>
      </c>
      <c r="BF9" s="46" t="s">
        <v>125</v>
      </c>
      <c r="BG9" s="46" t="s">
        <v>126</v>
      </c>
      <c r="BH9" s="46" t="s">
        <v>127</v>
      </c>
      <c r="BI9" s="46" t="s">
        <v>128</v>
      </c>
      <c r="BJ9" s="46" t="s">
        <v>129</v>
      </c>
      <c r="BK9" s="46" t="s">
        <v>130</v>
      </c>
      <c r="BL9" s="46" t="s">
        <v>131</v>
      </c>
      <c r="BM9" s="46" t="s">
        <v>132</v>
      </c>
      <c r="BN9" s="46" t="s">
        <v>133</v>
      </c>
      <c r="BO9" s="46" t="s">
        <v>134</v>
      </c>
      <c r="BP9" s="46" t="s">
        <v>135</v>
      </c>
      <c r="BQ9" s="46" t="s">
        <v>136</v>
      </c>
      <c r="BR9" s="46" t="s">
        <v>137</v>
      </c>
      <c r="BS9" s="46" t="s">
        <v>138</v>
      </c>
      <c r="BT9" s="46" t="s">
        <v>139</v>
      </c>
      <c r="BU9" s="46" t="s">
        <v>140</v>
      </c>
      <c r="BV9" s="46" t="s">
        <v>141</v>
      </c>
      <c r="BW9" s="46" t="s">
        <v>142</v>
      </c>
      <c r="BX9" s="46" t="s">
        <v>143</v>
      </c>
      <c r="BY9" s="46" t="s">
        <v>144</v>
      </c>
      <c r="BZ9" s="46" t="s">
        <v>145</v>
      </c>
      <c r="CA9" s="46" t="s">
        <v>146</v>
      </c>
      <c r="CB9" s="46" t="s">
        <v>147</v>
      </c>
      <c r="CC9" s="46" t="s">
        <v>148</v>
      </c>
      <c r="CD9" s="46" t="s">
        <v>149</v>
      </c>
      <c r="CE9" s="46" t="s">
        <v>150</v>
      </c>
      <c r="CF9" s="46" t="s">
        <v>151</v>
      </c>
      <c r="CG9" s="46" t="s">
        <v>152</v>
      </c>
      <c r="CH9" s="46" t="s">
        <v>153</v>
      </c>
      <c r="CI9" s="46" t="s">
        <v>154</v>
      </c>
      <c r="CJ9" s="46" t="s">
        <v>155</v>
      </c>
      <c r="CK9" s="46" t="s">
        <v>156</v>
      </c>
      <c r="CL9" s="46" t="s">
        <v>157</v>
      </c>
      <c r="CM9" s="46" t="s">
        <v>158</v>
      </c>
      <c r="CN9" s="46" t="s">
        <v>159</v>
      </c>
      <c r="CO9" s="46" t="s">
        <v>160</v>
      </c>
      <c r="CP9" s="46" t="s">
        <v>161</v>
      </c>
      <c r="CQ9" s="46" t="s">
        <v>162</v>
      </c>
      <c r="CR9" s="46" t="s">
        <v>163</v>
      </c>
      <c r="CS9" s="46" t="s">
        <v>164</v>
      </c>
      <c r="CT9" s="46" t="s">
        <v>165</v>
      </c>
      <c r="CU9" s="46" t="s">
        <v>166</v>
      </c>
      <c r="CV9" s="46" t="s">
        <v>167</v>
      </c>
      <c r="CW9" s="46" t="s">
        <v>168</v>
      </c>
      <c r="CX9" s="46" t="s">
        <v>169</v>
      </c>
      <c r="CY9" s="46" t="s">
        <v>170</v>
      </c>
      <c r="CZ9" s="46" t="s">
        <v>171</v>
      </c>
      <c r="DA9" s="46" t="s">
        <v>172</v>
      </c>
      <c r="DB9" s="46" t="s">
        <v>173</v>
      </c>
      <c r="DC9" s="46" t="s">
        <v>174</v>
      </c>
      <c r="DD9" s="46" t="s">
        <v>175</v>
      </c>
      <c r="DE9" s="46" t="s">
        <v>176</v>
      </c>
      <c r="DF9" s="46" t="s">
        <v>177</v>
      </c>
      <c r="DG9" s="46" t="s">
        <v>178</v>
      </c>
      <c r="DH9" s="46" t="s">
        <v>179</v>
      </c>
      <c r="DI9" s="46" t="s">
        <v>180</v>
      </c>
      <c r="DJ9" s="46" t="s">
        <v>181</v>
      </c>
      <c r="DK9" s="46" t="s">
        <v>182</v>
      </c>
      <c r="DL9" s="46" t="s">
        <v>183</v>
      </c>
      <c r="DM9" s="46" t="s">
        <v>184</v>
      </c>
      <c r="DN9" s="46" t="s">
        <v>185</v>
      </c>
      <c r="DO9" s="46" t="s">
        <v>186</v>
      </c>
      <c r="DP9" s="46" t="s">
        <v>187</v>
      </c>
      <c r="DQ9" s="46" t="s">
        <v>188</v>
      </c>
      <c r="DR9" s="46" t="s">
        <v>189</v>
      </c>
      <c r="DS9" s="46" t="s">
        <v>190</v>
      </c>
      <c r="DT9" s="46" t="s">
        <v>191</v>
      </c>
      <c r="DU9" s="46" t="s">
        <v>192</v>
      </c>
      <c r="DV9" s="46" t="s">
        <v>193</v>
      </c>
      <c r="DW9" s="46" t="s">
        <v>194</v>
      </c>
      <c r="DX9" s="46" t="s">
        <v>195</v>
      </c>
      <c r="DY9" s="46" t="s">
        <v>196</v>
      </c>
      <c r="DZ9" s="46" t="s">
        <v>197</v>
      </c>
      <c r="EA9" s="46" t="s">
        <v>198</v>
      </c>
      <c r="EB9" s="46" t="s">
        <v>199</v>
      </c>
      <c r="EC9" s="46" t="s">
        <v>200</v>
      </c>
      <c r="ED9" s="46" t="s">
        <v>201</v>
      </c>
      <c r="EE9" s="46" t="s">
        <v>202</v>
      </c>
      <c r="EF9" s="46" t="s">
        <v>203</v>
      </c>
      <c r="EG9" s="46" t="s">
        <v>204</v>
      </c>
      <c r="EH9" s="46" t="s">
        <v>205</v>
      </c>
      <c r="EI9" s="46" t="s">
        <v>206</v>
      </c>
      <c r="EJ9" s="46" t="s">
        <v>207</v>
      </c>
      <c r="EK9" s="46" t="s">
        <v>208</v>
      </c>
      <c r="EL9" s="46" t="s">
        <v>209</v>
      </c>
      <c r="EM9" s="46" t="s">
        <v>210</v>
      </c>
    </row>
    <row r="10" spans="1:143" ht="14.4" x14ac:dyDescent="0.3">
      <c r="B10" s="2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</row>
    <row r="11" spans="1:143" ht="16.2" customHeight="1" x14ac:dyDescent="0.3">
      <c r="B11" s="13" t="s">
        <v>60</v>
      </c>
      <c r="C11" s="47">
        <f t="shared" ref="C11:AH11" si="0">SUBTOTAL(9, C12:C17)</f>
        <v>900.13964202168245</v>
      </c>
      <c r="D11" s="47">
        <f t="shared" si="0"/>
        <v>1204.3886694884782</v>
      </c>
      <c r="E11" s="47">
        <f t="shared" si="0"/>
        <v>913.18182336414066</v>
      </c>
      <c r="F11" s="47">
        <f t="shared" si="0"/>
        <v>755.51978575129101</v>
      </c>
      <c r="G11" s="47">
        <f t="shared" si="0"/>
        <v>788.0299357970747</v>
      </c>
      <c r="H11" s="47">
        <f t="shared" si="0"/>
        <v>1328.1297761614451</v>
      </c>
      <c r="I11" s="47">
        <f t="shared" si="0"/>
        <v>1333.7904494334848</v>
      </c>
      <c r="J11" s="47">
        <f t="shared" si="0"/>
        <v>759.03991272917699</v>
      </c>
      <c r="K11" s="47">
        <f t="shared" si="0"/>
        <v>1107.6141897602747</v>
      </c>
      <c r="L11" s="47">
        <f t="shared" si="0"/>
        <v>1941.5042146524565</v>
      </c>
      <c r="M11" s="47">
        <f t="shared" si="0"/>
        <v>1481.8371880797613</v>
      </c>
      <c r="N11" s="47">
        <f t="shared" si="0"/>
        <v>797.16766910061699</v>
      </c>
      <c r="O11" s="47">
        <f t="shared" si="0"/>
        <v>761.46302393568408</v>
      </c>
      <c r="P11" s="47">
        <f t="shared" si="0"/>
        <v>1340.4797747135758</v>
      </c>
      <c r="Q11" s="47">
        <f t="shared" si="0"/>
        <v>1155.6267011333136</v>
      </c>
      <c r="R11" s="47">
        <f t="shared" si="0"/>
        <v>1188.305763669156</v>
      </c>
      <c r="S11" s="47">
        <f t="shared" si="0"/>
        <v>777.10898827159849</v>
      </c>
      <c r="T11" s="47">
        <f t="shared" si="0"/>
        <v>1487.6190741619025</v>
      </c>
      <c r="U11" s="47">
        <f t="shared" si="0"/>
        <v>712.46068866445682</v>
      </c>
      <c r="V11" s="47">
        <f t="shared" si="0"/>
        <v>630.1597518841279</v>
      </c>
      <c r="W11" s="47">
        <f t="shared" si="0"/>
        <v>940.7517964219868</v>
      </c>
      <c r="X11" s="47">
        <f t="shared" si="0"/>
        <v>876.12224410274462</v>
      </c>
      <c r="Y11" s="47">
        <f t="shared" si="0"/>
        <v>1014.988808277738</v>
      </c>
      <c r="Z11" s="47">
        <f t="shared" si="0"/>
        <v>495.31631996562527</v>
      </c>
      <c r="AA11" s="47">
        <f t="shared" si="0"/>
        <v>596.4184785761496</v>
      </c>
      <c r="AB11" s="47">
        <f t="shared" si="0"/>
        <v>1194.3339395349417</v>
      </c>
      <c r="AC11" s="47">
        <f t="shared" si="0"/>
        <v>1627.9125910421169</v>
      </c>
      <c r="AD11" s="47">
        <f t="shared" si="0"/>
        <v>993.32270761776306</v>
      </c>
      <c r="AE11" s="47">
        <f t="shared" si="0"/>
        <v>1136.1276413349649</v>
      </c>
      <c r="AF11" s="47">
        <f t="shared" si="0"/>
        <v>1977.772339369109</v>
      </c>
      <c r="AG11" s="47">
        <f t="shared" si="0"/>
        <v>1918.9465598958491</v>
      </c>
      <c r="AH11" s="47">
        <f t="shared" si="0"/>
        <v>1250.436107929595</v>
      </c>
      <c r="AI11" s="47">
        <f t="shared" ref="AI11:BN11" si="1">SUBTOTAL(9, AI12:AI17)</f>
        <v>1118.0371375531038</v>
      </c>
      <c r="AJ11" s="47">
        <f t="shared" si="1"/>
        <v>1490.1205986525042</v>
      </c>
      <c r="AK11" s="47">
        <f t="shared" si="1"/>
        <v>1238.8125181852779</v>
      </c>
      <c r="AL11" s="47">
        <f t="shared" si="1"/>
        <v>996.52032547022793</v>
      </c>
      <c r="AM11" s="47">
        <f t="shared" si="1"/>
        <v>1339.5171293400738</v>
      </c>
      <c r="AN11" s="47">
        <f t="shared" si="1"/>
        <v>1474.8880319059112</v>
      </c>
      <c r="AO11" s="47">
        <f t="shared" si="1"/>
        <v>1801.5052757383401</v>
      </c>
      <c r="AP11" s="47">
        <f t="shared" si="1"/>
        <v>1468.6129827547193</v>
      </c>
      <c r="AQ11" s="47">
        <f t="shared" si="1"/>
        <v>1388.4383275527939</v>
      </c>
      <c r="AR11" s="47">
        <f t="shared" si="1"/>
        <v>1567.0363905469501</v>
      </c>
      <c r="AS11" s="47">
        <f t="shared" si="1"/>
        <v>1548.807332065719</v>
      </c>
      <c r="AT11" s="47">
        <f t="shared" si="1"/>
        <v>1272.2894962861542</v>
      </c>
      <c r="AU11" s="47">
        <f t="shared" si="1"/>
        <v>1393.8407115607497</v>
      </c>
      <c r="AV11" s="47">
        <f t="shared" si="1"/>
        <v>2010.2811147311231</v>
      </c>
      <c r="AW11" s="47">
        <f t="shared" si="1"/>
        <v>2311.983954108493</v>
      </c>
      <c r="AX11" s="47">
        <f t="shared" si="1"/>
        <v>1450.7045021661504</v>
      </c>
      <c r="AY11" s="47">
        <f t="shared" si="1"/>
        <v>1362.0885835220365</v>
      </c>
      <c r="AZ11" s="47">
        <f t="shared" si="1"/>
        <v>2097.6341291140384</v>
      </c>
      <c r="BA11" s="47">
        <f t="shared" si="1"/>
        <v>1520.0035766757928</v>
      </c>
      <c r="BB11" s="47">
        <f t="shared" si="1"/>
        <v>1432.4457070795331</v>
      </c>
      <c r="BC11" s="47">
        <f t="shared" si="1"/>
        <v>1816.9850502747174</v>
      </c>
      <c r="BD11" s="47">
        <f t="shared" si="1"/>
        <v>2166.4034127297605</v>
      </c>
      <c r="BE11" s="47">
        <f t="shared" si="1"/>
        <v>2175.7154050848803</v>
      </c>
      <c r="BF11" s="47">
        <f t="shared" si="1"/>
        <v>1560.1339403111592</v>
      </c>
      <c r="BG11" s="47">
        <f t="shared" si="1"/>
        <v>1372.0144069425876</v>
      </c>
      <c r="BH11" s="47">
        <f t="shared" si="1"/>
        <v>2171.9675591919927</v>
      </c>
      <c r="BI11" s="47">
        <f t="shared" si="1"/>
        <v>1902.7818387720067</v>
      </c>
      <c r="BJ11" s="47">
        <f t="shared" si="1"/>
        <v>1882.062488934044</v>
      </c>
      <c r="BK11" s="47">
        <f t="shared" si="1"/>
        <v>1615.6162907352118</v>
      </c>
      <c r="BL11" s="47">
        <f t="shared" si="1"/>
        <v>2503.8450584663128</v>
      </c>
      <c r="BM11" s="47">
        <f t="shared" si="1"/>
        <v>2802.2362776192622</v>
      </c>
      <c r="BN11" s="47">
        <f t="shared" si="1"/>
        <v>2417.9043449299897</v>
      </c>
      <c r="BO11" s="47">
        <f t="shared" ref="BO11:CT11" si="2">SUBTOTAL(9, BO12:BO17)</f>
        <v>2222.3858954662014</v>
      </c>
      <c r="BP11" s="47">
        <f t="shared" si="2"/>
        <v>2534.6023604856741</v>
      </c>
      <c r="BQ11" s="47">
        <f t="shared" si="2"/>
        <v>2548.9414580326275</v>
      </c>
      <c r="BR11" s="47">
        <f t="shared" si="2"/>
        <v>1914.4450367401985</v>
      </c>
      <c r="BS11" s="47">
        <f t="shared" si="2"/>
        <v>1642.8188151905224</v>
      </c>
      <c r="BT11" s="47">
        <f t="shared" si="2"/>
        <v>2336.9475301551015</v>
      </c>
      <c r="BU11" s="47">
        <f t="shared" si="2"/>
        <v>1921.4823579543977</v>
      </c>
      <c r="BV11" s="47">
        <f t="shared" si="2"/>
        <v>1695.2257433224217</v>
      </c>
      <c r="BW11" s="47">
        <f t="shared" si="2"/>
        <v>2086.0139712639407</v>
      </c>
      <c r="BX11" s="47">
        <f t="shared" si="2"/>
        <v>3006.1584915792246</v>
      </c>
      <c r="BY11" s="47">
        <f t="shared" si="2"/>
        <v>2307.1316498225497</v>
      </c>
      <c r="BZ11" s="47">
        <f t="shared" si="2"/>
        <v>1669.7134767414068</v>
      </c>
      <c r="CA11" s="47">
        <f t="shared" si="2"/>
        <v>1528.7786913311922</v>
      </c>
      <c r="CB11" s="47">
        <f t="shared" si="2"/>
        <v>2017.9673225545578</v>
      </c>
      <c r="CC11" s="47">
        <f t="shared" si="2"/>
        <v>1916.6543863104837</v>
      </c>
      <c r="CD11" s="47">
        <f t="shared" si="2"/>
        <v>1541.049305768059</v>
      </c>
      <c r="CE11" s="47">
        <f t="shared" si="2"/>
        <v>1590.5802828519788</v>
      </c>
      <c r="CF11" s="47">
        <f t="shared" si="2"/>
        <v>1620.7728649677654</v>
      </c>
      <c r="CG11" s="47">
        <f t="shared" si="2"/>
        <v>1620.533103298844</v>
      </c>
      <c r="CH11" s="47">
        <f t="shared" si="2"/>
        <v>1499.9964220727818</v>
      </c>
      <c r="CI11" s="47">
        <f t="shared" si="2"/>
        <v>1230.0593270855784</v>
      </c>
      <c r="CJ11" s="47">
        <f t="shared" si="2"/>
        <v>1246.9854507146554</v>
      </c>
      <c r="CK11" s="47">
        <f t="shared" si="2"/>
        <v>1861.119021069919</v>
      </c>
      <c r="CL11" s="47">
        <f t="shared" si="2"/>
        <v>1467.7954532313427</v>
      </c>
      <c r="CM11" s="47">
        <f t="shared" si="2"/>
        <v>1634.8947068488114</v>
      </c>
      <c r="CN11" s="47">
        <f t="shared" si="2"/>
        <v>2439.1823102923549</v>
      </c>
      <c r="CO11" s="47">
        <f t="shared" si="2"/>
        <v>1851.3729408432932</v>
      </c>
      <c r="CP11" s="47">
        <f t="shared" si="2"/>
        <v>1280.8882611143431</v>
      </c>
      <c r="CQ11" s="47">
        <f t="shared" si="2"/>
        <v>1552.8007332225568</v>
      </c>
      <c r="CR11" s="47">
        <f t="shared" si="2"/>
        <v>1999.0942675147446</v>
      </c>
      <c r="CS11" s="47">
        <f t="shared" si="2"/>
        <v>1505.6464689972488</v>
      </c>
      <c r="CT11" s="47">
        <f t="shared" si="2"/>
        <v>905.1563204293758</v>
      </c>
      <c r="CU11" s="47">
        <f t="shared" ref="CU11:DZ11" si="3">SUBTOTAL(9, CU12:CU17)</f>
        <v>1181.3879470225793</v>
      </c>
      <c r="CV11" s="47">
        <f t="shared" si="3"/>
        <v>1314.9186792735331</v>
      </c>
      <c r="CW11" s="47">
        <f t="shared" si="3"/>
        <v>1215.7940437491668</v>
      </c>
      <c r="CX11" s="47">
        <f t="shared" si="3"/>
        <v>1303.7915567444911</v>
      </c>
      <c r="CY11" s="47">
        <f t="shared" si="3"/>
        <v>1474.5752180999998</v>
      </c>
      <c r="CZ11" s="47">
        <f t="shared" si="3"/>
        <v>1085.986783559164</v>
      </c>
      <c r="DA11" s="47">
        <f t="shared" si="3"/>
        <v>1171.8457703512968</v>
      </c>
      <c r="DB11" s="47">
        <f t="shared" si="3"/>
        <v>1141.4498122936677</v>
      </c>
      <c r="DC11" s="47">
        <f t="shared" si="3"/>
        <v>1107.4100313427655</v>
      </c>
      <c r="DD11" s="47">
        <f t="shared" si="3"/>
        <v>1056.9940062800586</v>
      </c>
      <c r="DE11" s="47">
        <f t="shared" si="3"/>
        <v>891.11437414326588</v>
      </c>
      <c r="DF11" s="47">
        <f t="shared" si="3"/>
        <v>725.56971943322401</v>
      </c>
      <c r="DG11" s="47">
        <f t="shared" si="3"/>
        <v>738.96348209886685</v>
      </c>
      <c r="DH11" s="47">
        <f t="shared" si="3"/>
        <v>1191.8190720741811</v>
      </c>
      <c r="DI11" s="47">
        <f t="shared" si="3"/>
        <v>1241.66371076123</v>
      </c>
      <c r="DJ11" s="47">
        <f t="shared" si="3"/>
        <v>1125.7412997118981</v>
      </c>
      <c r="DK11" s="47">
        <f t="shared" si="3"/>
        <v>1051.9883882293923</v>
      </c>
      <c r="DL11" s="47">
        <f t="shared" si="3"/>
        <v>897.62368282144882</v>
      </c>
      <c r="DM11" s="47">
        <f t="shared" si="3"/>
        <v>953.71315654903378</v>
      </c>
      <c r="DN11" s="47">
        <f t="shared" si="3"/>
        <v>1191.7992898277614</v>
      </c>
      <c r="DO11" s="47">
        <f t="shared" si="3"/>
        <v>1304.8385201048172</v>
      </c>
      <c r="DP11" s="47">
        <f t="shared" si="3"/>
        <v>1080.8026115122934</v>
      </c>
      <c r="DQ11" s="47">
        <f t="shared" si="3"/>
        <v>1296.8307167692817</v>
      </c>
      <c r="DR11" s="47">
        <f t="shared" si="3"/>
        <v>991.53092261795075</v>
      </c>
      <c r="DS11" s="47">
        <f t="shared" si="3"/>
        <v>1198.998797449221</v>
      </c>
      <c r="DT11" s="47">
        <f t="shared" si="3"/>
        <v>1155.0822599535657</v>
      </c>
      <c r="DU11" s="47">
        <f t="shared" si="3"/>
        <v>1655.0426017146992</v>
      </c>
      <c r="DV11" s="47">
        <f t="shared" si="3"/>
        <v>1066.5194692626653</v>
      </c>
      <c r="DW11" s="47">
        <f t="shared" si="3"/>
        <v>1526.0175288734638</v>
      </c>
      <c r="DX11" s="47">
        <f t="shared" si="3"/>
        <v>1916.1016624198455</v>
      </c>
      <c r="DY11" s="47">
        <f t="shared" si="3"/>
        <v>1137.8159680601368</v>
      </c>
      <c r="DZ11" s="47">
        <f t="shared" si="3"/>
        <v>560.83191166500535</v>
      </c>
      <c r="EA11" s="47">
        <f t="shared" ref="EA11:FF11" si="4">SUBTOTAL(9, EA12:EA17)</f>
        <v>1084.1603032422524</v>
      </c>
      <c r="EB11" s="47">
        <f t="shared" si="4"/>
        <v>1241.1650950313899</v>
      </c>
      <c r="EC11" s="47">
        <f t="shared" si="4"/>
        <v>705.44928886267189</v>
      </c>
      <c r="ED11" s="47">
        <f t="shared" si="4"/>
        <v>402.49032622253867</v>
      </c>
      <c r="EE11" s="47">
        <f t="shared" si="4"/>
        <v>750.09338356787532</v>
      </c>
      <c r="EF11" s="47">
        <f t="shared" si="4"/>
        <v>560.85076711168745</v>
      </c>
      <c r="EG11" s="47">
        <f t="shared" si="4"/>
        <v>1146.8126635814895</v>
      </c>
      <c r="EH11" s="47">
        <f t="shared" si="4"/>
        <v>756.67043029096135</v>
      </c>
      <c r="EI11" s="47">
        <f t="shared" si="4"/>
        <v>904.38832987426895</v>
      </c>
      <c r="EJ11" s="47">
        <f t="shared" si="4"/>
        <v>1474.3476828487221</v>
      </c>
      <c r="EK11" s="47">
        <f t="shared" si="4"/>
        <v>1471.6667243919637</v>
      </c>
      <c r="EL11" s="47">
        <f t="shared" si="4"/>
        <v>401.23762822054061</v>
      </c>
      <c r="EM11" s="47">
        <f t="shared" si="4"/>
        <v>1125.1020056274788</v>
      </c>
    </row>
    <row r="12" spans="1:143" ht="14.4" x14ac:dyDescent="0.3">
      <c r="A12" s="6" t="s">
        <v>0</v>
      </c>
      <c r="B12" s="10" t="s">
        <v>33</v>
      </c>
      <c r="C12" s="48">
        <v>647.79749321627196</v>
      </c>
      <c r="D12" s="48">
        <v>1044.0113028286401</v>
      </c>
      <c r="E12" s="48">
        <v>676.87547659949701</v>
      </c>
      <c r="F12" s="48">
        <v>633.69910344071002</v>
      </c>
      <c r="G12" s="48">
        <v>669.42214854545205</v>
      </c>
      <c r="H12" s="48">
        <v>1212.8783485797701</v>
      </c>
      <c r="I12" s="48">
        <v>1159.31711212353</v>
      </c>
      <c r="J12" s="48">
        <v>630.59763776313196</v>
      </c>
      <c r="K12" s="48">
        <v>507.16537927549501</v>
      </c>
      <c r="L12" s="48">
        <v>1685.8478772525</v>
      </c>
      <c r="M12" s="48">
        <v>1179.5849923503299</v>
      </c>
      <c r="N12" s="48">
        <v>589.79223093847304</v>
      </c>
      <c r="O12" s="48">
        <v>653.07612529392998</v>
      </c>
      <c r="P12" s="48">
        <v>1177.8884699703201</v>
      </c>
      <c r="Q12" s="48">
        <v>762.26057563959796</v>
      </c>
      <c r="R12" s="48">
        <v>1053.2314727356199</v>
      </c>
      <c r="S12" s="48">
        <v>643.90085736182903</v>
      </c>
      <c r="T12" s="48">
        <v>1187.49445348117</v>
      </c>
      <c r="U12" s="48">
        <v>572.03698763582702</v>
      </c>
      <c r="V12" s="48">
        <v>504.01999126622002</v>
      </c>
      <c r="W12" s="48">
        <v>593.70532332013204</v>
      </c>
      <c r="X12" s="48">
        <v>579.30166271331996</v>
      </c>
      <c r="Y12" s="48">
        <v>888.27300299333297</v>
      </c>
      <c r="Z12" s="48">
        <v>370.34139981585798</v>
      </c>
      <c r="AA12" s="48">
        <v>445.37293227795402</v>
      </c>
      <c r="AB12" s="48">
        <v>1055.4155967280701</v>
      </c>
      <c r="AC12" s="48">
        <v>1343.4123927672499</v>
      </c>
      <c r="AD12" s="48">
        <v>538.196348470418</v>
      </c>
      <c r="AE12" s="48">
        <v>1007.0295587479</v>
      </c>
      <c r="AF12" s="48">
        <v>1453.6108295911699</v>
      </c>
      <c r="AG12" s="48">
        <v>1420.9303210261101</v>
      </c>
      <c r="AH12" s="48">
        <v>867.89745260612403</v>
      </c>
      <c r="AI12" s="48">
        <v>851.778698722954</v>
      </c>
      <c r="AJ12" s="48">
        <v>939.98134579725104</v>
      </c>
      <c r="AK12" s="48">
        <v>970.47501693456195</v>
      </c>
      <c r="AL12" s="48">
        <v>882.42911059989206</v>
      </c>
      <c r="AM12" s="48">
        <v>1178.4540767563301</v>
      </c>
      <c r="AN12" s="48">
        <v>1001.22078629883</v>
      </c>
      <c r="AO12" s="48">
        <v>1279.12174623693</v>
      </c>
      <c r="AP12" s="48">
        <v>1112.79318559936</v>
      </c>
      <c r="AQ12" s="48">
        <v>1002.6749825609299</v>
      </c>
      <c r="AR12" s="48">
        <v>1172.5919925145799</v>
      </c>
      <c r="AS12" s="48">
        <v>1229.11868674845</v>
      </c>
      <c r="AT12" s="48">
        <v>1054.6220580702</v>
      </c>
      <c r="AU12" s="48">
        <v>1114.87672256407</v>
      </c>
      <c r="AV12" s="48">
        <v>1567.8286839042701</v>
      </c>
      <c r="AW12" s="48">
        <v>1718.5425963420801</v>
      </c>
      <c r="AX12" s="48">
        <v>1062.41031569236</v>
      </c>
      <c r="AY12" s="48">
        <v>1043.7499352439299</v>
      </c>
      <c r="AZ12" s="48">
        <v>1519.13556322919</v>
      </c>
      <c r="BA12" s="48">
        <v>1168.11037543168</v>
      </c>
      <c r="BB12" s="48">
        <v>925.81535305116097</v>
      </c>
      <c r="BC12" s="48">
        <v>1115.61696071868</v>
      </c>
      <c r="BD12" s="48">
        <v>1223.6331549045201</v>
      </c>
      <c r="BE12" s="48">
        <v>1263.2264652500401</v>
      </c>
      <c r="BF12" s="48">
        <v>759.50524817877897</v>
      </c>
      <c r="BG12" s="48">
        <v>738.72528014832096</v>
      </c>
      <c r="BH12" s="48">
        <v>800.36366065880702</v>
      </c>
      <c r="BI12" s="48">
        <v>695.913243565637</v>
      </c>
      <c r="BJ12" s="48">
        <v>799.10130709694204</v>
      </c>
      <c r="BK12" s="48">
        <v>836.778730636923</v>
      </c>
      <c r="BL12" s="48">
        <v>1079.1022098416099</v>
      </c>
      <c r="BM12" s="48">
        <v>1100.6919938946501</v>
      </c>
      <c r="BN12" s="48">
        <v>1010.35262504549</v>
      </c>
      <c r="BO12" s="48">
        <v>1099.16112418835</v>
      </c>
      <c r="BP12" s="48">
        <v>1134.4033485099601</v>
      </c>
      <c r="BQ12" s="48">
        <v>1055.70306680313</v>
      </c>
      <c r="BR12" s="48">
        <v>827.299445971213</v>
      </c>
      <c r="BS12" s="48">
        <v>941.50935318668201</v>
      </c>
      <c r="BT12" s="48">
        <v>1405.87616460801</v>
      </c>
      <c r="BU12" s="48">
        <v>1349.6806774698</v>
      </c>
      <c r="BV12" s="48">
        <v>1134.8840258452301</v>
      </c>
      <c r="BW12" s="48">
        <v>1074.42366800386</v>
      </c>
      <c r="BX12" s="48">
        <v>1323.7985776411999</v>
      </c>
      <c r="BY12" s="48">
        <v>1162.2552051277</v>
      </c>
      <c r="BZ12" s="48">
        <v>873.50834330876603</v>
      </c>
      <c r="CA12" s="48">
        <v>885.48102286659298</v>
      </c>
      <c r="CB12" s="48">
        <v>938.26908985669797</v>
      </c>
      <c r="CC12" s="48">
        <v>973.33095201576202</v>
      </c>
      <c r="CD12" s="48">
        <v>891.47567596983799</v>
      </c>
      <c r="CE12" s="48">
        <v>955.27145632801398</v>
      </c>
      <c r="CF12" s="48">
        <v>1144.53453606222</v>
      </c>
      <c r="CG12" s="48">
        <v>1225.63220821759</v>
      </c>
      <c r="CH12" s="48">
        <v>956.58670544187203</v>
      </c>
      <c r="CI12" s="48">
        <v>813.03148278195295</v>
      </c>
      <c r="CJ12" s="48">
        <v>803.28120398267401</v>
      </c>
      <c r="CK12" s="48">
        <v>1104.8320633554799</v>
      </c>
      <c r="CL12" s="48">
        <v>798.22489990603003</v>
      </c>
      <c r="CM12" s="48">
        <v>952.17471447040498</v>
      </c>
      <c r="CN12" s="48">
        <v>1117.41107853175</v>
      </c>
      <c r="CO12" s="48">
        <v>989.30646708790596</v>
      </c>
      <c r="CP12" s="48">
        <v>681.40769262575895</v>
      </c>
      <c r="CQ12" s="48">
        <v>958.12808411436799</v>
      </c>
      <c r="CR12" s="48">
        <v>1017.88914945786</v>
      </c>
      <c r="CS12" s="48">
        <v>941.22325040254202</v>
      </c>
      <c r="CT12" s="48">
        <v>663.21797404736105</v>
      </c>
      <c r="CU12" s="48">
        <v>793.87430005478996</v>
      </c>
      <c r="CV12" s="48">
        <v>765.13672121805905</v>
      </c>
      <c r="CW12" s="48">
        <v>745.14007216995503</v>
      </c>
      <c r="CX12" s="48">
        <v>716.25667464369803</v>
      </c>
      <c r="CY12" s="48">
        <v>778.86071571153298</v>
      </c>
      <c r="CZ12" s="48">
        <v>733.20865123982799</v>
      </c>
      <c r="DA12" s="48">
        <v>809.64685006008006</v>
      </c>
      <c r="DB12" s="48">
        <v>630.20997878964101</v>
      </c>
      <c r="DC12" s="48">
        <v>736.31574336085498</v>
      </c>
      <c r="DD12" s="48">
        <v>676.18866550472399</v>
      </c>
      <c r="DE12" s="48">
        <v>674.11592964828901</v>
      </c>
      <c r="DF12" s="48">
        <v>523.22648192572103</v>
      </c>
      <c r="DG12" s="48">
        <v>572.89874684579695</v>
      </c>
      <c r="DH12" s="48">
        <v>884.95846364721206</v>
      </c>
      <c r="DI12" s="48">
        <v>882.29541393914997</v>
      </c>
      <c r="DJ12" s="48">
        <v>756.20760416574899</v>
      </c>
      <c r="DK12" s="48">
        <v>747.48687423957495</v>
      </c>
      <c r="DL12" s="48">
        <v>599.23571178414795</v>
      </c>
      <c r="DM12" s="48">
        <v>682.60172266832797</v>
      </c>
      <c r="DN12" s="48">
        <v>497.33562237971699</v>
      </c>
      <c r="DO12" s="48">
        <v>646.37906711280198</v>
      </c>
      <c r="DP12" s="48">
        <v>630.02285108927595</v>
      </c>
      <c r="DQ12" s="48">
        <v>762.95763915048497</v>
      </c>
      <c r="DR12" s="48">
        <v>531.22270916718401</v>
      </c>
      <c r="DS12" s="48">
        <v>648.88338373221097</v>
      </c>
      <c r="DT12" s="48">
        <v>733.62607157742298</v>
      </c>
      <c r="DU12" s="48">
        <v>864.66129678311995</v>
      </c>
      <c r="DV12" s="48">
        <v>561.00398427444395</v>
      </c>
      <c r="DW12" s="48">
        <v>522.84666757105197</v>
      </c>
      <c r="DX12" s="48">
        <v>619.592496124582</v>
      </c>
      <c r="DY12" s="48">
        <v>660.77957788248102</v>
      </c>
      <c r="DZ12" s="48">
        <v>413.32969852855098</v>
      </c>
      <c r="EA12" s="48">
        <v>640.98648003480298</v>
      </c>
      <c r="EB12" s="48">
        <v>724.17019532888798</v>
      </c>
      <c r="EC12" s="48">
        <v>537.27296346513594</v>
      </c>
      <c r="ED12" s="48">
        <v>263.09046064817898</v>
      </c>
      <c r="EE12" s="48">
        <v>562.298435734196</v>
      </c>
      <c r="EF12" s="48">
        <v>445.68660802930799</v>
      </c>
      <c r="EG12" s="48">
        <v>812.279126072851</v>
      </c>
      <c r="EH12" s="48">
        <v>383.18579553088603</v>
      </c>
      <c r="EI12" s="48">
        <v>563.79187707139602</v>
      </c>
      <c r="EJ12" s="48">
        <v>563.70616439897401</v>
      </c>
      <c r="EK12" s="48">
        <v>586.28813278427594</v>
      </c>
      <c r="EL12" s="48">
        <v>255.63623131519699</v>
      </c>
      <c r="EM12" s="48">
        <v>575.10963767690396</v>
      </c>
    </row>
    <row r="13" spans="1:143" ht="14.4" x14ac:dyDescent="0.3">
      <c r="A13" s="6" t="s">
        <v>4</v>
      </c>
      <c r="B13" s="10" t="s">
        <v>4</v>
      </c>
      <c r="C13" s="48">
        <v>180.403734721473</v>
      </c>
      <c r="D13" s="48">
        <v>86.346928299501002</v>
      </c>
      <c r="E13" s="48">
        <v>162.222507706703</v>
      </c>
      <c r="F13" s="48">
        <v>47.8881452291836</v>
      </c>
      <c r="G13" s="48">
        <v>42.690677087454702</v>
      </c>
      <c r="H13" s="48">
        <v>41.9675253255852</v>
      </c>
      <c r="I13" s="48">
        <v>90.855468793960895</v>
      </c>
      <c r="J13" s="48">
        <v>46.627836679854902</v>
      </c>
      <c r="K13" s="48">
        <v>526.85613292163703</v>
      </c>
      <c r="L13" s="48">
        <v>82.703956671249998</v>
      </c>
      <c r="M13" s="48">
        <v>144.131582042232</v>
      </c>
      <c r="N13" s="48">
        <v>133.90979102130399</v>
      </c>
      <c r="O13" s="48">
        <v>30.876151500914201</v>
      </c>
      <c r="P13" s="48">
        <v>65.165342724912307</v>
      </c>
      <c r="Q13" s="48">
        <v>297.85628597248501</v>
      </c>
      <c r="R13" s="48">
        <v>39.564451412305502</v>
      </c>
      <c r="S13" s="48">
        <v>39.527911366258998</v>
      </c>
      <c r="T13" s="48">
        <v>223.47774631034599</v>
      </c>
      <c r="U13" s="48">
        <v>64.7285538877899</v>
      </c>
      <c r="V13" s="48">
        <v>50.444613477067897</v>
      </c>
      <c r="W13" s="48">
        <v>272.04581279268803</v>
      </c>
      <c r="X13" s="48">
        <v>206.42073557275</v>
      </c>
      <c r="Y13" s="48">
        <v>39.004216823765297</v>
      </c>
      <c r="Z13" s="48">
        <v>37.263331689127497</v>
      </c>
      <c r="AA13" s="48">
        <v>32.450695950967003</v>
      </c>
      <c r="AB13" s="48">
        <v>37.959172210103503</v>
      </c>
      <c r="AC13" s="48">
        <v>183.54033048728499</v>
      </c>
      <c r="AD13" s="48">
        <v>354.166694156007</v>
      </c>
      <c r="AE13" s="48">
        <v>42.037009330013198</v>
      </c>
      <c r="AF13" s="48">
        <v>437.17651059636103</v>
      </c>
      <c r="AG13" s="48">
        <v>411.03179706293099</v>
      </c>
      <c r="AH13" s="48">
        <v>295.561059464403</v>
      </c>
      <c r="AI13" s="48">
        <v>157.10984497788701</v>
      </c>
      <c r="AJ13" s="48">
        <v>440.02041804104499</v>
      </c>
      <c r="AK13" s="48">
        <v>157.29024053280801</v>
      </c>
      <c r="AL13" s="48">
        <v>4.9399015330368004</v>
      </c>
      <c r="AM13" s="48">
        <v>59.099769568042497</v>
      </c>
      <c r="AN13" s="48">
        <v>371.68788237813402</v>
      </c>
      <c r="AO13" s="48">
        <v>420.40172740578402</v>
      </c>
      <c r="AP13" s="48">
        <v>253.84104143858599</v>
      </c>
      <c r="AQ13" s="48">
        <v>278.96128927369102</v>
      </c>
      <c r="AR13" s="48">
        <v>285.63880811823299</v>
      </c>
      <c r="AS13" s="48">
        <v>210.89501698577001</v>
      </c>
      <c r="AT13" s="48">
        <v>116.162258967093</v>
      </c>
      <c r="AU13" s="48">
        <v>196.77768179751499</v>
      </c>
      <c r="AV13" s="48">
        <v>358.49028885331597</v>
      </c>
      <c r="AW13" s="48">
        <v>506.79364582873598</v>
      </c>
      <c r="AX13" s="48">
        <v>303.80247847438397</v>
      </c>
      <c r="AY13" s="48">
        <v>226.380968233234</v>
      </c>
      <c r="AZ13" s="48">
        <v>482.53651645159198</v>
      </c>
      <c r="BA13" s="48">
        <v>251.28368360530101</v>
      </c>
      <c r="BB13" s="48">
        <v>409.69083709679097</v>
      </c>
      <c r="BC13" s="48">
        <v>610.84404509422495</v>
      </c>
      <c r="BD13" s="48">
        <v>860.49561488737095</v>
      </c>
      <c r="BE13" s="48">
        <v>815.43697449671095</v>
      </c>
      <c r="BF13" s="48">
        <v>711.79507474848504</v>
      </c>
      <c r="BG13" s="48">
        <v>557.70446949961001</v>
      </c>
      <c r="BH13" s="48">
        <v>1261.50646689886</v>
      </c>
      <c r="BI13" s="48">
        <v>1114.04330948963</v>
      </c>
      <c r="BJ13" s="48">
        <v>993.92377930666999</v>
      </c>
      <c r="BK13" s="48">
        <v>702.37784542247095</v>
      </c>
      <c r="BL13" s="48">
        <v>1338.90440617733</v>
      </c>
      <c r="BM13" s="48">
        <v>1614.7466497554899</v>
      </c>
      <c r="BN13" s="48">
        <v>1321.31620492563</v>
      </c>
      <c r="BO13" s="48">
        <v>1014.40547501862</v>
      </c>
      <c r="BP13" s="48">
        <v>1306.57404441525</v>
      </c>
      <c r="BQ13" s="48">
        <v>1390.08109508606</v>
      </c>
      <c r="BR13" s="48">
        <v>995.71252730146</v>
      </c>
      <c r="BS13" s="48">
        <v>620.96671791855704</v>
      </c>
      <c r="BT13" s="48">
        <v>847.35654152712505</v>
      </c>
      <c r="BU13" s="48">
        <v>484.949163230772</v>
      </c>
      <c r="BV13" s="48">
        <v>466.641810789864</v>
      </c>
      <c r="BW13" s="48">
        <v>893.35951460168405</v>
      </c>
      <c r="BX13" s="48">
        <v>1488.06297236557</v>
      </c>
      <c r="BY13" s="48">
        <v>988.89395785655495</v>
      </c>
      <c r="BZ13" s="48">
        <v>625.26078758491406</v>
      </c>
      <c r="CA13" s="48">
        <v>458.84433285038801</v>
      </c>
      <c r="CB13" s="48">
        <v>894.15297563680599</v>
      </c>
      <c r="CC13" s="48">
        <v>743.24962123610499</v>
      </c>
      <c r="CD13" s="48">
        <v>466.86891545920298</v>
      </c>
      <c r="CE13" s="48">
        <v>470.21335888992502</v>
      </c>
      <c r="CF13" s="48">
        <v>270.869534836534</v>
      </c>
      <c r="CG13" s="48">
        <v>197.22050642105299</v>
      </c>
      <c r="CH13" s="48">
        <v>342.79621893304301</v>
      </c>
      <c r="CI13" s="48">
        <v>227.488080062574</v>
      </c>
      <c r="CJ13" s="48">
        <v>259.49352977573398</v>
      </c>
      <c r="CK13" s="48">
        <v>563.33370169288401</v>
      </c>
      <c r="CL13" s="48">
        <v>474.949744190498</v>
      </c>
      <c r="CM13" s="48">
        <v>489.33887405175301</v>
      </c>
      <c r="CN13" s="48">
        <v>1143.50394500829</v>
      </c>
      <c r="CO13" s="48">
        <v>667.741630602285</v>
      </c>
      <c r="CP13" s="48">
        <v>409.02036982733699</v>
      </c>
      <c r="CQ13" s="48">
        <v>413.493843267606</v>
      </c>
      <c r="CR13" s="48">
        <v>791.43336015041803</v>
      </c>
      <c r="CS13" s="48">
        <v>358.529454943926</v>
      </c>
      <c r="CT13" s="48">
        <v>59.546977930397098</v>
      </c>
      <c r="CU13" s="48">
        <v>194.03733028890201</v>
      </c>
      <c r="CV13" s="48">
        <v>376.79642014368898</v>
      </c>
      <c r="CW13" s="48">
        <v>261.50796823917699</v>
      </c>
      <c r="CX13" s="48">
        <v>389.00549592366701</v>
      </c>
      <c r="CY13" s="48">
        <v>493.26769069343101</v>
      </c>
      <c r="CZ13" s="48">
        <v>146.70822915533401</v>
      </c>
      <c r="DA13" s="48">
        <v>163.682022759077</v>
      </c>
      <c r="DB13" s="48">
        <v>304.69043074963201</v>
      </c>
      <c r="DC13" s="48">
        <v>186.45925378973101</v>
      </c>
      <c r="DD13" s="48">
        <v>196.89266796691001</v>
      </c>
      <c r="DE13" s="48">
        <v>39.391773270740003</v>
      </c>
      <c r="DF13" s="48">
        <v>24.919016972649999</v>
      </c>
      <c r="DG13" s="48">
        <v>0</v>
      </c>
      <c r="DH13" s="48">
        <v>134.77630023770899</v>
      </c>
      <c r="DI13" s="48">
        <v>181.18950783104401</v>
      </c>
      <c r="DJ13" s="48">
        <v>208.98802341505899</v>
      </c>
      <c r="DK13" s="48">
        <v>160.104511866362</v>
      </c>
      <c r="DL13" s="48">
        <v>146.13991493650499</v>
      </c>
      <c r="DM13" s="48">
        <v>109.118486449852</v>
      </c>
      <c r="DN13" s="48">
        <v>530.332619817156</v>
      </c>
      <c r="DO13" s="48">
        <v>511.22335802023503</v>
      </c>
      <c r="DP13" s="48">
        <v>294.06703427793599</v>
      </c>
      <c r="DQ13" s="48">
        <v>376.29679244139498</v>
      </c>
      <c r="DR13" s="48">
        <v>314.87985029947902</v>
      </c>
      <c r="DS13" s="48">
        <v>406.19157018819101</v>
      </c>
      <c r="DT13" s="48">
        <v>271.65803555872901</v>
      </c>
      <c r="DU13" s="48">
        <v>559.74537357389397</v>
      </c>
      <c r="DV13" s="48">
        <v>362.39468678210102</v>
      </c>
      <c r="DW13" s="48">
        <v>860.39972679966297</v>
      </c>
      <c r="DX13" s="48">
        <v>1148.08583369592</v>
      </c>
      <c r="DY13" s="48">
        <v>338.81001020361799</v>
      </c>
      <c r="DZ13" s="48">
        <v>9.2942406851682495</v>
      </c>
      <c r="EA13" s="48">
        <v>303.25700839199101</v>
      </c>
      <c r="EB13" s="48">
        <v>379.45387919376299</v>
      </c>
      <c r="EC13" s="48">
        <v>27.445001285631999</v>
      </c>
      <c r="ED13" s="48">
        <v>8.9786221480546402</v>
      </c>
      <c r="EE13" s="48">
        <v>67.469509255144999</v>
      </c>
      <c r="EF13" s="48">
        <v>11.6362089299683</v>
      </c>
      <c r="EG13" s="48">
        <v>203.319006287316</v>
      </c>
      <c r="EH13" s="48">
        <v>247.300373729765</v>
      </c>
      <c r="EI13" s="48">
        <v>213.21043473870699</v>
      </c>
      <c r="EJ13" s="48">
        <v>776.28246495047404</v>
      </c>
      <c r="EK13" s="48">
        <v>721.27580968225698</v>
      </c>
      <c r="EL13" s="48">
        <v>13.280252017997</v>
      </c>
      <c r="EM13" s="48">
        <v>425.45189850451902</v>
      </c>
    </row>
    <row r="14" spans="1:143" ht="14.4" x14ac:dyDescent="0.3">
      <c r="A14" s="6" t="s">
        <v>1</v>
      </c>
      <c r="B14" s="10" t="s">
        <v>1</v>
      </c>
      <c r="C14" s="48">
        <v>0.15130197654320199</v>
      </c>
      <c r="D14" s="48">
        <v>0.34710453442264</v>
      </c>
      <c r="E14" s="48">
        <v>0.40050523202612298</v>
      </c>
      <c r="F14" s="48">
        <v>0.24920325548292099</v>
      </c>
      <c r="G14" s="48">
        <v>9.8006801992492995E-2</v>
      </c>
      <c r="H14" s="48">
        <v>0.30293011524952401</v>
      </c>
      <c r="I14" s="48">
        <v>0.12473592980862699</v>
      </c>
      <c r="J14" s="48">
        <v>0.10691651126453799</v>
      </c>
      <c r="K14" s="48">
        <v>8.0111469894288495E-2</v>
      </c>
      <c r="L14" s="48">
        <v>12.532994401239799</v>
      </c>
      <c r="M14" s="48">
        <v>8.0823571848904407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  <c r="AV14" s="48">
        <v>0</v>
      </c>
      <c r="AW14" s="48">
        <v>0</v>
      </c>
      <c r="AX14" s="48">
        <v>0</v>
      </c>
      <c r="AY14" s="48">
        <v>4.47844527228833E-4</v>
      </c>
      <c r="AZ14" s="48">
        <v>1.1196113180720799E-3</v>
      </c>
      <c r="BA14" s="48">
        <v>1.1196113180720799E-3</v>
      </c>
      <c r="BB14" s="48">
        <v>1.1196113180720799E-3</v>
      </c>
      <c r="BC14" s="48">
        <v>1.11982601394171E-3</v>
      </c>
      <c r="BD14" s="48">
        <v>3.2250989201521301E-4</v>
      </c>
      <c r="BE14" s="48">
        <v>3.2250989201521301E-4</v>
      </c>
      <c r="BF14" s="48">
        <v>3.2250989201521301E-4</v>
      </c>
      <c r="BG14" s="48">
        <v>3.2283072720005302E-4</v>
      </c>
      <c r="BH14" s="48">
        <v>18.644862114793298</v>
      </c>
      <c r="BI14" s="48">
        <v>0.51389271258128399</v>
      </c>
      <c r="BJ14" s="48">
        <v>9.3247878809415305E-2</v>
      </c>
      <c r="BK14" s="48">
        <v>0.85822432018274897</v>
      </c>
      <c r="BL14" s="48">
        <v>9.7838398585113603E-2</v>
      </c>
      <c r="BM14" s="48">
        <v>0.150120315462201</v>
      </c>
      <c r="BN14" s="48">
        <v>2.03062595361525</v>
      </c>
      <c r="BO14" s="48">
        <v>18.020461585173901</v>
      </c>
      <c r="BP14" s="48">
        <v>1.1433252733116599</v>
      </c>
      <c r="BQ14" s="48">
        <v>0.37149409780628001</v>
      </c>
      <c r="BR14" s="48">
        <v>0.50618949762364895</v>
      </c>
      <c r="BS14" s="48">
        <v>0.58618695210614402</v>
      </c>
      <c r="BT14" s="48">
        <v>0.137062374101312</v>
      </c>
      <c r="BU14" s="48">
        <v>0.18571658498909499</v>
      </c>
      <c r="BV14" s="48">
        <v>0.143709543976237</v>
      </c>
      <c r="BW14" s="48">
        <v>23.146810275749399</v>
      </c>
      <c r="BX14" s="48">
        <v>86.228033508148201</v>
      </c>
      <c r="BY14" s="48">
        <v>0.63264008968308605</v>
      </c>
      <c r="BZ14" s="48">
        <v>0.66103177169590599</v>
      </c>
      <c r="CA14" s="48">
        <v>0.25658226996850603</v>
      </c>
      <c r="CB14" s="48">
        <v>2.0436930183761501</v>
      </c>
      <c r="CC14" s="48">
        <v>1.80572074092368</v>
      </c>
      <c r="CD14" s="48">
        <v>2.6403783793153002</v>
      </c>
      <c r="CE14" s="48">
        <v>0.68230483941950204</v>
      </c>
      <c r="CF14" s="48">
        <v>0.43597053324611001</v>
      </c>
      <c r="CG14" s="48">
        <v>0.21406259381055501</v>
      </c>
      <c r="CH14" s="48">
        <v>0.387816976506419</v>
      </c>
      <c r="CI14" s="48">
        <v>0.16031977423027299</v>
      </c>
      <c r="CJ14" s="48">
        <v>0.136776209012025</v>
      </c>
      <c r="CK14" s="48">
        <v>0.30775553629284103</v>
      </c>
      <c r="CL14" s="48">
        <v>0.50709400119511705</v>
      </c>
      <c r="CM14" s="48">
        <v>0.142588828801057</v>
      </c>
      <c r="CN14" s="48">
        <v>0.476810122975874</v>
      </c>
      <c r="CO14" s="48">
        <v>0.64550142996772497</v>
      </c>
      <c r="CP14" s="48">
        <v>1.5489410047024501</v>
      </c>
      <c r="CQ14" s="48">
        <v>1.29699529378801</v>
      </c>
      <c r="CR14" s="48">
        <v>0.60225873369951</v>
      </c>
      <c r="CS14" s="48">
        <v>0.53724684410469803</v>
      </c>
      <c r="CT14" s="48">
        <v>0.33780797591630901</v>
      </c>
      <c r="CU14" s="48">
        <v>0.577875630421543</v>
      </c>
      <c r="CV14" s="48">
        <v>0.65075601287302198</v>
      </c>
      <c r="CW14" s="48">
        <v>0.86753190620283904</v>
      </c>
      <c r="CX14" s="48">
        <v>0.51874334875475403</v>
      </c>
      <c r="CY14" s="48">
        <v>0.236351226648254</v>
      </c>
      <c r="CZ14" s="48">
        <v>0.52688280258962095</v>
      </c>
      <c r="DA14" s="48">
        <v>0.185738906649659</v>
      </c>
      <c r="DB14" s="48">
        <v>-4.5396818242836999E-2</v>
      </c>
      <c r="DC14" s="48">
        <v>9.5368204852527103E-2</v>
      </c>
      <c r="DD14" s="48">
        <v>0.62161015820473997</v>
      </c>
      <c r="DE14" s="48">
        <v>1.7124360679086901</v>
      </c>
      <c r="DF14" s="48">
        <v>0.172873966537574</v>
      </c>
      <c r="DG14" s="48">
        <v>0.30156980752152501</v>
      </c>
      <c r="DH14" s="48">
        <v>0.75312443024047704</v>
      </c>
      <c r="DI14" s="48">
        <v>2.6661052758213502</v>
      </c>
      <c r="DJ14" s="48">
        <v>0.47670487120947402</v>
      </c>
      <c r="DK14" s="48">
        <v>0.39064139633394501</v>
      </c>
      <c r="DL14" s="48">
        <v>2.1253559295249702</v>
      </c>
      <c r="DM14" s="48">
        <v>0.85640046195381903</v>
      </c>
      <c r="DN14" s="48">
        <v>5.1561693468485998</v>
      </c>
      <c r="DO14" s="48">
        <v>0.810490487534544</v>
      </c>
      <c r="DP14" s="48">
        <v>0.52140553728390504</v>
      </c>
      <c r="DQ14" s="48">
        <v>0.72336299171270702</v>
      </c>
      <c r="DR14" s="48">
        <v>0.60773284728839005</v>
      </c>
      <c r="DS14" s="48">
        <v>0.32775011840656898</v>
      </c>
      <c r="DT14" s="48">
        <v>2.4216936942661702</v>
      </c>
      <c r="DU14" s="48">
        <v>95.695274089757405</v>
      </c>
      <c r="DV14" s="48">
        <v>0.98535900592268399</v>
      </c>
      <c r="DW14" s="48">
        <v>4.8996851699058697</v>
      </c>
      <c r="DX14" s="48">
        <v>13.279689241771401</v>
      </c>
      <c r="DY14" s="48">
        <v>2.7813880383531</v>
      </c>
      <c r="DZ14" s="48">
        <v>0.39053709848138701</v>
      </c>
      <c r="EA14" s="48">
        <v>2.0220091329660201</v>
      </c>
      <c r="EB14" s="48">
        <v>1.0735654111387001</v>
      </c>
      <c r="EC14" s="48">
        <v>1.44366618507592</v>
      </c>
      <c r="ED14" s="48">
        <v>1.6351468819075099</v>
      </c>
      <c r="EE14" s="48">
        <v>0.96972477241407495</v>
      </c>
      <c r="EF14" s="48">
        <v>1.43499230494798</v>
      </c>
      <c r="EG14" s="48">
        <v>0.81559282831052204</v>
      </c>
      <c r="EH14" s="48">
        <v>0.81401596089160899</v>
      </c>
      <c r="EI14" s="48">
        <v>0.88407347381621204</v>
      </c>
      <c r="EJ14" s="48">
        <v>2.2891926301377699</v>
      </c>
      <c r="EK14" s="48">
        <v>17.544012619561499</v>
      </c>
      <c r="EL14" s="48">
        <v>0.94310134409521695</v>
      </c>
      <c r="EM14" s="48">
        <v>1.33994305559147</v>
      </c>
    </row>
    <row r="15" spans="1:143" ht="14.4" x14ac:dyDescent="0.3">
      <c r="A15" s="6" t="s">
        <v>2</v>
      </c>
      <c r="B15" s="10" t="s">
        <v>34</v>
      </c>
      <c r="C15" s="48">
        <v>0.94520960739432303</v>
      </c>
      <c r="D15" s="48">
        <v>2.8362165653544298</v>
      </c>
      <c r="E15" s="48">
        <v>2.8362165653544298</v>
      </c>
      <c r="F15" s="48">
        <v>2.8362165653544298</v>
      </c>
      <c r="G15" s="48">
        <v>2.8407386016155201</v>
      </c>
      <c r="H15" s="48">
        <v>0</v>
      </c>
      <c r="I15" s="48">
        <v>10.5121604453452</v>
      </c>
      <c r="J15" s="48">
        <v>8.7265496340855595</v>
      </c>
      <c r="K15" s="48">
        <v>4.69189524082353E-2</v>
      </c>
      <c r="L15" s="48">
        <v>86.953739186626706</v>
      </c>
      <c r="M15" s="48">
        <v>76.572609361468906</v>
      </c>
      <c r="N15" s="48">
        <v>0</v>
      </c>
      <c r="O15" s="48">
        <v>0</v>
      </c>
      <c r="P15" s="48">
        <v>19.915214877503399</v>
      </c>
      <c r="Q15" s="48">
        <v>17.9990923803906</v>
      </c>
      <c r="R15" s="48">
        <v>17.9990923803906</v>
      </c>
      <c r="S15" s="48">
        <v>17.9850724026705</v>
      </c>
      <c r="T15" s="48">
        <v>0.95172722954635502</v>
      </c>
      <c r="U15" s="48">
        <v>0</v>
      </c>
      <c r="V15" s="48">
        <v>0</v>
      </c>
      <c r="W15" s="48">
        <v>1.12218816832683</v>
      </c>
      <c r="X15" s="48">
        <v>16.519721705188701</v>
      </c>
      <c r="Y15" s="48">
        <v>13.8314643491538</v>
      </c>
      <c r="Z15" s="48">
        <v>13.8314643491538</v>
      </c>
      <c r="AA15" s="48">
        <v>17.636776235742499</v>
      </c>
      <c r="AB15" s="48">
        <v>0</v>
      </c>
      <c r="AC15" s="48">
        <v>0</v>
      </c>
      <c r="AD15" s="48">
        <v>0</v>
      </c>
      <c r="AE15" s="48">
        <v>8.0625654527665694E-2</v>
      </c>
      <c r="AF15" s="48">
        <v>0</v>
      </c>
      <c r="AG15" s="48">
        <v>0</v>
      </c>
      <c r="AH15" s="48">
        <v>0</v>
      </c>
      <c r="AI15" s="48">
        <v>0</v>
      </c>
      <c r="AJ15" s="48">
        <v>0.96724058521735501</v>
      </c>
      <c r="AK15" s="48">
        <v>1.89372858816298</v>
      </c>
      <c r="AL15" s="48">
        <v>0</v>
      </c>
      <c r="AM15" s="48">
        <v>0</v>
      </c>
      <c r="AN15" s="48">
        <v>1.4729917758183801E-2</v>
      </c>
      <c r="AO15" s="48">
        <v>1.6098121037024699E-2</v>
      </c>
      <c r="AP15" s="48">
        <v>1.4388811830240799E-2</v>
      </c>
      <c r="AQ15" s="48">
        <v>1.4317617157031899E-2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>
        <v>0</v>
      </c>
      <c r="AX15" s="48">
        <v>0</v>
      </c>
      <c r="AY15" s="48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>
        <v>10.8760642058499</v>
      </c>
      <c r="BF15" s="48">
        <v>6.8192622954584898</v>
      </c>
      <c r="BG15" s="48">
        <v>0</v>
      </c>
      <c r="BH15" s="48">
        <v>2.1883783273349899</v>
      </c>
      <c r="BI15" s="48">
        <v>0</v>
      </c>
      <c r="BJ15" s="48">
        <v>0</v>
      </c>
      <c r="BK15" s="48">
        <v>0</v>
      </c>
      <c r="BL15" s="48">
        <v>0.12263831313722801</v>
      </c>
      <c r="BM15" s="48">
        <v>0</v>
      </c>
      <c r="BN15" s="48">
        <v>1.79470702152041E-2</v>
      </c>
      <c r="BO15" s="48">
        <v>0</v>
      </c>
      <c r="BP15" s="48">
        <v>0.114360133221525</v>
      </c>
      <c r="BQ15" s="48">
        <v>0</v>
      </c>
      <c r="BR15" s="48">
        <v>0</v>
      </c>
      <c r="BS15" s="48">
        <v>0</v>
      </c>
      <c r="BT15" s="48">
        <v>0.111180868937667</v>
      </c>
      <c r="BU15" s="48">
        <v>0</v>
      </c>
      <c r="BV15" s="48">
        <v>0</v>
      </c>
      <c r="BW15" s="48">
        <v>0</v>
      </c>
      <c r="BX15" s="48">
        <v>0</v>
      </c>
      <c r="BY15" s="48">
        <v>0</v>
      </c>
      <c r="BZ15" s="48">
        <v>0</v>
      </c>
      <c r="CA15" s="48">
        <v>0</v>
      </c>
      <c r="CB15" s="48">
        <v>0</v>
      </c>
      <c r="CC15" s="48">
        <v>1.1354136566308199</v>
      </c>
      <c r="CD15" s="48">
        <v>0</v>
      </c>
      <c r="CE15" s="48">
        <v>0</v>
      </c>
      <c r="CF15" s="48">
        <v>0</v>
      </c>
      <c r="CG15" s="48">
        <v>5.5682548136146898E-2</v>
      </c>
      <c r="CH15" s="48">
        <v>0</v>
      </c>
      <c r="CI15" s="48">
        <v>0</v>
      </c>
      <c r="CJ15" s="48">
        <v>0</v>
      </c>
      <c r="CK15" s="48">
        <v>0</v>
      </c>
      <c r="CL15" s="48">
        <v>0.28625724390708002</v>
      </c>
      <c r="CM15" s="48">
        <v>0</v>
      </c>
      <c r="CN15" s="48">
        <v>0</v>
      </c>
      <c r="CO15" s="48">
        <v>0</v>
      </c>
      <c r="CP15" s="48">
        <v>0</v>
      </c>
      <c r="CQ15" s="48">
        <v>0</v>
      </c>
      <c r="CR15" s="48">
        <v>0</v>
      </c>
      <c r="CS15" s="48">
        <v>0</v>
      </c>
      <c r="CT15" s="48">
        <v>0</v>
      </c>
      <c r="CU15" s="48">
        <v>0</v>
      </c>
      <c r="CV15" s="48">
        <v>0</v>
      </c>
      <c r="CW15" s="48">
        <v>0</v>
      </c>
      <c r="CX15" s="48">
        <v>0</v>
      </c>
      <c r="CY15" s="48">
        <v>0</v>
      </c>
      <c r="CZ15" s="48">
        <v>0</v>
      </c>
      <c r="DA15" s="48">
        <v>0</v>
      </c>
      <c r="DB15" s="48">
        <v>0</v>
      </c>
      <c r="DC15" s="48">
        <v>0</v>
      </c>
      <c r="DD15" s="48">
        <v>0</v>
      </c>
      <c r="DE15" s="48">
        <v>0</v>
      </c>
      <c r="DF15" s="48">
        <v>0</v>
      </c>
      <c r="DG15" s="48">
        <v>0</v>
      </c>
      <c r="DH15" s="48">
        <v>0</v>
      </c>
      <c r="DI15" s="48">
        <v>0</v>
      </c>
      <c r="DJ15" s="48">
        <v>0</v>
      </c>
      <c r="DK15" s="48">
        <v>0</v>
      </c>
      <c r="DL15" s="48">
        <v>0</v>
      </c>
      <c r="DM15" s="48">
        <v>0</v>
      </c>
      <c r="DN15" s="48">
        <v>0</v>
      </c>
      <c r="DO15" s="48">
        <v>0</v>
      </c>
      <c r="DP15" s="48">
        <v>0</v>
      </c>
      <c r="DQ15" s="48">
        <v>0</v>
      </c>
      <c r="DR15" s="48">
        <v>0</v>
      </c>
      <c r="DS15" s="48">
        <v>0</v>
      </c>
      <c r="DT15" s="48">
        <v>0</v>
      </c>
      <c r="DU15" s="48">
        <v>0</v>
      </c>
      <c r="DV15" s="48">
        <v>0</v>
      </c>
      <c r="DW15" s="48">
        <v>0</v>
      </c>
      <c r="DX15" s="48">
        <v>0</v>
      </c>
      <c r="DY15" s="48">
        <v>0</v>
      </c>
      <c r="DZ15" s="48">
        <v>0</v>
      </c>
      <c r="EA15" s="48">
        <v>0</v>
      </c>
      <c r="EB15" s="48">
        <v>0</v>
      </c>
      <c r="EC15" s="48">
        <v>0</v>
      </c>
      <c r="ED15" s="48">
        <v>0</v>
      </c>
      <c r="EE15" s="48">
        <v>0</v>
      </c>
      <c r="EF15" s="48">
        <v>1.2287953658539699E-2</v>
      </c>
      <c r="EG15" s="48">
        <v>1.85523183680491E-2</v>
      </c>
      <c r="EH15" s="48">
        <v>0</v>
      </c>
      <c r="EI15" s="48">
        <v>0</v>
      </c>
      <c r="EJ15" s="48">
        <v>0</v>
      </c>
      <c r="EK15" s="48">
        <v>0</v>
      </c>
      <c r="EL15" s="48">
        <v>0</v>
      </c>
      <c r="EM15" s="48">
        <v>0</v>
      </c>
    </row>
    <row r="16" spans="1:143" ht="16.2" customHeight="1" x14ac:dyDescent="0.3">
      <c r="A16" s="6" t="s">
        <v>21</v>
      </c>
      <c r="B16" s="10" t="s">
        <v>59</v>
      </c>
      <c r="C16" s="48">
        <v>70.841902500000003</v>
      </c>
      <c r="D16" s="48">
        <v>70.841902500000003</v>
      </c>
      <c r="E16" s="48">
        <v>70.841902500000003</v>
      </c>
      <c r="F16" s="48">
        <v>70.841902500000003</v>
      </c>
      <c r="G16" s="48">
        <v>72.973150000000004</v>
      </c>
      <c r="H16" s="48">
        <v>72.973150000000004</v>
      </c>
      <c r="I16" s="48">
        <v>72.973150000000004</v>
      </c>
      <c r="J16" s="48">
        <v>72.973150000000004</v>
      </c>
      <c r="K16" s="48">
        <v>73.457825</v>
      </c>
      <c r="L16" s="48">
        <v>73.457825</v>
      </c>
      <c r="M16" s="48">
        <v>73.457825</v>
      </c>
      <c r="N16" s="48">
        <v>73.457825</v>
      </c>
      <c r="O16" s="48">
        <v>77.502925000000005</v>
      </c>
      <c r="P16" s="48">
        <v>77.502925000000005</v>
      </c>
      <c r="Q16" s="48">
        <v>77.502925000000005</v>
      </c>
      <c r="R16" s="48">
        <v>77.502925000000005</v>
      </c>
      <c r="S16" s="48">
        <v>75.687325000000001</v>
      </c>
      <c r="T16" s="48">
        <v>75.687325000000001</v>
      </c>
      <c r="U16" s="48">
        <v>75.687325000000001</v>
      </c>
      <c r="V16" s="48">
        <v>75.687325000000001</v>
      </c>
      <c r="W16" s="48">
        <v>73.870649999999998</v>
      </c>
      <c r="X16" s="48">
        <v>73.870649999999998</v>
      </c>
      <c r="Y16" s="48">
        <v>73.870649999999998</v>
      </c>
      <c r="Z16" s="48">
        <v>73.870649999999998</v>
      </c>
      <c r="AA16" s="48">
        <v>100.9486</v>
      </c>
      <c r="AB16" s="48">
        <v>100.9486</v>
      </c>
      <c r="AC16" s="48">
        <v>100.9486</v>
      </c>
      <c r="AD16" s="48">
        <v>100.9486</v>
      </c>
      <c r="AE16" s="48">
        <v>86.969449999999995</v>
      </c>
      <c r="AF16" s="48">
        <v>86.969449999999995</v>
      </c>
      <c r="AG16" s="48">
        <v>86.969449999999995</v>
      </c>
      <c r="AH16" s="48">
        <v>86.969449999999995</v>
      </c>
      <c r="AI16" s="48">
        <v>109.140925383111</v>
      </c>
      <c r="AJ16" s="48">
        <v>109.140925383111</v>
      </c>
      <c r="AK16" s="48">
        <v>109.140925383111</v>
      </c>
      <c r="AL16" s="48">
        <v>109.140925383111</v>
      </c>
      <c r="AM16" s="48">
        <v>101.953111713401</v>
      </c>
      <c r="AN16" s="48">
        <v>101.953111713401</v>
      </c>
      <c r="AO16" s="48">
        <v>101.953111713401</v>
      </c>
      <c r="AP16" s="48">
        <v>101.953111713401</v>
      </c>
      <c r="AQ16" s="48">
        <v>106.77654463007001</v>
      </c>
      <c r="AR16" s="48">
        <v>108.794542557255</v>
      </c>
      <c r="AS16" s="48">
        <v>108.781793092315</v>
      </c>
      <c r="AT16" s="48">
        <v>101.494233919903</v>
      </c>
      <c r="AU16" s="48">
        <v>82.175699444078603</v>
      </c>
      <c r="AV16" s="48">
        <v>83.951230653887293</v>
      </c>
      <c r="AW16" s="48">
        <v>86.636828329314795</v>
      </c>
      <c r="AX16" s="48">
        <v>84.481699186022198</v>
      </c>
      <c r="AY16" s="48">
        <v>91.946480121092705</v>
      </c>
      <c r="AZ16" s="48">
        <v>95.948886129629102</v>
      </c>
      <c r="BA16" s="48">
        <v>100.594790193576</v>
      </c>
      <c r="BB16" s="48">
        <v>96.926767210739698</v>
      </c>
      <c r="BC16" s="48">
        <v>90.511494042509796</v>
      </c>
      <c r="BD16" s="48">
        <v>82.257263547016393</v>
      </c>
      <c r="BE16" s="48">
        <v>86.157660901601005</v>
      </c>
      <c r="BF16" s="48">
        <v>81.9965222779323</v>
      </c>
      <c r="BG16" s="48">
        <v>75.567693746053607</v>
      </c>
      <c r="BH16" s="48">
        <v>89.244787226863394</v>
      </c>
      <c r="BI16" s="48">
        <v>92.291080046228004</v>
      </c>
      <c r="BJ16" s="48">
        <v>88.924717658842198</v>
      </c>
      <c r="BK16" s="48">
        <v>75.584675369656495</v>
      </c>
      <c r="BL16" s="48">
        <v>85.598098920639501</v>
      </c>
      <c r="BM16" s="48">
        <v>86.626147613882594</v>
      </c>
      <c r="BN16" s="48">
        <v>84.165676804657394</v>
      </c>
      <c r="BO16" s="48">
        <v>90.779190518616105</v>
      </c>
      <c r="BP16" s="48">
        <v>92.3434323791206</v>
      </c>
      <c r="BQ16" s="48">
        <v>102.761834773071</v>
      </c>
      <c r="BR16" s="48">
        <v>90.902534132300005</v>
      </c>
      <c r="BS16" s="48">
        <v>79.734968064136496</v>
      </c>
      <c r="BT16" s="48">
        <v>83.443626109469605</v>
      </c>
      <c r="BU16" s="48">
        <v>86.6433329665591</v>
      </c>
      <c r="BV16" s="48">
        <v>93.533455378570395</v>
      </c>
      <c r="BW16" s="48">
        <v>95.063941989039606</v>
      </c>
      <c r="BX16" s="48">
        <v>108.046344714971</v>
      </c>
      <c r="BY16" s="48">
        <v>155.32746353982699</v>
      </c>
      <c r="BZ16" s="48">
        <v>170.26084305311599</v>
      </c>
      <c r="CA16" s="48">
        <v>184.17496880348901</v>
      </c>
      <c r="CB16" s="48">
        <v>183.479097921734</v>
      </c>
      <c r="CC16" s="48">
        <v>197.109515137991</v>
      </c>
      <c r="CD16" s="48">
        <v>180.03980055834899</v>
      </c>
      <c r="CE16" s="48">
        <v>164.389042728048</v>
      </c>
      <c r="CF16" s="48">
        <v>204.909126942011</v>
      </c>
      <c r="CG16" s="48">
        <v>197.38709457666701</v>
      </c>
      <c r="CH16" s="48">
        <v>200.20215292032299</v>
      </c>
      <c r="CI16" s="48">
        <v>189.355874384684</v>
      </c>
      <c r="CJ16" s="48">
        <v>184.04873353708101</v>
      </c>
      <c r="CK16" s="48">
        <v>192.62023740715799</v>
      </c>
      <c r="CL16" s="48">
        <v>193.802343236908</v>
      </c>
      <c r="CM16" s="48">
        <v>193.21332577024799</v>
      </c>
      <c r="CN16" s="48">
        <v>177.76671303910999</v>
      </c>
      <c r="CO16" s="48">
        <v>193.655849232256</v>
      </c>
      <c r="CP16" s="48">
        <v>188.888031850516</v>
      </c>
      <c r="CQ16" s="48">
        <v>179.85842675071601</v>
      </c>
      <c r="CR16" s="48">
        <v>189.14777447431601</v>
      </c>
      <c r="CS16" s="48">
        <v>205.33465982037501</v>
      </c>
      <c r="CT16" s="48">
        <v>182.0316564014</v>
      </c>
      <c r="CU16" s="48">
        <v>192.874745921233</v>
      </c>
      <c r="CV16" s="48">
        <v>172.30873620904299</v>
      </c>
      <c r="CW16" s="48">
        <v>208.25214376268599</v>
      </c>
      <c r="CX16" s="48">
        <v>197.983904107038</v>
      </c>
      <c r="CY16" s="48">
        <v>202.18436574898399</v>
      </c>
      <c r="CZ16" s="48">
        <v>205.515226233155</v>
      </c>
      <c r="DA16" s="48">
        <v>198.30287482050699</v>
      </c>
      <c r="DB16" s="48">
        <v>206.566703197354</v>
      </c>
      <c r="DC16" s="48">
        <v>184.51222047066199</v>
      </c>
      <c r="DD16" s="48">
        <v>183.26248025495599</v>
      </c>
      <c r="DE16" s="48">
        <v>175.865518830849</v>
      </c>
      <c r="DF16" s="48">
        <v>177.22271021113599</v>
      </c>
      <c r="DG16" s="48">
        <v>165.734722958193</v>
      </c>
      <c r="DH16" s="48">
        <v>171.30009953177401</v>
      </c>
      <c r="DI16" s="48">
        <v>175.48140954817799</v>
      </c>
      <c r="DJ16" s="48">
        <v>160.03813608049799</v>
      </c>
      <c r="DK16" s="48">
        <v>143.97514290273099</v>
      </c>
      <c r="DL16" s="48">
        <v>150.09209663378101</v>
      </c>
      <c r="DM16" s="48">
        <v>161.106636273242</v>
      </c>
      <c r="DN16" s="48">
        <v>158.94370502935701</v>
      </c>
      <c r="DO16" s="48">
        <v>146.39475015281499</v>
      </c>
      <c r="DP16" s="48">
        <v>156.15928588894599</v>
      </c>
      <c r="DQ16" s="48">
        <v>156.82102419431101</v>
      </c>
      <c r="DR16" s="48">
        <v>144.78886240100499</v>
      </c>
      <c r="DS16" s="48">
        <v>143.56550835315599</v>
      </c>
      <c r="DT16" s="48">
        <v>147.34339409475899</v>
      </c>
      <c r="DU16" s="48">
        <v>134.906841083903</v>
      </c>
      <c r="DV16" s="48">
        <v>142.101776494972</v>
      </c>
      <c r="DW16" s="48">
        <v>137.83853318169599</v>
      </c>
      <c r="DX16" s="48">
        <v>135.11151933103</v>
      </c>
      <c r="DY16" s="48">
        <v>135.41589546931499</v>
      </c>
      <c r="DZ16" s="48">
        <v>137.78596201795901</v>
      </c>
      <c r="EA16" s="48">
        <v>137.863450018354</v>
      </c>
      <c r="EB16" s="48">
        <v>136.43644595179899</v>
      </c>
      <c r="EC16" s="48">
        <v>139.25472856465299</v>
      </c>
      <c r="ED16" s="48">
        <v>128.75244546519301</v>
      </c>
      <c r="EE16" s="48">
        <v>119.32244008794601</v>
      </c>
      <c r="EF16" s="48">
        <v>102.044192851867</v>
      </c>
      <c r="EG16" s="48">
        <v>130.34390903270599</v>
      </c>
      <c r="EH16" s="48">
        <v>125.333768027481</v>
      </c>
      <c r="EI16" s="48">
        <v>126.46546754841199</v>
      </c>
      <c r="EJ16" s="48">
        <v>132.03207027905299</v>
      </c>
      <c r="EK16" s="48">
        <v>146.52097871578599</v>
      </c>
      <c r="EL16" s="48">
        <v>131.340252953168</v>
      </c>
      <c r="EM16" s="48">
        <v>123.162735800381</v>
      </c>
    </row>
    <row r="17" spans="1:143" ht="14.4" x14ac:dyDescent="0.3">
      <c r="A17" s="6" t="s">
        <v>3</v>
      </c>
      <c r="B17" s="10" t="s">
        <v>63</v>
      </c>
      <c r="C17" s="48">
        <v>0</v>
      </c>
      <c r="D17" s="48">
        <v>5.2147605600000001E-3</v>
      </c>
      <c r="E17" s="48">
        <v>5.2147605600000001E-3</v>
      </c>
      <c r="F17" s="48">
        <v>5.2147605600000001E-3</v>
      </c>
      <c r="G17" s="48">
        <v>5.2147605600000001E-3</v>
      </c>
      <c r="H17" s="48">
        <v>7.8221408400000001E-3</v>
      </c>
      <c r="I17" s="48">
        <v>7.8221408400000001E-3</v>
      </c>
      <c r="J17" s="48">
        <v>7.8221408400000001E-3</v>
      </c>
      <c r="K17" s="48">
        <v>7.8221408400000001E-3</v>
      </c>
      <c r="L17" s="48">
        <v>7.8221408400000001E-3</v>
      </c>
      <c r="M17" s="48">
        <v>7.8221408400000001E-3</v>
      </c>
      <c r="N17" s="48">
        <v>7.8221408400000001E-3</v>
      </c>
      <c r="O17" s="48">
        <v>7.8221408400000001E-3</v>
      </c>
      <c r="P17" s="48">
        <v>7.8221408400000001E-3</v>
      </c>
      <c r="Q17" s="48">
        <v>7.8221408400000001E-3</v>
      </c>
      <c r="R17" s="48">
        <v>7.8221408400000001E-3</v>
      </c>
      <c r="S17" s="48">
        <v>7.8221408400000001E-3</v>
      </c>
      <c r="T17" s="48">
        <v>7.8221408400000001E-3</v>
      </c>
      <c r="U17" s="48">
        <v>7.8221408400000001E-3</v>
      </c>
      <c r="V17" s="48">
        <v>7.8221408400000001E-3</v>
      </c>
      <c r="W17" s="48">
        <v>7.8221408400000001E-3</v>
      </c>
      <c r="X17" s="48">
        <v>9.4741114859999993E-3</v>
      </c>
      <c r="Y17" s="48">
        <v>9.4741114859999993E-3</v>
      </c>
      <c r="Z17" s="48">
        <v>9.4741114859999993E-3</v>
      </c>
      <c r="AA17" s="48">
        <v>9.4741114859999993E-3</v>
      </c>
      <c r="AB17" s="48">
        <v>1.0570596768E-2</v>
      </c>
      <c r="AC17" s="48">
        <v>1.1267787582E-2</v>
      </c>
      <c r="AD17" s="48">
        <v>1.1064991337999999E-2</v>
      </c>
      <c r="AE17" s="48">
        <v>1.0997602524E-2</v>
      </c>
      <c r="AF17" s="48">
        <v>1.5549181578000001E-2</v>
      </c>
      <c r="AG17" s="48">
        <v>1.4991806808E-2</v>
      </c>
      <c r="AH17" s="48">
        <v>8.1458590679999998E-3</v>
      </c>
      <c r="AI17" s="48">
        <v>7.6684691520000001E-3</v>
      </c>
      <c r="AJ17" s="48">
        <v>1.066884588E-2</v>
      </c>
      <c r="AK17" s="48">
        <v>1.2606746634E-2</v>
      </c>
      <c r="AL17" s="48">
        <v>1.0387954188000001E-2</v>
      </c>
      <c r="AM17" s="48">
        <v>1.0171302300000001E-2</v>
      </c>
      <c r="AN17" s="48">
        <v>1.1521597788E-2</v>
      </c>
      <c r="AO17" s="48">
        <v>1.2592261188E-2</v>
      </c>
      <c r="AP17" s="48">
        <v>1.1255191542E-2</v>
      </c>
      <c r="AQ17" s="48">
        <v>1.1193470945999999E-2</v>
      </c>
      <c r="AR17" s="48">
        <v>1.1047356882E-2</v>
      </c>
      <c r="AS17" s="48">
        <v>1.1835239184E-2</v>
      </c>
      <c r="AT17" s="48">
        <v>1.0945328957999999E-2</v>
      </c>
      <c r="AU17" s="48">
        <v>1.0607755086E-2</v>
      </c>
      <c r="AV17" s="48">
        <v>1.0911319649999999E-2</v>
      </c>
      <c r="AW17" s="48">
        <v>1.0883608362000001E-2</v>
      </c>
      <c r="AX17" s="48">
        <v>1.0008813384E-2</v>
      </c>
      <c r="AY17" s="48">
        <v>1.0752079252716E-2</v>
      </c>
      <c r="AZ17" s="48">
        <v>1.2043692309563999E-2</v>
      </c>
      <c r="BA17" s="48">
        <v>1.3607833917653999E-2</v>
      </c>
      <c r="BB17" s="48">
        <v>1.1630109523590001E-2</v>
      </c>
      <c r="BC17" s="48">
        <v>1.1430593288406E-2</v>
      </c>
      <c r="BD17" s="48">
        <v>1.7056880960651999E-2</v>
      </c>
      <c r="BE17" s="48">
        <v>1.7917720785935998E-2</v>
      </c>
      <c r="BF17" s="48">
        <v>1.7510300612532E-2</v>
      </c>
      <c r="BG17" s="48">
        <v>1.6640717875884E-2</v>
      </c>
      <c r="BH17" s="48">
        <v>1.9403965333656001E-2</v>
      </c>
      <c r="BI17" s="48">
        <v>2.0312957930454002E-2</v>
      </c>
      <c r="BJ17" s="48">
        <v>1.9436992780337999E-2</v>
      </c>
      <c r="BK17" s="48">
        <v>1.6814985978690002E-2</v>
      </c>
      <c r="BL17" s="48">
        <v>1.9866815010882E-2</v>
      </c>
      <c r="BM17" s="48">
        <v>2.1366039777822001E-2</v>
      </c>
      <c r="BN17" s="48">
        <v>2.1265130382174001E-2</v>
      </c>
      <c r="BO17" s="48">
        <v>1.9644155441604E-2</v>
      </c>
      <c r="BP17" s="48">
        <v>2.3849774809974002E-2</v>
      </c>
      <c r="BQ17" s="48">
        <v>2.3967272560499998E-2</v>
      </c>
      <c r="BR17" s="48">
        <v>2.4339837601818001E-2</v>
      </c>
      <c r="BS17" s="48">
        <v>2.1589069040874001E-2</v>
      </c>
      <c r="BT17" s="48">
        <v>2.295466745787E-2</v>
      </c>
      <c r="BU17" s="48">
        <v>2.3467702277663999E-2</v>
      </c>
      <c r="BV17" s="48">
        <v>2.2741764781176E-2</v>
      </c>
      <c r="BW17" s="48">
        <v>2.0036393607996E-2</v>
      </c>
      <c r="BX17" s="48">
        <v>2.2563349335571501E-2</v>
      </c>
      <c r="BY17" s="48">
        <v>2.2383208784299499E-2</v>
      </c>
      <c r="BZ17" s="48">
        <v>2.2471022914933501E-2</v>
      </c>
      <c r="CA17" s="48">
        <v>2.1784540753831499E-2</v>
      </c>
      <c r="CB17" s="48">
        <v>2.2466120943771001E-2</v>
      </c>
      <c r="CC17" s="48">
        <v>2.3163523071056999E-2</v>
      </c>
      <c r="CD17" s="48">
        <v>2.4535401353667E-2</v>
      </c>
      <c r="CE17" s="48">
        <v>2.4120066572324999E-2</v>
      </c>
      <c r="CF17" s="48">
        <v>2.3696593754261801E-2</v>
      </c>
      <c r="CG17" s="48">
        <v>2.3548941587228901E-2</v>
      </c>
      <c r="CH17" s="48">
        <v>2.3527801037228901E-2</v>
      </c>
      <c r="CI17" s="48">
        <v>2.3570082137228901E-2</v>
      </c>
      <c r="CJ17" s="48">
        <v>2.5207210154295001E-2</v>
      </c>
      <c r="CK17" s="48">
        <v>2.5263078104295001E-2</v>
      </c>
      <c r="CL17" s="48">
        <v>2.5114652804295E-2</v>
      </c>
      <c r="CM17" s="48">
        <v>2.5203727604295002E-2</v>
      </c>
      <c r="CN17" s="48">
        <v>2.37635902287405E-2</v>
      </c>
      <c r="CO17" s="48">
        <v>2.3492490878740498E-2</v>
      </c>
      <c r="CP17" s="48">
        <v>2.3225806028740501E-2</v>
      </c>
      <c r="CQ17" s="48">
        <v>2.3383796078740499E-2</v>
      </c>
      <c r="CR17" s="48">
        <v>2.1724698451210601E-2</v>
      </c>
      <c r="CS17" s="48">
        <v>2.18569863012106E-2</v>
      </c>
      <c r="CT17" s="48">
        <v>2.1904074301210601E-2</v>
      </c>
      <c r="CU17" s="48">
        <v>2.3695127232640702E-2</v>
      </c>
      <c r="CV17" s="48">
        <v>2.60456898691112E-2</v>
      </c>
      <c r="CW17" s="48">
        <v>2.6327671146039199E-2</v>
      </c>
      <c r="CX17" s="48">
        <v>2.6738721333363202E-2</v>
      </c>
      <c r="CY17" s="48">
        <v>2.6094719403489199E-2</v>
      </c>
      <c r="CZ17" s="48">
        <v>2.7794128257282499E-2</v>
      </c>
      <c r="DA17" s="48">
        <v>2.82838049830119E-2</v>
      </c>
      <c r="DB17" s="48">
        <v>2.8096375283346499E-2</v>
      </c>
      <c r="DC17" s="48">
        <v>2.7445516664984401E-2</v>
      </c>
      <c r="DD17" s="48">
        <v>2.8582395263915601E-2</v>
      </c>
      <c r="DE17" s="48">
        <v>2.87163254790831E-2</v>
      </c>
      <c r="DF17" s="48">
        <v>2.8636357179369201E-2</v>
      </c>
      <c r="DG17" s="48">
        <v>2.8442487355369601E-2</v>
      </c>
      <c r="DH17" s="48">
        <v>3.1084227245673599E-2</v>
      </c>
      <c r="DI17" s="48">
        <v>3.1274167036745501E-2</v>
      </c>
      <c r="DJ17" s="48">
        <v>3.0831179382920199E-2</v>
      </c>
      <c r="DK17" s="48">
        <v>3.1217824390342899E-2</v>
      </c>
      <c r="DL17" s="48">
        <v>3.06035374899601E-2</v>
      </c>
      <c r="DM17" s="48">
        <v>2.9910695658036699E-2</v>
      </c>
      <c r="DN17" s="48">
        <v>3.1173254682749899E-2</v>
      </c>
      <c r="DO17" s="48">
        <v>3.08543314305849E-2</v>
      </c>
      <c r="DP17" s="48">
        <v>3.2034718851588803E-2</v>
      </c>
      <c r="DQ17" s="48">
        <v>3.18979913778763E-2</v>
      </c>
      <c r="DR17" s="48">
        <v>3.1767902994336197E-2</v>
      </c>
      <c r="DS17" s="48">
        <v>3.0585057256275201E-2</v>
      </c>
      <c r="DT17" s="48">
        <v>3.3065028388427897E-2</v>
      </c>
      <c r="DU17" s="48">
        <v>3.3816184024899103E-2</v>
      </c>
      <c r="DV17" s="48">
        <v>3.3662705225644698E-2</v>
      </c>
      <c r="DW17" s="48">
        <v>3.2916151147071401E-2</v>
      </c>
      <c r="DX17" s="48">
        <v>3.2124026542376199E-2</v>
      </c>
      <c r="DY17" s="48">
        <v>2.9096466369769199E-2</v>
      </c>
      <c r="DZ17" s="48">
        <v>3.1473334845699003E-2</v>
      </c>
      <c r="EA17" s="48">
        <v>3.1355664138391103E-2</v>
      </c>
      <c r="EB17" s="48">
        <v>3.10091458014553E-2</v>
      </c>
      <c r="EC17" s="48">
        <v>3.29293621750507E-2</v>
      </c>
      <c r="ED17" s="48">
        <v>3.3651079204588201E-2</v>
      </c>
      <c r="EE17" s="48">
        <v>3.3273718174158202E-2</v>
      </c>
      <c r="EF17" s="48">
        <v>3.6477041937723401E-2</v>
      </c>
      <c r="EG17" s="48">
        <v>3.6477041937723401E-2</v>
      </c>
      <c r="EH17" s="48">
        <v>3.6477041937723401E-2</v>
      </c>
      <c r="EI17" s="48">
        <v>3.6477041937723401E-2</v>
      </c>
      <c r="EJ17" s="48">
        <v>3.7790590083444001E-2</v>
      </c>
      <c r="EK17" s="48">
        <v>3.7790590083444001E-2</v>
      </c>
      <c r="EL17" s="48">
        <v>3.7790590083444001E-2</v>
      </c>
      <c r="EM17" s="48">
        <v>3.7790590083444001E-2</v>
      </c>
    </row>
    <row r="18" spans="1:143" ht="14.4" x14ac:dyDescent="0.3">
      <c r="B18" s="1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</row>
    <row r="19" spans="1:143" ht="14.4" x14ac:dyDescent="0.3">
      <c r="B19" s="9" t="s">
        <v>5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</row>
    <row r="20" spans="1:143" ht="19.8" customHeight="1" x14ac:dyDescent="0.3">
      <c r="B20" s="18" t="s">
        <v>61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</row>
    <row r="21" spans="1:143" ht="24" customHeight="1" x14ac:dyDescent="0.3">
      <c r="B21" s="18" t="s">
        <v>57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</row>
    <row r="22" spans="1:143" ht="36" customHeight="1" x14ac:dyDescent="0.3">
      <c r="B22" s="18" t="s">
        <v>58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</row>
    <row r="23" spans="1:143" ht="14.4" x14ac:dyDescent="0.3">
      <c r="B23" s="1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</row>
    <row r="24" spans="1:143" ht="14.4" x14ac:dyDescent="0.3">
      <c r="B24" s="1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</row>
    <row r="25" spans="1:143" ht="14.4" x14ac:dyDescent="0.3">
      <c r="B25" s="1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</row>
    <row r="26" spans="1:143" ht="14.4" x14ac:dyDescent="0.3">
      <c r="B26" s="1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</row>
    <row r="27" spans="1:143" ht="14.4" x14ac:dyDescent="0.3">
      <c r="B27" s="1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</row>
    <row r="28" spans="1:143" ht="14.4" x14ac:dyDescent="0.3">
      <c r="B28" s="1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</row>
    <row r="29" spans="1:143" ht="14.4" x14ac:dyDescent="0.3">
      <c r="B29" s="19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</row>
    <row r="30" spans="1:143" ht="14.4" x14ac:dyDescent="0.3">
      <c r="B30" s="1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143" ht="14.4" x14ac:dyDescent="0.3">
      <c r="B31" s="19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</row>
    <row r="32" spans="1:143" ht="14.4" x14ac:dyDescent="0.3">
      <c r="B32" s="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2:88" ht="14.4" x14ac:dyDescent="0.3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</row>
    <row r="34" spans="2:88" ht="14.4" x14ac:dyDescent="0.3">
      <c r="B34" s="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</row>
    <row r="35" spans="2:88" ht="14.4" x14ac:dyDescent="0.3">
      <c r="B35" s="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2:88" ht="14.4" x14ac:dyDescent="0.3"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</row>
    <row r="37" spans="2:88" ht="14.4" x14ac:dyDescent="0.3">
      <c r="B37" s="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</row>
    <row r="38" spans="2:88" ht="14.4" x14ac:dyDescent="0.3">
      <c r="B38" s="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2:88" ht="14.4" x14ac:dyDescent="0.3">
      <c r="B39" s="2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</row>
    <row r="40" spans="2:88" ht="14.4" x14ac:dyDescent="0.3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</row>
    <row r="41" spans="2:88" ht="14.4" x14ac:dyDescent="0.3">
      <c r="B41" s="20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</row>
    <row r="42" spans="2:88" ht="14.4" x14ac:dyDescent="0.3">
      <c r="B42" s="4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  <row r="43" spans="2:88" ht="14.4" x14ac:dyDescent="0.3">
      <c r="B43" s="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</row>
    <row r="44" spans="2:88" ht="15" customHeight="1" x14ac:dyDescent="0.3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2:88" ht="14.4" x14ac:dyDescent="0.3"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2:88" ht="14.4" x14ac:dyDescent="0.3">
      <c r="B46" s="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</row>
    <row r="47" spans="2:88" ht="14.4" x14ac:dyDescent="0.3"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</row>
    <row r="48" spans="2:88" ht="14.4" x14ac:dyDescent="0.3">
      <c r="B48" s="6"/>
    </row>
    <row r="49" spans="2:10" ht="14.4" x14ac:dyDescent="0.3">
      <c r="B49" s="6"/>
    </row>
    <row r="50" spans="2:10" ht="14.4" x14ac:dyDescent="0.3">
      <c r="B50" s="6"/>
    </row>
    <row r="51" spans="2:10" ht="14.4" x14ac:dyDescent="0.3">
      <c r="B51" s="6"/>
    </row>
    <row r="52" spans="2:10" ht="14.4" x14ac:dyDescent="0.3">
      <c r="B52" s="6"/>
    </row>
    <row r="53" spans="2:10" ht="14.4" x14ac:dyDescent="0.3">
      <c r="B53" s="6"/>
    </row>
    <row r="54" spans="2:10" ht="14.4" x14ac:dyDescent="0.3">
      <c r="B54" s="8"/>
      <c r="C54" s="6"/>
    </row>
    <row r="55" spans="2:10" ht="14.4" x14ac:dyDescent="0.3">
      <c r="B55" s="8"/>
      <c r="C55" s="6"/>
      <c r="J55" s="7"/>
    </row>
    <row r="56" spans="2:10" ht="14.4" x14ac:dyDescent="0.3">
      <c r="B56" s="8"/>
      <c r="C56" s="6"/>
    </row>
    <row r="57" spans="2:10" ht="14.4" x14ac:dyDescent="0.3">
      <c r="B57" s="8"/>
      <c r="C57" s="6"/>
    </row>
    <row r="58" spans="2:10" ht="14.4" x14ac:dyDescent="0.3">
      <c r="B58" s="8"/>
      <c r="C58" s="6"/>
    </row>
    <row r="59" spans="2:10" ht="14.4" x14ac:dyDescent="0.3">
      <c r="B59" s="8"/>
      <c r="C59" s="6"/>
    </row>
    <row r="60" spans="2:10" ht="14.4" x14ac:dyDescent="0.3">
      <c r="B60" s="8"/>
      <c r="C60" s="6"/>
    </row>
    <row r="61" spans="2:10" ht="14.4" x14ac:dyDescent="0.3">
      <c r="B61" s="8"/>
      <c r="C61" s="6"/>
    </row>
    <row r="62" spans="2:10" ht="14.4" x14ac:dyDescent="0.3">
      <c r="B62" s="8"/>
      <c r="C62" s="6"/>
    </row>
    <row r="63" spans="2:10" ht="14.4" x14ac:dyDescent="0.3">
      <c r="B63" s="8"/>
      <c r="C63" s="6"/>
    </row>
    <row r="64" spans="2:10" ht="14.4" x14ac:dyDescent="0.3">
      <c r="B64" s="8"/>
      <c r="C64" s="6"/>
    </row>
    <row r="65" spans="2:3" ht="14.4" x14ac:dyDescent="0.3">
      <c r="B65" s="8"/>
      <c r="C65" s="6"/>
    </row>
    <row r="66" spans="2:3" ht="14.4" x14ac:dyDescent="0.3">
      <c r="B66" s="8"/>
      <c r="C66" s="6"/>
    </row>
    <row r="67" spans="2:3" ht="14.4" x14ac:dyDescent="0.3">
      <c r="B67" s="8"/>
      <c r="C67" s="6"/>
    </row>
    <row r="68" spans="2:3" ht="14.4" x14ac:dyDescent="0.3">
      <c r="B68" s="8"/>
      <c r="C68" s="6"/>
    </row>
    <row r="69" spans="2:3" ht="14.4" x14ac:dyDescent="0.3">
      <c r="B69" s="8"/>
      <c r="C69" s="6"/>
    </row>
    <row r="70" spans="2:3" ht="14.4" x14ac:dyDescent="0.3">
      <c r="B70" s="8"/>
      <c r="C70" s="6"/>
    </row>
    <row r="71" spans="2:3" ht="14.4" x14ac:dyDescent="0.3">
      <c r="B71" s="8"/>
      <c r="C71" s="6"/>
    </row>
    <row r="72" spans="2:3" ht="14.4" x14ac:dyDescent="0.3">
      <c r="B72" s="8"/>
      <c r="C72" s="6"/>
    </row>
    <row r="73" spans="2:3" ht="14.4" x14ac:dyDescent="0.3">
      <c r="B73" s="8"/>
      <c r="C73" s="6"/>
    </row>
    <row r="74" spans="2:3" ht="14.4" x14ac:dyDescent="0.3">
      <c r="B74" s="8"/>
      <c r="C74" s="6"/>
    </row>
    <row r="75" spans="2:3" ht="14.4" x14ac:dyDescent="0.3">
      <c r="C75" s="6"/>
    </row>
    <row r="76" spans="2:3" ht="14.4" x14ac:dyDescent="0.3">
      <c r="C76" s="6"/>
    </row>
    <row r="77" spans="2:3" ht="14.4" x14ac:dyDescent="0.3">
      <c r="C77" s="6"/>
    </row>
    <row r="78" spans="2:3" ht="14.4" x14ac:dyDescent="0.3">
      <c r="C78" s="6"/>
    </row>
  </sheetData>
  <conditionalFormatting sqref="F6:DH6">
    <cfRule type="containsText" dxfId="4" priority="1" operator="containsText" text="TRUE">
      <formula>NOT(ISERROR(SEARCH("TRUE",F6)))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M77"/>
  <sheetViews>
    <sheetView workbookViewId="0">
      <pane xSplit="2" topLeftCell="C1" activePane="topRight" state="frozen"/>
      <selection activeCell="B1" sqref="B1"/>
      <selection pane="topRight" activeCell="B18" sqref="B18"/>
    </sheetView>
  </sheetViews>
  <sheetFormatPr defaultColWidth="11.19921875" defaultRowHeight="13.8" x14ac:dyDescent="0.25"/>
  <cols>
    <col min="1" max="1" width="9" hidden="1" customWidth="1"/>
    <col min="2" max="2" width="53.59765625" customWidth="1"/>
    <col min="3" max="44" width="9.09765625" customWidth="1"/>
    <col min="45" max="45" width="9.19921875" customWidth="1"/>
    <col min="46" max="52" width="9.09765625" customWidth="1"/>
    <col min="53" max="53" width="9.19921875" customWidth="1"/>
    <col min="54" max="56" width="9.09765625" customWidth="1"/>
    <col min="57" max="57" width="9.19921875" customWidth="1"/>
    <col min="58" max="59" width="9.09765625" customWidth="1"/>
    <col min="60" max="62" width="9.19921875" customWidth="1"/>
    <col min="63" max="63" width="9.09765625" customWidth="1"/>
    <col min="64" max="66" width="9.19921875" customWidth="1"/>
    <col min="67" max="67" width="9.09765625" customWidth="1"/>
    <col min="68" max="70" width="9.19921875" customWidth="1"/>
    <col min="71" max="71" width="9.09765625" customWidth="1"/>
    <col min="72" max="78" width="9.19921875" customWidth="1"/>
    <col min="79" max="79" width="9.09765625" customWidth="1"/>
    <col min="80" max="88" width="9.19921875" customWidth="1"/>
    <col min="96" max="96" width="9.19921875" customWidth="1"/>
  </cols>
  <sheetData>
    <row r="1" spans="1:143" ht="14.4" x14ac:dyDescent="0.3">
      <c r="B1" s="6"/>
    </row>
    <row r="6" spans="1:143" ht="14.4" x14ac:dyDescent="0.3"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</row>
    <row r="7" spans="1:143" ht="21" customHeight="1" x14ac:dyDescent="0.4">
      <c r="B7" s="14" t="s">
        <v>14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</row>
    <row r="8" spans="1:143" ht="15.75" customHeight="1" x14ac:dyDescent="0.35">
      <c r="B8" s="17" t="s">
        <v>51</v>
      </c>
    </row>
    <row r="9" spans="1:143" ht="14.4" x14ac:dyDescent="0.25">
      <c r="B9" s="19" t="s">
        <v>13</v>
      </c>
      <c r="C9" s="46" t="s">
        <v>70</v>
      </c>
      <c r="D9" s="46" t="s">
        <v>71</v>
      </c>
      <c r="E9" s="46" t="s">
        <v>72</v>
      </c>
      <c r="F9" s="46" t="s">
        <v>73</v>
      </c>
      <c r="G9" s="46" t="s">
        <v>74</v>
      </c>
      <c r="H9" s="46" t="s">
        <v>75</v>
      </c>
      <c r="I9" s="46" t="s">
        <v>76</v>
      </c>
      <c r="J9" s="46" t="s">
        <v>77</v>
      </c>
      <c r="K9" s="46" t="s">
        <v>78</v>
      </c>
      <c r="L9" s="46" t="s">
        <v>79</v>
      </c>
      <c r="M9" s="46" t="s">
        <v>80</v>
      </c>
      <c r="N9" s="46" t="s">
        <v>81</v>
      </c>
      <c r="O9" s="46" t="s">
        <v>82</v>
      </c>
      <c r="P9" s="46" t="s">
        <v>83</v>
      </c>
      <c r="Q9" s="46" t="s">
        <v>84</v>
      </c>
      <c r="R9" s="46" t="s">
        <v>85</v>
      </c>
      <c r="S9" s="46" t="s">
        <v>86</v>
      </c>
      <c r="T9" s="46" t="s">
        <v>87</v>
      </c>
      <c r="U9" s="46" t="s">
        <v>88</v>
      </c>
      <c r="V9" s="46" t="s">
        <v>89</v>
      </c>
      <c r="W9" s="46" t="s">
        <v>90</v>
      </c>
      <c r="X9" s="46" t="s">
        <v>91</v>
      </c>
      <c r="Y9" s="46" t="s">
        <v>92</v>
      </c>
      <c r="Z9" s="46" t="s">
        <v>93</v>
      </c>
      <c r="AA9" s="46" t="s">
        <v>94</v>
      </c>
      <c r="AB9" s="46" t="s">
        <v>95</v>
      </c>
      <c r="AC9" s="46" t="s">
        <v>96</v>
      </c>
      <c r="AD9" s="46" t="s">
        <v>97</v>
      </c>
      <c r="AE9" s="46" t="s">
        <v>98</v>
      </c>
      <c r="AF9" s="46" t="s">
        <v>99</v>
      </c>
      <c r="AG9" s="46" t="s">
        <v>100</v>
      </c>
      <c r="AH9" s="46" t="s">
        <v>101</v>
      </c>
      <c r="AI9" s="46" t="s">
        <v>102</v>
      </c>
      <c r="AJ9" s="46" t="s">
        <v>103</v>
      </c>
      <c r="AK9" s="46" t="s">
        <v>104</v>
      </c>
      <c r="AL9" s="46" t="s">
        <v>105</v>
      </c>
      <c r="AM9" s="46" t="s">
        <v>106</v>
      </c>
      <c r="AN9" s="46" t="s">
        <v>107</v>
      </c>
      <c r="AO9" s="46" t="s">
        <v>108</v>
      </c>
      <c r="AP9" s="46" t="s">
        <v>109</v>
      </c>
      <c r="AQ9" s="46" t="s">
        <v>110</v>
      </c>
      <c r="AR9" s="46" t="s">
        <v>111</v>
      </c>
      <c r="AS9" s="46" t="s">
        <v>112</v>
      </c>
      <c r="AT9" s="46" t="s">
        <v>113</v>
      </c>
      <c r="AU9" s="46" t="s">
        <v>114</v>
      </c>
      <c r="AV9" s="46" t="s">
        <v>115</v>
      </c>
      <c r="AW9" s="46" t="s">
        <v>116</v>
      </c>
      <c r="AX9" s="46" t="s">
        <v>117</v>
      </c>
      <c r="AY9" s="46" t="s">
        <v>118</v>
      </c>
      <c r="AZ9" s="46" t="s">
        <v>119</v>
      </c>
      <c r="BA9" s="46" t="s">
        <v>120</v>
      </c>
      <c r="BB9" s="46" t="s">
        <v>121</v>
      </c>
      <c r="BC9" s="46" t="s">
        <v>122</v>
      </c>
      <c r="BD9" s="46" t="s">
        <v>123</v>
      </c>
      <c r="BE9" s="46" t="s">
        <v>124</v>
      </c>
      <c r="BF9" s="46" t="s">
        <v>125</v>
      </c>
      <c r="BG9" s="46" t="s">
        <v>126</v>
      </c>
      <c r="BH9" s="46" t="s">
        <v>127</v>
      </c>
      <c r="BI9" s="46" t="s">
        <v>128</v>
      </c>
      <c r="BJ9" s="46" t="s">
        <v>129</v>
      </c>
      <c r="BK9" s="46" t="s">
        <v>130</v>
      </c>
      <c r="BL9" s="46" t="s">
        <v>131</v>
      </c>
      <c r="BM9" s="46" t="s">
        <v>132</v>
      </c>
      <c r="BN9" s="46" t="s">
        <v>133</v>
      </c>
      <c r="BO9" s="46" t="s">
        <v>134</v>
      </c>
      <c r="BP9" s="46" t="s">
        <v>135</v>
      </c>
      <c r="BQ9" s="46" t="s">
        <v>136</v>
      </c>
      <c r="BR9" s="46" t="s">
        <v>137</v>
      </c>
      <c r="BS9" s="46" t="s">
        <v>138</v>
      </c>
      <c r="BT9" s="46" t="s">
        <v>139</v>
      </c>
      <c r="BU9" s="46" t="s">
        <v>140</v>
      </c>
      <c r="BV9" s="46" t="s">
        <v>141</v>
      </c>
      <c r="BW9" s="46" t="s">
        <v>142</v>
      </c>
      <c r="BX9" s="46" t="s">
        <v>143</v>
      </c>
      <c r="BY9" s="46" t="s">
        <v>144</v>
      </c>
      <c r="BZ9" s="46" t="s">
        <v>145</v>
      </c>
      <c r="CA9" s="46" t="s">
        <v>146</v>
      </c>
      <c r="CB9" s="46" t="s">
        <v>147</v>
      </c>
      <c r="CC9" s="46" t="s">
        <v>148</v>
      </c>
      <c r="CD9" s="46" t="s">
        <v>149</v>
      </c>
      <c r="CE9" s="46" t="s">
        <v>150</v>
      </c>
      <c r="CF9" s="46" t="s">
        <v>151</v>
      </c>
      <c r="CG9" s="46" t="s">
        <v>152</v>
      </c>
      <c r="CH9" s="46" t="s">
        <v>153</v>
      </c>
      <c r="CI9" s="46" t="s">
        <v>154</v>
      </c>
      <c r="CJ9" s="46" t="s">
        <v>155</v>
      </c>
      <c r="CK9" s="46" t="s">
        <v>156</v>
      </c>
      <c r="CL9" s="46" t="s">
        <v>157</v>
      </c>
      <c r="CM9" s="46" t="s">
        <v>158</v>
      </c>
      <c r="CN9" s="46" t="s">
        <v>159</v>
      </c>
      <c r="CO9" s="46" t="s">
        <v>160</v>
      </c>
      <c r="CP9" s="46" t="s">
        <v>161</v>
      </c>
      <c r="CQ9" s="46" t="s">
        <v>162</v>
      </c>
      <c r="CR9" s="46" t="s">
        <v>163</v>
      </c>
      <c r="CS9" s="46" t="s">
        <v>164</v>
      </c>
      <c r="CT9" s="46" t="s">
        <v>165</v>
      </c>
      <c r="CU9" s="46" t="s">
        <v>166</v>
      </c>
      <c r="CV9" s="46" t="s">
        <v>167</v>
      </c>
      <c r="CW9" s="46" t="s">
        <v>168</v>
      </c>
      <c r="CX9" s="46" t="s">
        <v>169</v>
      </c>
      <c r="CY9" s="46" t="s">
        <v>170</v>
      </c>
      <c r="CZ9" s="46" t="s">
        <v>171</v>
      </c>
      <c r="DA9" s="46" t="s">
        <v>172</v>
      </c>
      <c r="DB9" s="46" t="s">
        <v>173</v>
      </c>
      <c r="DC9" s="46" t="s">
        <v>174</v>
      </c>
      <c r="DD9" s="46" t="s">
        <v>175</v>
      </c>
      <c r="DE9" s="46" t="s">
        <v>176</v>
      </c>
      <c r="DF9" s="46" t="s">
        <v>177</v>
      </c>
      <c r="DG9" s="46" t="s">
        <v>178</v>
      </c>
      <c r="DH9" s="46" t="s">
        <v>179</v>
      </c>
      <c r="DI9" s="46" t="s">
        <v>180</v>
      </c>
      <c r="DJ9" s="46" t="s">
        <v>181</v>
      </c>
      <c r="DK9" s="46" t="s">
        <v>182</v>
      </c>
      <c r="DL9" s="46" t="s">
        <v>183</v>
      </c>
      <c r="DM9" s="46" t="s">
        <v>184</v>
      </c>
      <c r="DN9" s="46" t="s">
        <v>185</v>
      </c>
      <c r="DO9" s="46" t="s">
        <v>186</v>
      </c>
      <c r="DP9" s="46" t="s">
        <v>187</v>
      </c>
      <c r="DQ9" s="46" t="s">
        <v>188</v>
      </c>
      <c r="DR9" s="46" t="s">
        <v>189</v>
      </c>
      <c r="DS9" s="46" t="s">
        <v>190</v>
      </c>
      <c r="DT9" s="46" t="s">
        <v>191</v>
      </c>
      <c r="DU9" s="46" t="s">
        <v>192</v>
      </c>
      <c r="DV9" s="46" t="s">
        <v>193</v>
      </c>
      <c r="DW9" s="46" t="s">
        <v>194</v>
      </c>
      <c r="DX9" s="46" t="s">
        <v>195</v>
      </c>
      <c r="DY9" s="46" t="s">
        <v>196</v>
      </c>
      <c r="DZ9" s="46" t="s">
        <v>197</v>
      </c>
      <c r="EA9" s="46" t="s">
        <v>198</v>
      </c>
      <c r="EB9" s="46" t="s">
        <v>199</v>
      </c>
      <c r="EC9" s="46" t="s">
        <v>200</v>
      </c>
      <c r="ED9" s="46" t="s">
        <v>201</v>
      </c>
      <c r="EE9" s="46" t="s">
        <v>202</v>
      </c>
      <c r="EF9" s="46" t="s">
        <v>203</v>
      </c>
      <c r="EG9" s="46" t="s">
        <v>204</v>
      </c>
      <c r="EH9" s="46" t="s">
        <v>205</v>
      </c>
      <c r="EI9" s="46" t="s">
        <v>206</v>
      </c>
      <c r="EJ9" s="46" t="s">
        <v>207</v>
      </c>
      <c r="EK9" s="46" t="s">
        <v>208</v>
      </c>
      <c r="EL9" s="46" t="s">
        <v>209</v>
      </c>
      <c r="EM9" s="46" t="s">
        <v>210</v>
      </c>
    </row>
    <row r="10" spans="1:143" ht="14.4" x14ac:dyDescent="0.3">
      <c r="B10" s="2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</row>
    <row r="11" spans="1:143" ht="16.2" customHeight="1" x14ac:dyDescent="0.3">
      <c r="B11" s="13" t="s">
        <v>19</v>
      </c>
      <c r="C11" s="47">
        <f t="shared" ref="C11:AH11" si="0">SUBTOTAL(9, C12:C16)</f>
        <v>885.04338980721661</v>
      </c>
      <c r="D11" s="47">
        <f t="shared" si="0"/>
        <v>1189.3294771723642</v>
      </c>
      <c r="E11" s="47">
        <f t="shared" si="0"/>
        <v>898.12714105290468</v>
      </c>
      <c r="F11" s="47">
        <f t="shared" si="0"/>
        <v>741.00993445660856</v>
      </c>
      <c r="G11" s="47">
        <f t="shared" si="0"/>
        <v>773.08265811470278</v>
      </c>
      <c r="H11" s="47">
        <f t="shared" si="0"/>
        <v>1312.6898415941032</v>
      </c>
      <c r="I11" s="47">
        <f t="shared" si="0"/>
        <v>1318.1518707411451</v>
      </c>
      <c r="J11" s="47">
        <f t="shared" si="0"/>
        <v>744.09005102630124</v>
      </c>
      <c r="K11" s="47">
        <f t="shared" si="0"/>
        <v>1090.5698233278972</v>
      </c>
      <c r="L11" s="47">
        <f t="shared" si="0"/>
        <v>1925.0244253454405</v>
      </c>
      <c r="M11" s="47">
        <f t="shared" si="0"/>
        <v>1465.5984547862952</v>
      </c>
      <c r="N11" s="47">
        <f t="shared" si="0"/>
        <v>781.77953764260303</v>
      </c>
      <c r="O11" s="47">
        <f t="shared" si="0"/>
        <v>745.82401043528421</v>
      </c>
      <c r="P11" s="47">
        <f t="shared" si="0"/>
        <v>1324.140363534159</v>
      </c>
      <c r="Q11" s="47">
        <f t="shared" si="0"/>
        <v>1138.6536529341315</v>
      </c>
      <c r="R11" s="47">
        <f t="shared" si="0"/>
        <v>1172.2008279893028</v>
      </c>
      <c r="S11" s="47">
        <f t="shared" si="0"/>
        <v>761.62448347466977</v>
      </c>
      <c r="T11" s="47">
        <f t="shared" si="0"/>
        <v>1470.871942958169</v>
      </c>
      <c r="U11" s="47">
        <f t="shared" si="0"/>
        <v>696.98838321498442</v>
      </c>
      <c r="V11" s="47">
        <f t="shared" si="0"/>
        <v>614.81364553399055</v>
      </c>
      <c r="W11" s="47">
        <f t="shared" si="0"/>
        <v>924.69667814108493</v>
      </c>
      <c r="X11" s="47">
        <f t="shared" si="0"/>
        <v>860.31966139188341</v>
      </c>
      <c r="Y11" s="47">
        <f t="shared" si="0"/>
        <v>999.64176422598393</v>
      </c>
      <c r="Z11" s="47">
        <f t="shared" si="0"/>
        <v>480.4628259868839</v>
      </c>
      <c r="AA11" s="47">
        <f t="shared" si="0"/>
        <v>582.38694928280154</v>
      </c>
      <c r="AB11" s="47">
        <f t="shared" si="0"/>
        <v>1179.7633051680887</v>
      </c>
      <c r="AC11" s="47">
        <f t="shared" si="0"/>
        <v>1612.432123266236</v>
      </c>
      <c r="AD11" s="47">
        <f t="shared" si="0"/>
        <v>977.84265594772398</v>
      </c>
      <c r="AE11" s="47">
        <f t="shared" si="0"/>
        <v>1121.800829258432</v>
      </c>
      <c r="AF11" s="47">
        <f t="shared" si="0"/>
        <v>1961.287429231789</v>
      </c>
      <c r="AG11" s="47">
        <f t="shared" si="0"/>
        <v>1902.6076328686868</v>
      </c>
      <c r="AH11" s="47">
        <f t="shared" si="0"/>
        <v>1235.127073309664</v>
      </c>
      <c r="AI11" s="47">
        <f t="shared" ref="AI11:BN11" si="1">SUBTOTAL(9, AI12:AI16)</f>
        <v>1100.451768251593</v>
      </c>
      <c r="AJ11" s="47">
        <f t="shared" si="1"/>
        <v>1471.2034862973637</v>
      </c>
      <c r="AK11" s="47">
        <f t="shared" si="1"/>
        <v>1221.1049589370082</v>
      </c>
      <c r="AL11" s="47">
        <f t="shared" si="1"/>
        <v>979.57258607508788</v>
      </c>
      <c r="AM11" s="47">
        <f t="shared" si="1"/>
        <v>1318.90335192358</v>
      </c>
      <c r="AN11" s="47">
        <f t="shared" si="1"/>
        <v>1453.066175044235</v>
      </c>
      <c r="AO11" s="47">
        <f t="shared" si="1"/>
        <v>1779.2069512866367</v>
      </c>
      <c r="AP11" s="47">
        <f t="shared" si="1"/>
        <v>1447.2042252454621</v>
      </c>
      <c r="AQ11" s="47">
        <f t="shared" si="1"/>
        <v>1367.2577572493037</v>
      </c>
      <c r="AR11" s="47">
        <f t="shared" si="1"/>
        <v>1545.6534483145765</v>
      </c>
      <c r="AS11" s="47">
        <f t="shared" si="1"/>
        <v>1527.1646688907681</v>
      </c>
      <c r="AT11" s="47">
        <f t="shared" si="1"/>
        <v>1252.6990596593714</v>
      </c>
      <c r="AU11" s="47">
        <f t="shared" si="1"/>
        <v>1375.265122996072</v>
      </c>
      <c r="AV11" s="47">
        <f t="shared" si="1"/>
        <v>1990.2825447745874</v>
      </c>
      <c r="AW11" s="47">
        <f t="shared" si="1"/>
        <v>2290.245009964045</v>
      </c>
      <c r="AX11" s="47">
        <f t="shared" si="1"/>
        <v>1430.9112373582652</v>
      </c>
      <c r="AY11" s="47">
        <f t="shared" si="1"/>
        <v>1343.5636979592448</v>
      </c>
      <c r="AZ11" s="47">
        <f t="shared" si="1"/>
        <v>2076.4170649322923</v>
      </c>
      <c r="BA11" s="47">
        <f t="shared" si="1"/>
        <v>1499.3581293923912</v>
      </c>
      <c r="BB11" s="47">
        <f t="shared" si="1"/>
        <v>1411.9028043554652</v>
      </c>
      <c r="BC11" s="47">
        <f t="shared" si="1"/>
        <v>1795.986923004104</v>
      </c>
      <c r="BD11" s="47">
        <f t="shared" si="1"/>
        <v>2145.5670689450076</v>
      </c>
      <c r="BE11" s="47">
        <f t="shared" si="1"/>
        <v>2154.2025965364214</v>
      </c>
      <c r="BF11" s="47">
        <f t="shared" si="1"/>
        <v>1540.3733782169561</v>
      </c>
      <c r="BG11" s="47">
        <f t="shared" si="1"/>
        <v>1354.3068905949474</v>
      </c>
      <c r="BH11" s="47">
        <f t="shared" si="1"/>
        <v>2148.5983056083287</v>
      </c>
      <c r="BI11" s="47">
        <f t="shared" si="1"/>
        <v>1879.6085704584073</v>
      </c>
      <c r="BJ11" s="47">
        <f t="shared" si="1"/>
        <v>1859.7699726403555</v>
      </c>
      <c r="BK11" s="47">
        <f t="shared" si="1"/>
        <v>1595.7494167602551</v>
      </c>
      <c r="BL11" s="47">
        <f t="shared" si="1"/>
        <v>2479.1043056060203</v>
      </c>
      <c r="BM11" s="47">
        <f t="shared" si="1"/>
        <v>2776.0201393244874</v>
      </c>
      <c r="BN11" s="47">
        <f t="shared" si="1"/>
        <v>2393.2829601829117</v>
      </c>
      <c r="BO11" s="47">
        <f t="shared" ref="BO11:CT11" si="2">SUBTOTAL(9, BO12:BO16)</f>
        <v>2199.53731609439</v>
      </c>
      <c r="BP11" s="47">
        <f t="shared" si="2"/>
        <v>2510.0806289519251</v>
      </c>
      <c r="BQ11" s="47">
        <f t="shared" si="2"/>
        <v>2522.4392893777417</v>
      </c>
      <c r="BR11" s="47">
        <f t="shared" si="2"/>
        <v>1892.5933994098057</v>
      </c>
      <c r="BS11" s="47">
        <f t="shared" si="2"/>
        <v>1623.1509180621449</v>
      </c>
      <c r="BT11" s="47">
        <f t="shared" si="2"/>
        <v>2314.6708872354275</v>
      </c>
      <c r="BU11" s="47">
        <f t="shared" si="2"/>
        <v>1900.1539951589477</v>
      </c>
      <c r="BV11" s="47">
        <f t="shared" si="2"/>
        <v>1673.3114161821409</v>
      </c>
      <c r="BW11" s="47">
        <f t="shared" si="2"/>
        <v>2066.6550103479549</v>
      </c>
      <c r="BX11" s="47">
        <f t="shared" si="2"/>
        <v>2981.1819547829091</v>
      </c>
      <c r="BY11" s="47">
        <f t="shared" si="2"/>
        <v>2277.5100959560345</v>
      </c>
      <c r="BZ11" s="47">
        <f t="shared" si="2"/>
        <v>1638.5901705867984</v>
      </c>
      <c r="CA11" s="47">
        <f t="shared" si="2"/>
        <v>1492.3266915360487</v>
      </c>
      <c r="CB11" s="47">
        <f t="shared" si="2"/>
        <v>1980.3567084312285</v>
      </c>
      <c r="CC11" s="47">
        <f t="shared" si="2"/>
        <v>1876.688750421898</v>
      </c>
      <c r="CD11" s="47">
        <f t="shared" si="2"/>
        <v>1505.5957609619368</v>
      </c>
      <c r="CE11" s="47">
        <f t="shared" si="2"/>
        <v>1557.5989040324496</v>
      </c>
      <c r="CF11" s="47">
        <f t="shared" si="2"/>
        <v>1582.2261516580816</v>
      </c>
      <c r="CG11" s="47">
        <f t="shared" si="2"/>
        <v>1583.952239971085</v>
      </c>
      <c r="CH11" s="47">
        <f t="shared" si="2"/>
        <v>1462.378170251618</v>
      </c>
      <c r="CI11" s="47">
        <f t="shared" si="2"/>
        <v>1192.8004246951448</v>
      </c>
      <c r="CJ11" s="47">
        <f t="shared" si="2"/>
        <v>1212.1431956542665</v>
      </c>
      <c r="CK11" s="47">
        <f t="shared" si="2"/>
        <v>1822.5971566716082</v>
      </c>
      <c r="CL11" s="47">
        <f t="shared" si="2"/>
        <v>1428.924905752524</v>
      </c>
      <c r="CM11" s="47">
        <f t="shared" si="2"/>
        <v>1593.8936169945027</v>
      </c>
      <c r="CN11" s="47">
        <f t="shared" si="2"/>
        <v>2399.2460325484126</v>
      </c>
      <c r="CO11" s="47">
        <f t="shared" si="2"/>
        <v>1809.6555742763178</v>
      </c>
      <c r="CP11" s="47">
        <f t="shared" si="2"/>
        <v>1242.0267313527875</v>
      </c>
      <c r="CQ11" s="47">
        <f t="shared" si="2"/>
        <v>1514.3112141430784</v>
      </c>
      <c r="CR11" s="47">
        <f t="shared" si="2"/>
        <v>1956.6101125776163</v>
      </c>
      <c r="CS11" s="47">
        <f t="shared" si="2"/>
        <v>1461.6454820932629</v>
      </c>
      <c r="CT11" s="47">
        <f t="shared" si="2"/>
        <v>866.97181406872653</v>
      </c>
      <c r="CU11" s="47">
        <f t="shared" ref="CU11:DZ11" si="3">SUBTOTAL(9, CU12:CU16)</f>
        <v>1140.1270171882884</v>
      </c>
      <c r="CV11" s="47">
        <f t="shared" si="3"/>
        <v>1280.2931727274868</v>
      </c>
      <c r="CW11" s="47">
        <f t="shared" si="3"/>
        <v>1170.3221776785372</v>
      </c>
      <c r="CX11" s="47">
        <f t="shared" si="3"/>
        <v>1259.1467120518869</v>
      </c>
      <c r="CY11" s="47">
        <f t="shared" si="3"/>
        <v>1429.4175086423927</v>
      </c>
      <c r="CZ11" s="47">
        <f t="shared" si="3"/>
        <v>1042.3196926188118</v>
      </c>
      <c r="DA11" s="47">
        <f t="shared" si="3"/>
        <v>1129.6739559579185</v>
      </c>
      <c r="DB11" s="47">
        <f t="shared" si="3"/>
        <v>1096.6125823944374</v>
      </c>
      <c r="DC11" s="47">
        <f t="shared" si="3"/>
        <v>1066.9791968302616</v>
      </c>
      <c r="DD11" s="47">
        <f t="shared" si="3"/>
        <v>1016.8870545528207</v>
      </c>
      <c r="DE11" s="47">
        <f t="shared" si="3"/>
        <v>853.98304276856607</v>
      </c>
      <c r="DF11" s="47">
        <f t="shared" si="3"/>
        <v>687.68171337864942</v>
      </c>
      <c r="DG11" s="47">
        <f t="shared" si="3"/>
        <v>703.5205064295634</v>
      </c>
      <c r="DH11" s="47">
        <f t="shared" si="3"/>
        <v>1154.5241218691235</v>
      </c>
      <c r="DI11" s="47">
        <f t="shared" si="3"/>
        <v>1203.3854635971165</v>
      </c>
      <c r="DJ11" s="47">
        <f t="shared" si="3"/>
        <v>1090.9699215542153</v>
      </c>
      <c r="DK11" s="47">
        <f t="shared" si="3"/>
        <v>1021.0138713695078</v>
      </c>
      <c r="DL11" s="47">
        <f t="shared" si="3"/>
        <v>866.19047501166108</v>
      </c>
      <c r="DM11" s="47">
        <f t="shared" si="3"/>
        <v>919.25613793629611</v>
      </c>
      <c r="DN11" s="47">
        <f t="shared" si="3"/>
        <v>1155.5509640122675</v>
      </c>
      <c r="DO11" s="47">
        <f t="shared" si="3"/>
        <v>1271.275589929146</v>
      </c>
      <c r="DP11" s="47">
        <f t="shared" si="3"/>
        <v>1046.291122359517</v>
      </c>
      <c r="DQ11" s="47">
        <f t="shared" si="3"/>
        <v>1261.4171850030309</v>
      </c>
      <c r="DR11" s="47">
        <f t="shared" si="3"/>
        <v>958.98872773729693</v>
      </c>
      <c r="DS11" s="47">
        <f t="shared" si="3"/>
        <v>1166.1206668858347</v>
      </c>
      <c r="DT11" s="47">
        <f t="shared" si="3"/>
        <v>1121.6569661953563</v>
      </c>
      <c r="DU11" s="47">
        <f t="shared" si="3"/>
        <v>1624.4560481619112</v>
      </c>
      <c r="DV11" s="47">
        <f t="shared" si="3"/>
        <v>1034.0790614915761</v>
      </c>
      <c r="DW11" s="47">
        <f t="shared" si="3"/>
        <v>1492.6286252401953</v>
      </c>
      <c r="DX11" s="47">
        <f t="shared" si="3"/>
        <v>1881.6529578285206</v>
      </c>
      <c r="DY11" s="47">
        <f t="shared" si="3"/>
        <v>1107.0997728566406</v>
      </c>
      <c r="DZ11" s="47">
        <f t="shared" si="3"/>
        <v>531.21845587490066</v>
      </c>
      <c r="EA11" s="47">
        <f t="shared" ref="EA11:FF11" si="4">SUBTOTAL(9, EA12:EA16)</f>
        <v>1053.7316540294732</v>
      </c>
      <c r="EB11" s="47">
        <f t="shared" si="4"/>
        <v>1209.7861819487025</v>
      </c>
      <c r="EC11" s="47">
        <f t="shared" si="4"/>
        <v>675.38196697458091</v>
      </c>
      <c r="ED11" s="47">
        <f t="shared" si="4"/>
        <v>374.64633928946955</v>
      </c>
      <c r="EE11" s="47">
        <f t="shared" si="4"/>
        <v>723.91764369025918</v>
      </c>
      <c r="EF11" s="47">
        <f t="shared" si="4"/>
        <v>538.56605360073024</v>
      </c>
      <c r="EG11" s="47">
        <f t="shared" si="4"/>
        <v>1117.4965078037544</v>
      </c>
      <c r="EH11" s="47">
        <f t="shared" si="4"/>
        <v>729.01067345763192</v>
      </c>
      <c r="EI11" s="47">
        <f t="shared" si="4"/>
        <v>875.8987504612594</v>
      </c>
      <c r="EJ11" s="47">
        <f t="shared" si="4"/>
        <v>1442.6814628827656</v>
      </c>
      <c r="EK11" s="47">
        <f t="shared" si="4"/>
        <v>1436.9390181112494</v>
      </c>
      <c r="EL11" s="47">
        <f t="shared" si="4"/>
        <v>373.00848054968003</v>
      </c>
      <c r="EM11" s="47">
        <f t="shared" si="4"/>
        <v>1096.5822661752748</v>
      </c>
    </row>
    <row r="12" spans="1:143" ht="14.4" x14ac:dyDescent="0.3">
      <c r="A12" s="6" t="s">
        <v>0</v>
      </c>
      <c r="B12" s="10" t="s">
        <v>33</v>
      </c>
      <c r="C12" s="48">
        <v>647.19852250965596</v>
      </c>
      <c r="D12" s="48">
        <v>1043.0459823476001</v>
      </c>
      <c r="E12" s="48">
        <v>676.24961961987697</v>
      </c>
      <c r="F12" s="48">
        <v>633.11316847840396</v>
      </c>
      <c r="G12" s="48">
        <v>668.80426633240097</v>
      </c>
      <c r="H12" s="48">
        <v>1211.75885177224</v>
      </c>
      <c r="I12" s="48">
        <v>1158.24705278291</v>
      </c>
      <c r="J12" s="48">
        <v>630.01559089657405</v>
      </c>
      <c r="K12" s="48">
        <v>506.69643087650201</v>
      </c>
      <c r="L12" s="48">
        <v>1684.28906489012</v>
      </c>
      <c r="M12" s="48">
        <v>1178.4942938992101</v>
      </c>
      <c r="N12" s="48">
        <v>589.24688195816202</v>
      </c>
      <c r="O12" s="48">
        <v>652.47010912544999</v>
      </c>
      <c r="P12" s="48">
        <v>1176.7954588651501</v>
      </c>
      <c r="Q12" s="48">
        <v>761.553242733768</v>
      </c>
      <c r="R12" s="48">
        <v>1052.2541359797499</v>
      </c>
      <c r="S12" s="48">
        <v>643.30170614055601</v>
      </c>
      <c r="T12" s="48">
        <v>1186.38948717475</v>
      </c>
      <c r="U12" s="48">
        <v>571.50470590978603</v>
      </c>
      <c r="V12" s="48">
        <v>503.55099951095099</v>
      </c>
      <c r="W12" s="48">
        <v>593.14835120158205</v>
      </c>
      <c r="X12" s="48">
        <v>578.75820308496998</v>
      </c>
      <c r="Y12" s="48">
        <v>887.43968842313302</v>
      </c>
      <c r="Z12" s="48">
        <v>369.99397184790803</v>
      </c>
      <c r="AA12" s="48">
        <v>444.95757086140202</v>
      </c>
      <c r="AB12" s="48">
        <v>1054.43130045513</v>
      </c>
      <c r="AC12" s="48">
        <v>1342.1595064016101</v>
      </c>
      <c r="AD12" s="48">
        <v>537.69441855622097</v>
      </c>
      <c r="AE12" s="48">
        <v>1006.09136601284</v>
      </c>
      <c r="AF12" s="48">
        <v>1452.2565822326001</v>
      </c>
      <c r="AG12" s="48">
        <v>1419.6065202571699</v>
      </c>
      <c r="AH12" s="48">
        <v>867.08888141996397</v>
      </c>
      <c r="AI12" s="48">
        <v>850.98557656465005</v>
      </c>
      <c r="AJ12" s="48">
        <v>939.10609494293601</v>
      </c>
      <c r="AK12" s="48">
        <v>969.571372312824</v>
      </c>
      <c r="AL12" s="48">
        <v>881.607448727156</v>
      </c>
      <c r="AM12" s="48">
        <v>1177.34574004358</v>
      </c>
      <c r="AN12" s="48">
        <v>1000.27913759405</v>
      </c>
      <c r="AO12" s="48">
        <v>1277.91873152521</v>
      </c>
      <c r="AP12" s="48">
        <v>1111.74660299116</v>
      </c>
      <c r="AQ12" s="48">
        <v>1001.73284664908</v>
      </c>
      <c r="AR12" s="48">
        <v>1171.4901987675401</v>
      </c>
      <c r="AS12" s="48">
        <v>1227.9637792511501</v>
      </c>
      <c r="AT12" s="48">
        <v>1053.6311115205999</v>
      </c>
      <c r="AU12" s="48">
        <v>1113.83333740274</v>
      </c>
      <c r="AV12" s="48">
        <v>1566.3613923632499</v>
      </c>
      <c r="AW12" s="48">
        <v>1716.9342554306099</v>
      </c>
      <c r="AX12" s="48">
        <v>1061.4160325252601</v>
      </c>
      <c r="AY12" s="48">
        <v>1042.77155518617</v>
      </c>
      <c r="AZ12" s="48">
        <v>1517.7115708629101</v>
      </c>
      <c r="BA12" s="48">
        <v>1167.01542360654</v>
      </c>
      <c r="BB12" s="48">
        <v>924.94752135316196</v>
      </c>
      <c r="BC12" s="48">
        <v>1114.5764222770099</v>
      </c>
      <c r="BD12" s="48">
        <v>1222.4918695162401</v>
      </c>
      <c r="BE12" s="48">
        <v>1262.04825109239</v>
      </c>
      <c r="BF12" s="48">
        <v>758.79685593017803</v>
      </c>
      <c r="BG12" s="48">
        <v>738.03474480730404</v>
      </c>
      <c r="BH12" s="48">
        <v>799.61550784990402</v>
      </c>
      <c r="BI12" s="48">
        <v>695.26272746462098</v>
      </c>
      <c r="BJ12" s="48">
        <v>798.35433429334103</v>
      </c>
      <c r="BK12" s="48">
        <v>835.99572896188999</v>
      </c>
      <c r="BL12" s="48">
        <v>1078.0924580316</v>
      </c>
      <c r="BM12" s="48">
        <v>1099.6620398059899</v>
      </c>
      <c r="BN12" s="48">
        <v>1009.4072045074</v>
      </c>
      <c r="BO12" s="48">
        <v>1098.1302389395501</v>
      </c>
      <c r="BP12" s="48">
        <v>1133.33941015512</v>
      </c>
      <c r="BQ12" s="48">
        <v>1054.71294015588</v>
      </c>
      <c r="BR12" s="48">
        <v>826.52353534589702</v>
      </c>
      <c r="BS12" s="48">
        <v>940.63456111901496</v>
      </c>
      <c r="BT12" s="48">
        <v>1404.56991171444</v>
      </c>
      <c r="BU12" s="48">
        <v>1348.42663793579</v>
      </c>
      <c r="BV12" s="48">
        <v>1133.8295620311701</v>
      </c>
      <c r="BW12" s="48">
        <v>1073.4439554468199</v>
      </c>
      <c r="BX12" s="48">
        <v>1322.5914727270599</v>
      </c>
      <c r="BY12" s="48">
        <v>1161.19540343786</v>
      </c>
      <c r="BZ12" s="48">
        <v>872.71183526625896</v>
      </c>
      <c r="CA12" s="48">
        <v>884.66297465316097</v>
      </c>
      <c r="CB12" s="48">
        <v>937.40227359203004</v>
      </c>
      <c r="CC12" s="48">
        <v>972.43174398553697</v>
      </c>
      <c r="CD12" s="48">
        <v>890.65208961935502</v>
      </c>
      <c r="CE12" s="48">
        <v>954.39392805867703</v>
      </c>
      <c r="CF12" s="48">
        <v>1143.4831475757601</v>
      </c>
      <c r="CG12" s="48">
        <v>1224.5063220588499</v>
      </c>
      <c r="CH12" s="48">
        <v>955.70796896279501</v>
      </c>
      <c r="CI12" s="48">
        <v>812.28575888921603</v>
      </c>
      <c r="CJ12" s="48">
        <v>802.54442318256702</v>
      </c>
      <c r="CK12" s="48">
        <v>1103.8186958727199</v>
      </c>
      <c r="CL12" s="48">
        <v>797.49275681902395</v>
      </c>
      <c r="CM12" s="48">
        <v>951.299326420684</v>
      </c>
      <c r="CN12" s="48">
        <v>1116.3837793503001</v>
      </c>
      <c r="CO12" s="48">
        <v>988.39694171862402</v>
      </c>
      <c r="CP12" s="48">
        <v>680.78123600803201</v>
      </c>
      <c r="CQ12" s="48">
        <v>957.24769579369399</v>
      </c>
      <c r="CR12" s="48">
        <v>1016.95384891321</v>
      </c>
      <c r="CS12" s="48">
        <v>940.35839530587998</v>
      </c>
      <c r="CT12" s="48">
        <v>662.60856767665405</v>
      </c>
      <c r="CU12" s="48">
        <v>793.14385555865795</v>
      </c>
      <c r="CV12" s="48">
        <v>764.43271819545998</v>
      </c>
      <c r="CW12" s="48">
        <v>744.45446808310396</v>
      </c>
      <c r="CX12" s="48">
        <v>715.597646198294</v>
      </c>
      <c r="CY12" s="48">
        <v>778.147615396059</v>
      </c>
      <c r="CZ12" s="48">
        <v>732.53734851527201</v>
      </c>
      <c r="DA12" s="48">
        <v>808.90556293061798</v>
      </c>
      <c r="DB12" s="48">
        <v>629.63297840224902</v>
      </c>
      <c r="DC12" s="48">
        <v>735.65204108369801</v>
      </c>
      <c r="DD12" s="48">
        <v>675.57916073570402</v>
      </c>
      <c r="DE12" s="48">
        <v>673.50829320752405</v>
      </c>
      <c r="DF12" s="48">
        <v>522.75485462363804</v>
      </c>
      <c r="DG12" s="48">
        <v>572.37696791641497</v>
      </c>
      <c r="DH12" s="48">
        <v>884.15247012348402</v>
      </c>
      <c r="DI12" s="48">
        <v>881.49184584091495</v>
      </c>
      <c r="DJ12" s="48">
        <v>755.51887304831405</v>
      </c>
      <c r="DK12" s="48">
        <v>746.80397255541095</v>
      </c>
      <c r="DL12" s="48">
        <v>598.68825190104997</v>
      </c>
      <c r="DM12" s="48">
        <v>681.978099856894</v>
      </c>
      <c r="DN12" s="48">
        <v>496.88125810146403</v>
      </c>
      <c r="DO12" s="48">
        <v>645.79092906045298</v>
      </c>
      <c r="DP12" s="48">
        <v>629.44959550067802</v>
      </c>
      <c r="DQ12" s="48">
        <v>762.26342666319204</v>
      </c>
      <c r="DR12" s="48">
        <v>530.73935148215196</v>
      </c>
      <c r="DS12" s="48">
        <v>648.29328044251395</v>
      </c>
      <c r="DT12" s="48">
        <v>732.95890214590702</v>
      </c>
      <c r="DU12" s="48">
        <v>863.87496215274302</v>
      </c>
      <c r="DV12" s="48">
        <v>560.49379969435904</v>
      </c>
      <c r="DW12" s="48">
        <v>522.36911951995796</v>
      </c>
      <c r="DX12" s="48">
        <v>619.02658415201199</v>
      </c>
      <c r="DY12" s="48">
        <v>660.17604721241503</v>
      </c>
      <c r="DZ12" s="48">
        <v>412.95217906780999</v>
      </c>
      <c r="EA12" s="48">
        <v>640.40355454524604</v>
      </c>
      <c r="EB12" s="48">
        <v>723.51162096143503</v>
      </c>
      <c r="EC12" s="48">
        <v>536.78435705141499</v>
      </c>
      <c r="ED12" s="48">
        <v>262.851201100048</v>
      </c>
      <c r="EE12" s="48">
        <v>561.78754077472502</v>
      </c>
      <c r="EF12" s="48">
        <v>445.28166462723698</v>
      </c>
      <c r="EG12" s="48">
        <v>811.54110283675197</v>
      </c>
      <c r="EH12" s="48">
        <v>382.837639322303</v>
      </c>
      <c r="EI12" s="48">
        <v>563.27962519609002</v>
      </c>
      <c r="EJ12" s="48">
        <v>563.19399040076996</v>
      </c>
      <c r="EK12" s="48">
        <v>585.75544118707103</v>
      </c>
      <c r="EL12" s="48">
        <v>255.40396450857401</v>
      </c>
      <c r="EM12" s="48">
        <v>574.58710267349704</v>
      </c>
    </row>
    <row r="13" spans="1:143" ht="14.4" x14ac:dyDescent="0.3">
      <c r="A13" s="6" t="s">
        <v>4</v>
      </c>
      <c r="B13" s="10" t="s">
        <v>4</v>
      </c>
      <c r="C13" s="48">
        <v>179.607661181548</v>
      </c>
      <c r="D13" s="48">
        <v>85.965902346911307</v>
      </c>
      <c r="E13" s="48">
        <v>161.50666306986699</v>
      </c>
      <c r="F13" s="48">
        <v>47.6768276234152</v>
      </c>
      <c r="G13" s="48">
        <v>42.502385876569797</v>
      </c>
      <c r="H13" s="48">
        <v>41.782423642957802</v>
      </c>
      <c r="I13" s="48">
        <v>90.454742279371303</v>
      </c>
      <c r="J13" s="48">
        <v>46.422180259568997</v>
      </c>
      <c r="K13" s="48">
        <v>524.53351117505395</v>
      </c>
      <c r="L13" s="48">
        <v>82.339359969626997</v>
      </c>
      <c r="M13" s="48">
        <v>143.49618439588701</v>
      </c>
      <c r="N13" s="48">
        <v>133.31945568444101</v>
      </c>
      <c r="O13" s="48">
        <v>30.740101309834198</v>
      </c>
      <c r="P13" s="48">
        <v>64.878203398974904</v>
      </c>
      <c r="Q13" s="48">
        <v>296.54383598597298</v>
      </c>
      <c r="R13" s="48">
        <v>39.390117795162297</v>
      </c>
      <c r="S13" s="48">
        <v>39.353823097443303</v>
      </c>
      <c r="T13" s="48">
        <v>222.493508777188</v>
      </c>
      <c r="U13" s="48">
        <v>64.4434773051984</v>
      </c>
      <c r="V13" s="48">
        <v>50.222446023039502</v>
      </c>
      <c r="W13" s="48">
        <v>270.84825237297599</v>
      </c>
      <c r="X13" s="48">
        <v>205.512060301508</v>
      </c>
      <c r="Y13" s="48">
        <v>38.832518146287001</v>
      </c>
      <c r="Z13" s="48">
        <v>37.0992964824121</v>
      </c>
      <c r="AA13" s="48">
        <v>32.307915334246999</v>
      </c>
      <c r="AB13" s="48">
        <v>37.792154712958698</v>
      </c>
      <c r="AC13" s="48">
        <v>182.732766864626</v>
      </c>
      <c r="AD13" s="48">
        <v>352.60838739150302</v>
      </c>
      <c r="AE13" s="48">
        <v>41.8521390916464</v>
      </c>
      <c r="AF13" s="48">
        <v>435.25389699918901</v>
      </c>
      <c r="AG13" s="48">
        <v>409.22416261151699</v>
      </c>
      <c r="AH13" s="48">
        <v>294.26124188969999</v>
      </c>
      <c r="AI13" s="48">
        <v>156.419241686943</v>
      </c>
      <c r="AJ13" s="48">
        <v>438.08623276561201</v>
      </c>
      <c r="AK13" s="48">
        <v>156.59884428223799</v>
      </c>
      <c r="AL13" s="48">
        <v>4.9181873479318803</v>
      </c>
      <c r="AM13" s="48">
        <v>58.840111880000002</v>
      </c>
      <c r="AN13" s="48">
        <v>370.05485374</v>
      </c>
      <c r="AO13" s="48">
        <v>418.55467213999998</v>
      </c>
      <c r="AP13" s="48">
        <v>252.72577858</v>
      </c>
      <c r="AQ13" s="48">
        <v>277.73625117333302</v>
      </c>
      <c r="AR13" s="48">
        <v>284.38444618222201</v>
      </c>
      <c r="AS13" s="48">
        <v>209.96888694222201</v>
      </c>
      <c r="AT13" s="48">
        <v>115.652140902222</v>
      </c>
      <c r="AU13" s="48">
        <v>195.913964033333</v>
      </c>
      <c r="AV13" s="48">
        <v>356.91676472222201</v>
      </c>
      <c r="AW13" s="48">
        <v>504.569172653333</v>
      </c>
      <c r="AX13" s="48">
        <v>302.46899596222198</v>
      </c>
      <c r="AY13" s="48">
        <v>225.38779185066701</v>
      </c>
      <c r="AZ13" s="48">
        <v>480.41953693866702</v>
      </c>
      <c r="BA13" s="48">
        <v>250.18125427199999</v>
      </c>
      <c r="BB13" s="48">
        <v>407.89344543999999</v>
      </c>
      <c r="BC13" s="48">
        <v>608.16544811555605</v>
      </c>
      <c r="BD13" s="48">
        <v>856.72227703999999</v>
      </c>
      <c r="BE13" s="48">
        <v>811.86122216888896</v>
      </c>
      <c r="BF13" s="48">
        <v>708.67379992888903</v>
      </c>
      <c r="BG13" s="48">
        <v>555.26007208462204</v>
      </c>
      <c r="BH13" s="48">
        <v>1255.9773321773</v>
      </c>
      <c r="BI13" s="48">
        <v>1109.1605001616999</v>
      </c>
      <c r="BJ13" s="48">
        <v>989.56744929731599</v>
      </c>
      <c r="BK13" s="48">
        <v>699.30083294933297</v>
      </c>
      <c r="BL13" s="48">
        <v>1333.03886587733</v>
      </c>
      <c r="BM13" s="48">
        <v>1607.6726857706699</v>
      </c>
      <c r="BN13" s="48">
        <v>1315.52771590933</v>
      </c>
      <c r="BO13" s="48">
        <v>1009.9636555938901</v>
      </c>
      <c r="BP13" s="48">
        <v>1300.8528943295501</v>
      </c>
      <c r="BQ13" s="48">
        <v>1383.9942892060001</v>
      </c>
      <c r="BR13" s="48">
        <v>991.35255946400298</v>
      </c>
      <c r="BS13" s="48">
        <v>618.262839954078</v>
      </c>
      <c r="BT13" s="48">
        <v>843.66689341140602</v>
      </c>
      <c r="BU13" s="48">
        <v>482.83754707081499</v>
      </c>
      <c r="BV13" s="48">
        <v>464.609910410841</v>
      </c>
      <c r="BW13" s="48">
        <v>889.46471664063097</v>
      </c>
      <c r="BX13" s="48">
        <v>1481.5754334342</v>
      </c>
      <c r="BY13" s="48">
        <v>984.58265640646096</v>
      </c>
      <c r="BZ13" s="48">
        <v>622.53482519148997</v>
      </c>
      <c r="CA13" s="48">
        <v>456.845554292776</v>
      </c>
      <c r="CB13" s="48">
        <v>890.25794268777497</v>
      </c>
      <c r="CC13" s="48">
        <v>740.01194061215199</v>
      </c>
      <c r="CD13" s="48">
        <v>464.83518089907699</v>
      </c>
      <c r="CE13" s="48">
        <v>468.16078612681099</v>
      </c>
      <c r="CF13" s="48">
        <v>269.68713663569298</v>
      </c>
      <c r="CG13" s="48">
        <v>196.35960055320899</v>
      </c>
      <c r="CH13" s="48">
        <v>341.29984676713599</v>
      </c>
      <c r="CI13" s="48">
        <v>226.49292676559801</v>
      </c>
      <c r="CJ13" s="48">
        <v>258.358367697662</v>
      </c>
      <c r="CK13" s="48">
        <v>560.86938184639598</v>
      </c>
      <c r="CL13" s="48">
        <v>472.87206256560103</v>
      </c>
      <c r="CM13" s="48">
        <v>487.198246755073</v>
      </c>
      <c r="CN13" s="48">
        <v>1138.5016533687999</v>
      </c>
      <c r="CO13" s="48">
        <v>664.82057520000001</v>
      </c>
      <c r="CP13" s="48">
        <v>407.231098189666</v>
      </c>
      <c r="CQ13" s="48">
        <v>411.68500228879998</v>
      </c>
      <c r="CR13" s="48">
        <v>787.97121163927795</v>
      </c>
      <c r="CS13" s="48">
        <v>356.961057298421</v>
      </c>
      <c r="CT13" s="48">
        <v>59.286487924080703</v>
      </c>
      <c r="CU13" s="48">
        <v>193.18850828064399</v>
      </c>
      <c r="CV13" s="48">
        <v>375.14811312166103</v>
      </c>
      <c r="CW13" s="48">
        <v>260.36399394080001</v>
      </c>
      <c r="CX13" s="48">
        <v>387.303779940553</v>
      </c>
      <c r="CY13" s="48">
        <v>491.1098766728</v>
      </c>
      <c r="CZ13" s="48">
        <v>146.06644969199999</v>
      </c>
      <c r="DA13" s="48">
        <v>162.9659909364</v>
      </c>
      <c r="DB13" s="48">
        <v>303.35755349894498</v>
      </c>
      <c r="DC13" s="48">
        <v>185.64358229999999</v>
      </c>
      <c r="DD13" s="48">
        <v>196.03135520000001</v>
      </c>
      <c r="DE13" s="48">
        <v>39.219452799999999</v>
      </c>
      <c r="DF13" s="48">
        <v>24.810008</v>
      </c>
      <c r="DG13" s="48">
        <v>0</v>
      </c>
      <c r="DH13" s="48">
        <v>134.18671734835999</v>
      </c>
      <c r="DI13" s="48">
        <v>180.39688899999999</v>
      </c>
      <c r="DJ13" s="48">
        <v>208.07379915999999</v>
      </c>
      <c r="DK13" s="48">
        <v>159.40550849341901</v>
      </c>
      <c r="DL13" s="48">
        <v>145.50187986634199</v>
      </c>
      <c r="DM13" s="48">
        <v>108.642083947576</v>
      </c>
      <c r="DN13" s="48">
        <v>528.017230414869</v>
      </c>
      <c r="DO13" s="48">
        <v>509.00237475938701</v>
      </c>
      <c r="DP13" s="48">
        <v>292.78947535882099</v>
      </c>
      <c r="DQ13" s="48">
        <v>374.66199061942899</v>
      </c>
      <c r="DR13" s="48">
        <v>313.51187118482801</v>
      </c>
      <c r="DS13" s="48">
        <v>404.43036651243398</v>
      </c>
      <c r="DT13" s="48">
        <v>270.48015505630201</v>
      </c>
      <c r="DU13" s="48">
        <v>557.31837685170899</v>
      </c>
      <c r="DV13" s="48">
        <v>360.82338175935098</v>
      </c>
      <c r="DW13" s="48">
        <v>856.674032017748</v>
      </c>
      <c r="DX13" s="48">
        <v>1143.1144032473001</v>
      </c>
      <c r="DY13" s="48">
        <v>337.34289829300502</v>
      </c>
      <c r="DZ13" s="48">
        <v>9.2539948518142694</v>
      </c>
      <c r="EA13" s="48">
        <v>301.94302967306402</v>
      </c>
      <c r="EB13" s="48">
        <v>377.80974795102998</v>
      </c>
      <c r="EC13" s="48">
        <v>27.326085162896799</v>
      </c>
      <c r="ED13" s="48">
        <v>8.9397187819283594</v>
      </c>
      <c r="EE13" s="48">
        <v>67.176879967196797</v>
      </c>
      <c r="EF13" s="48">
        <v>11.5857402727751</v>
      </c>
      <c r="EG13" s="48">
        <v>202.43716948884199</v>
      </c>
      <c r="EH13" s="48">
        <v>246.22778059735899</v>
      </c>
      <c r="EI13" s="48">
        <v>212.287012340487</v>
      </c>
      <c r="EJ13" s="48">
        <v>772.92035644786097</v>
      </c>
      <c r="EK13" s="48">
        <v>718.15193706893399</v>
      </c>
      <c r="EL13" s="48">
        <v>13.2227347478763</v>
      </c>
      <c r="EM13" s="48">
        <v>423.61311622321898</v>
      </c>
    </row>
    <row r="14" spans="1:143" ht="14.4" x14ac:dyDescent="0.3">
      <c r="A14" s="6" t="s">
        <v>1</v>
      </c>
      <c r="B14" s="10" t="s">
        <v>1</v>
      </c>
      <c r="C14" s="48">
        <v>0.15092000837120201</v>
      </c>
      <c r="D14" s="48">
        <v>0.34622825449863998</v>
      </c>
      <c r="E14" s="48">
        <v>0.39949413980612303</v>
      </c>
      <c r="F14" s="48">
        <v>0.24857413143492099</v>
      </c>
      <c r="G14" s="48">
        <v>9.7759646116493001E-2</v>
      </c>
      <c r="H14" s="48">
        <v>0.302166178905524</v>
      </c>
      <c r="I14" s="48">
        <v>0.12442136778462699</v>
      </c>
      <c r="J14" s="48">
        <v>0.10664688667253799</v>
      </c>
      <c r="K14" s="48">
        <v>7.9909251450288502E-2</v>
      </c>
      <c r="L14" s="48">
        <v>12.5013584491118</v>
      </c>
      <c r="M14" s="48">
        <v>8.0619555907624392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  <c r="AV14" s="48">
        <v>0</v>
      </c>
      <c r="AW14" s="48">
        <v>0</v>
      </c>
      <c r="AX14" s="48">
        <v>0</v>
      </c>
      <c r="AY14" s="48">
        <v>4.46721091428833E-4</v>
      </c>
      <c r="AZ14" s="48">
        <v>1.1168027285720799E-3</v>
      </c>
      <c r="BA14" s="48">
        <v>1.1168027285720799E-3</v>
      </c>
      <c r="BB14" s="48">
        <v>1.1168027285720799E-3</v>
      </c>
      <c r="BC14" s="48">
        <v>1.11701742444171E-3</v>
      </c>
      <c r="BD14" s="48">
        <v>3.2170101823921301E-4</v>
      </c>
      <c r="BE14" s="48">
        <v>3.2170101823921301E-4</v>
      </c>
      <c r="BF14" s="48">
        <v>3.2170101823921301E-4</v>
      </c>
      <c r="BG14" s="48">
        <v>3.2202185342405302E-4</v>
      </c>
      <c r="BH14" s="48">
        <v>18.598146177457899</v>
      </c>
      <c r="BI14" s="48">
        <v>0.51260512034218797</v>
      </c>
      <c r="BJ14" s="48">
        <v>9.3014240070963303E-2</v>
      </c>
      <c r="BK14" s="48">
        <v>0.856067565772901</v>
      </c>
      <c r="BL14" s="48">
        <v>9.7592526506405902E-2</v>
      </c>
      <c r="BM14" s="48">
        <v>0.14974305669107699</v>
      </c>
      <c r="BN14" s="48">
        <v>2.0255229037747702</v>
      </c>
      <c r="BO14" s="48">
        <v>17.975087264719399</v>
      </c>
      <c r="BP14" s="48">
        <v>1.1404464565238801</v>
      </c>
      <c r="BQ14" s="48">
        <v>0.370558700443612</v>
      </c>
      <c r="BR14" s="48">
        <v>0.50491494622732003</v>
      </c>
      <c r="BS14" s="48">
        <v>0.58471237566812595</v>
      </c>
      <c r="BT14" s="48">
        <v>0.136717588283985</v>
      </c>
      <c r="BU14" s="48">
        <v>0.185249407581973</v>
      </c>
      <c r="BV14" s="48">
        <v>0.143348036940462</v>
      </c>
      <c r="BW14" s="48">
        <v>23.0886139589458</v>
      </c>
      <c r="BX14" s="48">
        <v>86.011236727269306</v>
      </c>
      <c r="BY14" s="48">
        <v>0.63104948939547501</v>
      </c>
      <c r="BZ14" s="48">
        <v>0.65936978829756399</v>
      </c>
      <c r="CA14" s="48">
        <v>0.25593829915469102</v>
      </c>
      <c r="CB14" s="48">
        <v>2.0385637525995501</v>
      </c>
      <c r="CC14" s="48">
        <v>1.8011887385557901</v>
      </c>
      <c r="CD14" s="48">
        <v>2.6337515511485798</v>
      </c>
      <c r="CE14" s="48">
        <v>0.68059457075047503</v>
      </c>
      <c r="CF14" s="48">
        <v>0.43487772736147901</v>
      </c>
      <c r="CG14" s="48">
        <v>0.213526023459221</v>
      </c>
      <c r="CH14" s="48">
        <v>0.38684487256414002</v>
      </c>
      <c r="CI14" s="48">
        <v>0.15991794876879001</v>
      </c>
      <c r="CJ14" s="48">
        <v>0.136433393139373</v>
      </c>
      <c r="CK14" s="48">
        <v>0.30698417785631299</v>
      </c>
      <c r="CL14" s="48">
        <v>0.50582302085583097</v>
      </c>
      <c r="CM14" s="48">
        <v>0.14223190518961301</v>
      </c>
      <c r="CN14" s="48">
        <v>0.47561658774245802</v>
      </c>
      <c r="CO14" s="48">
        <v>0.64388563226804896</v>
      </c>
      <c r="CP14" s="48">
        <v>1.5450637471223101</v>
      </c>
      <c r="CQ14" s="48">
        <v>1.2937412969972899</v>
      </c>
      <c r="CR14" s="48">
        <v>0.60074774287631405</v>
      </c>
      <c r="CS14" s="48">
        <v>0.53589895987187497</v>
      </c>
      <c r="CT14" s="48">
        <v>0.33696045852378098</v>
      </c>
      <c r="CU14" s="48">
        <v>0.57642592750639798</v>
      </c>
      <c r="CV14" s="48">
        <v>0.64912347666757197</v>
      </c>
      <c r="CW14" s="48">
        <v>0.86535554944509496</v>
      </c>
      <c r="CX14" s="48">
        <v>0.51744198959490595</v>
      </c>
      <c r="CY14" s="48">
        <v>0.235759217699685</v>
      </c>
      <c r="CZ14" s="48">
        <v>0.52556307457972995</v>
      </c>
      <c r="DA14" s="48">
        <v>0.185273670668474</v>
      </c>
      <c r="DB14" s="48">
        <v>-4.5283108984723902E-2</v>
      </c>
      <c r="DC14" s="48">
        <v>9.5128015962531606E-2</v>
      </c>
      <c r="DD14" s="48">
        <v>0.62004460651862003</v>
      </c>
      <c r="DE14" s="48">
        <v>1.7081232246610401</v>
      </c>
      <c r="DF14" s="48">
        <v>0.172438576082275</v>
      </c>
      <c r="DG14" s="48">
        <v>0.30081102967038598</v>
      </c>
      <c r="DH14" s="48">
        <v>0.75122949871031097</v>
      </c>
      <c r="DI14" s="48">
        <v>2.65939710550176</v>
      </c>
      <c r="DJ14" s="48">
        <v>0.475505437152143</v>
      </c>
      <c r="DK14" s="48">
        <v>0.38965873818486702</v>
      </c>
      <c r="DL14" s="48">
        <v>2.12000959822615</v>
      </c>
      <c r="DM14" s="48">
        <v>0.854246187213071</v>
      </c>
      <c r="DN14" s="48">
        <v>5.1431990065972704</v>
      </c>
      <c r="DO14" s="48">
        <v>0.80845332034390205</v>
      </c>
      <c r="DP14" s="48">
        <v>0.520094984883956</v>
      </c>
      <c r="DQ14" s="48">
        <v>0.721544819412962</v>
      </c>
      <c r="DR14" s="48">
        <v>0.60620531126395505</v>
      </c>
      <c r="DS14" s="48">
        <v>0.32692631874671402</v>
      </c>
      <c r="DT14" s="48">
        <v>2.4156067691071201</v>
      </c>
      <c r="DU14" s="48">
        <v>95.454744095052405</v>
      </c>
      <c r="DV14" s="48">
        <v>0.98288230685126599</v>
      </c>
      <c r="DW14" s="48">
        <v>4.8873698151594196</v>
      </c>
      <c r="DX14" s="48">
        <v>13.246310753508601</v>
      </c>
      <c r="DY14" s="48">
        <v>2.7743970217485598</v>
      </c>
      <c r="DZ14" s="48">
        <v>0.38955548379744998</v>
      </c>
      <c r="EA14" s="48">
        <v>2.0169065433293998</v>
      </c>
      <c r="EB14" s="48">
        <v>1.0708562424946</v>
      </c>
      <c r="EC14" s="48">
        <v>1.4400230580521001</v>
      </c>
      <c r="ED14" s="48">
        <v>1.63102054864919</v>
      </c>
      <c r="EE14" s="48">
        <v>0.96727889899903396</v>
      </c>
      <c r="EF14" s="48">
        <v>1.4313729176441701</v>
      </c>
      <c r="EG14" s="48">
        <v>0.81353571182447304</v>
      </c>
      <c r="EH14" s="48">
        <v>0.81196282163519096</v>
      </c>
      <c r="EI14" s="48">
        <v>0.88184031890465397</v>
      </c>
      <c r="EJ14" s="48">
        <v>2.28341016757454</v>
      </c>
      <c r="EK14" s="48">
        <v>17.499696735067602</v>
      </c>
      <c r="EL14" s="48">
        <v>0.94071908576370999</v>
      </c>
      <c r="EM14" s="48">
        <v>1.33655838168775</v>
      </c>
    </row>
    <row r="15" spans="1:143" ht="14.4" x14ac:dyDescent="0.3">
      <c r="A15" s="6" t="s">
        <v>2</v>
      </c>
      <c r="B15" s="10" t="s">
        <v>34</v>
      </c>
      <c r="C15" s="48">
        <v>0.94224610764141004</v>
      </c>
      <c r="D15" s="48">
        <v>2.82732422335443</v>
      </c>
      <c r="E15" s="48">
        <v>2.82732422335443</v>
      </c>
      <c r="F15" s="48">
        <v>2.82732422335443</v>
      </c>
      <c r="G15" s="48">
        <v>2.8318462596155198</v>
      </c>
      <c r="H15" s="48">
        <v>0</v>
      </c>
      <c r="I15" s="48">
        <v>10.4792543110794</v>
      </c>
      <c r="J15" s="48">
        <v>8.69923298348556</v>
      </c>
      <c r="K15" s="48">
        <v>4.6772024890875397E-2</v>
      </c>
      <c r="L15" s="48">
        <v>86.681442036581799</v>
      </c>
      <c r="M15" s="48">
        <v>76.332820900435806</v>
      </c>
      <c r="N15" s="48">
        <v>0</v>
      </c>
      <c r="O15" s="48">
        <v>0</v>
      </c>
      <c r="P15" s="48">
        <v>19.852901270034</v>
      </c>
      <c r="Q15" s="48">
        <v>17.942774214390599</v>
      </c>
      <c r="R15" s="48">
        <v>17.942774214390599</v>
      </c>
      <c r="S15" s="48">
        <v>17.9287542366705</v>
      </c>
      <c r="T15" s="48">
        <v>0.94874700623113795</v>
      </c>
      <c r="U15" s="48">
        <v>0</v>
      </c>
      <c r="V15" s="48">
        <v>0</v>
      </c>
      <c r="W15" s="48">
        <v>1.1186745665268301</v>
      </c>
      <c r="X15" s="48">
        <v>16.467998005405398</v>
      </c>
      <c r="Y15" s="48">
        <v>13.788157656563801</v>
      </c>
      <c r="Z15" s="48">
        <v>13.788157656563801</v>
      </c>
      <c r="AA15" s="48">
        <v>17.581613087152501</v>
      </c>
      <c r="AB15" s="48">
        <v>0</v>
      </c>
      <c r="AC15" s="48">
        <v>0</v>
      </c>
      <c r="AD15" s="48">
        <v>0</v>
      </c>
      <c r="AE15" s="48">
        <v>8.0374153945847501E-2</v>
      </c>
      <c r="AF15" s="48">
        <v>0</v>
      </c>
      <c r="AG15" s="48">
        <v>0</v>
      </c>
      <c r="AH15" s="48">
        <v>0</v>
      </c>
      <c r="AI15" s="48">
        <v>0</v>
      </c>
      <c r="AJ15" s="48">
        <v>0.96420858881593197</v>
      </c>
      <c r="AK15" s="48">
        <v>1.8877923419463301</v>
      </c>
      <c r="AL15" s="48">
        <v>0</v>
      </c>
      <c r="AM15" s="48">
        <v>0</v>
      </c>
      <c r="AN15" s="48">
        <v>1.46837101850378E-2</v>
      </c>
      <c r="AO15" s="48">
        <v>1.6047621426806699E-2</v>
      </c>
      <c r="AP15" s="48">
        <v>1.43436743022488E-2</v>
      </c>
      <c r="AQ15" s="48">
        <v>1.4272725650501901E-2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>
        <v>0</v>
      </c>
      <c r="AX15" s="48">
        <v>0</v>
      </c>
      <c r="AY15" s="48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>
        <v>10.841974955709899</v>
      </c>
      <c r="BF15" s="48">
        <v>6.7978884295304898</v>
      </c>
      <c r="BG15" s="48">
        <v>0</v>
      </c>
      <c r="BH15" s="48">
        <v>2.18152291339499</v>
      </c>
      <c r="BI15" s="48">
        <v>0</v>
      </c>
      <c r="BJ15" s="48">
        <v>0</v>
      </c>
      <c r="BK15" s="48">
        <v>0</v>
      </c>
      <c r="BL15" s="48">
        <v>0.122253283039228</v>
      </c>
      <c r="BM15" s="48">
        <v>0</v>
      </c>
      <c r="BN15" s="48">
        <v>1.7890724347204099E-2</v>
      </c>
      <c r="BO15" s="48">
        <v>0</v>
      </c>
      <c r="BP15" s="48">
        <v>0.114003276057525</v>
      </c>
      <c r="BQ15" s="48">
        <v>0</v>
      </c>
      <c r="BR15" s="48">
        <v>0</v>
      </c>
      <c r="BS15" s="48">
        <v>0</v>
      </c>
      <c r="BT15" s="48">
        <v>0.110833402751667</v>
      </c>
      <c r="BU15" s="48">
        <v>0</v>
      </c>
      <c r="BV15" s="48">
        <v>0</v>
      </c>
      <c r="BW15" s="48">
        <v>0</v>
      </c>
      <c r="BX15" s="48">
        <v>0</v>
      </c>
      <c r="BY15" s="48">
        <v>0</v>
      </c>
      <c r="BZ15" s="48">
        <v>0</v>
      </c>
      <c r="CA15" s="48">
        <v>0</v>
      </c>
      <c r="CB15" s="48">
        <v>0</v>
      </c>
      <c r="CC15" s="48">
        <v>1.13187513612042</v>
      </c>
      <c r="CD15" s="48">
        <v>0</v>
      </c>
      <c r="CE15" s="48">
        <v>0</v>
      </c>
      <c r="CF15" s="48">
        <v>0</v>
      </c>
      <c r="CG15" s="48">
        <v>5.5508627223586897E-2</v>
      </c>
      <c r="CH15" s="48">
        <v>0</v>
      </c>
      <c r="CI15" s="48">
        <v>0</v>
      </c>
      <c r="CJ15" s="48">
        <v>0</v>
      </c>
      <c r="CK15" s="48">
        <v>0</v>
      </c>
      <c r="CL15" s="48">
        <v>0.28536510099708001</v>
      </c>
      <c r="CM15" s="48">
        <v>0</v>
      </c>
      <c r="CN15" s="48">
        <v>0</v>
      </c>
      <c r="CO15" s="48">
        <v>0</v>
      </c>
      <c r="CP15" s="48">
        <v>0</v>
      </c>
      <c r="CQ15" s="48">
        <v>0</v>
      </c>
      <c r="CR15" s="48">
        <v>0</v>
      </c>
      <c r="CS15" s="48">
        <v>0</v>
      </c>
      <c r="CT15" s="48">
        <v>0</v>
      </c>
      <c r="CU15" s="48">
        <v>0</v>
      </c>
      <c r="CV15" s="48">
        <v>0</v>
      </c>
      <c r="CW15" s="48">
        <v>0</v>
      </c>
      <c r="CX15" s="48">
        <v>0</v>
      </c>
      <c r="CY15" s="48">
        <v>0</v>
      </c>
      <c r="CZ15" s="48">
        <v>0</v>
      </c>
      <c r="DA15" s="48">
        <v>0</v>
      </c>
      <c r="DB15" s="48">
        <v>0</v>
      </c>
      <c r="DC15" s="48">
        <v>0</v>
      </c>
      <c r="DD15" s="48">
        <v>0</v>
      </c>
      <c r="DE15" s="48">
        <v>0</v>
      </c>
      <c r="DF15" s="48">
        <v>0</v>
      </c>
      <c r="DG15" s="48">
        <v>0</v>
      </c>
      <c r="DH15" s="48">
        <v>0</v>
      </c>
      <c r="DI15" s="48">
        <v>0</v>
      </c>
      <c r="DJ15" s="48">
        <v>0</v>
      </c>
      <c r="DK15" s="48">
        <v>0</v>
      </c>
      <c r="DL15" s="48">
        <v>0</v>
      </c>
      <c r="DM15" s="48">
        <v>0</v>
      </c>
      <c r="DN15" s="48">
        <v>0</v>
      </c>
      <c r="DO15" s="48">
        <v>0</v>
      </c>
      <c r="DP15" s="48">
        <v>0</v>
      </c>
      <c r="DQ15" s="48">
        <v>0</v>
      </c>
      <c r="DR15" s="48">
        <v>0</v>
      </c>
      <c r="DS15" s="48">
        <v>0</v>
      </c>
      <c r="DT15" s="48">
        <v>0</v>
      </c>
      <c r="DU15" s="48">
        <v>0</v>
      </c>
      <c r="DV15" s="48">
        <v>0</v>
      </c>
      <c r="DW15" s="48">
        <v>0</v>
      </c>
      <c r="DX15" s="48">
        <v>0</v>
      </c>
      <c r="DY15" s="48">
        <v>0</v>
      </c>
      <c r="DZ15" s="48">
        <v>0</v>
      </c>
      <c r="EA15" s="48">
        <v>0</v>
      </c>
      <c r="EB15" s="48">
        <v>0</v>
      </c>
      <c r="EC15" s="48">
        <v>0</v>
      </c>
      <c r="ED15" s="48">
        <v>0</v>
      </c>
      <c r="EE15" s="48">
        <v>0</v>
      </c>
      <c r="EF15" s="48">
        <v>1.22500141074197E-2</v>
      </c>
      <c r="EG15" s="48">
        <v>1.8495037338947098E-2</v>
      </c>
      <c r="EH15" s="48">
        <v>0</v>
      </c>
      <c r="EI15" s="48">
        <v>0</v>
      </c>
      <c r="EJ15" s="48">
        <v>0</v>
      </c>
      <c r="EK15" s="48">
        <v>0</v>
      </c>
      <c r="EL15" s="48">
        <v>0</v>
      </c>
      <c r="EM15" s="48">
        <v>0</v>
      </c>
    </row>
    <row r="16" spans="1:143" ht="16.2" customHeight="1" x14ac:dyDescent="0.3">
      <c r="A16" s="6" t="s">
        <v>21</v>
      </c>
      <c r="B16" s="10" t="s">
        <v>11</v>
      </c>
      <c r="C16" s="48">
        <v>57.144039999999997</v>
      </c>
      <c r="D16" s="48">
        <v>57.144039999999997</v>
      </c>
      <c r="E16" s="48">
        <v>57.144039999999997</v>
      </c>
      <c r="F16" s="48">
        <v>57.144039999999997</v>
      </c>
      <c r="G16" s="48">
        <v>58.846400000000003</v>
      </c>
      <c r="H16" s="48">
        <v>58.846400000000003</v>
      </c>
      <c r="I16" s="48">
        <v>58.846400000000003</v>
      </c>
      <c r="J16" s="48">
        <v>58.846400000000003</v>
      </c>
      <c r="K16" s="48">
        <v>59.213200000000001</v>
      </c>
      <c r="L16" s="48">
        <v>59.213200000000001</v>
      </c>
      <c r="M16" s="48">
        <v>59.213200000000001</v>
      </c>
      <c r="N16" s="48">
        <v>59.213200000000001</v>
      </c>
      <c r="O16" s="48">
        <v>62.613799999999998</v>
      </c>
      <c r="P16" s="48">
        <v>62.613799999999998</v>
      </c>
      <c r="Q16" s="48">
        <v>62.613799999999998</v>
      </c>
      <c r="R16" s="48">
        <v>62.613799999999998</v>
      </c>
      <c r="S16" s="48">
        <v>61.040199999999999</v>
      </c>
      <c r="T16" s="48">
        <v>61.040199999999999</v>
      </c>
      <c r="U16" s="48">
        <v>61.040199999999999</v>
      </c>
      <c r="V16" s="48">
        <v>61.040199999999999</v>
      </c>
      <c r="W16" s="48">
        <v>59.581400000000002</v>
      </c>
      <c r="X16" s="48">
        <v>59.581400000000002</v>
      </c>
      <c r="Y16" s="48">
        <v>59.581400000000002</v>
      </c>
      <c r="Z16" s="48">
        <v>59.581400000000002</v>
      </c>
      <c r="AA16" s="48">
        <v>87.539850000000001</v>
      </c>
      <c r="AB16" s="48">
        <v>87.539850000000001</v>
      </c>
      <c r="AC16" s="48">
        <v>87.539850000000001</v>
      </c>
      <c r="AD16" s="48">
        <v>87.539850000000001</v>
      </c>
      <c r="AE16" s="48">
        <v>73.776949999999999</v>
      </c>
      <c r="AF16" s="48">
        <v>73.776949999999999</v>
      </c>
      <c r="AG16" s="48">
        <v>73.776949999999999</v>
      </c>
      <c r="AH16" s="48">
        <v>73.776949999999999</v>
      </c>
      <c r="AI16" s="48">
        <v>93.046949999999995</v>
      </c>
      <c r="AJ16" s="48">
        <v>93.046949999999995</v>
      </c>
      <c r="AK16" s="48">
        <v>93.046949999999995</v>
      </c>
      <c r="AL16" s="48">
        <v>93.046949999999995</v>
      </c>
      <c r="AM16" s="48">
        <v>82.717500000000001</v>
      </c>
      <c r="AN16" s="48">
        <v>82.717500000000001</v>
      </c>
      <c r="AO16" s="48">
        <v>82.717500000000001</v>
      </c>
      <c r="AP16" s="48">
        <v>82.717500000000001</v>
      </c>
      <c r="AQ16" s="48">
        <v>87.774386701240303</v>
      </c>
      <c r="AR16" s="48">
        <v>89.778803364814294</v>
      </c>
      <c r="AS16" s="48">
        <v>89.232002697395998</v>
      </c>
      <c r="AT16" s="48">
        <v>83.415807236549398</v>
      </c>
      <c r="AU16" s="48">
        <v>65.517821559999106</v>
      </c>
      <c r="AV16" s="48">
        <v>67.004387689115504</v>
      </c>
      <c r="AW16" s="48">
        <v>68.741581880102302</v>
      </c>
      <c r="AX16" s="48">
        <v>67.026208870783194</v>
      </c>
      <c r="AY16" s="48">
        <v>75.403904201316195</v>
      </c>
      <c r="AZ16" s="48">
        <v>78.284840327986402</v>
      </c>
      <c r="BA16" s="48">
        <v>82.1603347111228</v>
      </c>
      <c r="BB16" s="48">
        <v>79.060720759574593</v>
      </c>
      <c r="BC16" s="48">
        <v>73.243935594113793</v>
      </c>
      <c r="BD16" s="48">
        <v>66.352600687749401</v>
      </c>
      <c r="BE16" s="48">
        <v>69.450826618414993</v>
      </c>
      <c r="BF16" s="48">
        <v>66.104512227340294</v>
      </c>
      <c r="BG16" s="48">
        <v>61.011751681167901</v>
      </c>
      <c r="BH16" s="48">
        <v>72.225796490272003</v>
      </c>
      <c r="BI16" s="48">
        <v>74.672737711744105</v>
      </c>
      <c r="BJ16" s="48">
        <v>71.755174809627505</v>
      </c>
      <c r="BK16" s="48">
        <v>59.596787283259403</v>
      </c>
      <c r="BL16" s="48">
        <v>67.753135887544602</v>
      </c>
      <c r="BM16" s="48">
        <v>68.535670691136701</v>
      </c>
      <c r="BN16" s="48">
        <v>66.304626138059405</v>
      </c>
      <c r="BO16" s="48">
        <v>73.468334296230395</v>
      </c>
      <c r="BP16" s="48">
        <v>74.633874734673498</v>
      </c>
      <c r="BQ16" s="48">
        <v>83.361501315417698</v>
      </c>
      <c r="BR16" s="48">
        <v>74.2123896536784</v>
      </c>
      <c r="BS16" s="48">
        <v>63.6688046133836</v>
      </c>
      <c r="BT16" s="48">
        <v>66.186531118546199</v>
      </c>
      <c r="BU16" s="48">
        <v>68.704560744760798</v>
      </c>
      <c r="BV16" s="48">
        <v>74.728595703189399</v>
      </c>
      <c r="BW16" s="48">
        <v>80.657724301558105</v>
      </c>
      <c r="BX16" s="48">
        <v>91.003811894379396</v>
      </c>
      <c r="BY16" s="48">
        <v>131.100986622318</v>
      </c>
      <c r="BZ16" s="48">
        <v>142.68414034075201</v>
      </c>
      <c r="CA16" s="48">
        <v>150.562224290957</v>
      </c>
      <c r="CB16" s="48">
        <v>150.657928398824</v>
      </c>
      <c r="CC16" s="48">
        <v>161.312001949533</v>
      </c>
      <c r="CD16" s="48">
        <v>147.47473889235599</v>
      </c>
      <c r="CE16" s="48">
        <v>134.36359527621099</v>
      </c>
      <c r="CF16" s="48">
        <v>168.62098971926699</v>
      </c>
      <c r="CG16" s="48">
        <v>162.81728270834299</v>
      </c>
      <c r="CH16" s="48">
        <v>164.98350964912299</v>
      </c>
      <c r="CI16" s="48">
        <v>153.86182109156201</v>
      </c>
      <c r="CJ16" s="48">
        <v>151.103971380898</v>
      </c>
      <c r="CK16" s="48">
        <v>157.60209477463599</v>
      </c>
      <c r="CL16" s="48">
        <v>157.76889824604601</v>
      </c>
      <c r="CM16" s="48">
        <v>155.25381191355601</v>
      </c>
      <c r="CN16" s="48">
        <v>143.88498324157001</v>
      </c>
      <c r="CO16" s="48">
        <v>155.794171725426</v>
      </c>
      <c r="CP16" s="48">
        <v>152.46933340796701</v>
      </c>
      <c r="CQ16" s="48">
        <v>144.08477476358701</v>
      </c>
      <c r="CR16" s="48">
        <v>151.08430428225199</v>
      </c>
      <c r="CS16" s="48">
        <v>163.79013052908999</v>
      </c>
      <c r="CT16" s="48">
        <v>144.73979800946799</v>
      </c>
      <c r="CU16" s="48">
        <v>153.21822742148001</v>
      </c>
      <c r="CV16" s="48">
        <v>140.06321793369801</v>
      </c>
      <c r="CW16" s="48">
        <v>164.63836010518801</v>
      </c>
      <c r="CX16" s="48">
        <v>155.72784392344499</v>
      </c>
      <c r="CY16" s="48">
        <v>159.92425735583399</v>
      </c>
      <c r="CZ16" s="48">
        <v>163.19033133696001</v>
      </c>
      <c r="DA16" s="48">
        <v>157.61712842023201</v>
      </c>
      <c r="DB16" s="48">
        <v>163.66733360222801</v>
      </c>
      <c r="DC16" s="48">
        <v>145.58844543060101</v>
      </c>
      <c r="DD16" s="48">
        <v>144.65649401059801</v>
      </c>
      <c r="DE16" s="48">
        <v>139.547173536381</v>
      </c>
      <c r="DF16" s="48">
        <v>139.94441217892901</v>
      </c>
      <c r="DG16" s="48">
        <v>130.842727483478</v>
      </c>
      <c r="DH16" s="48">
        <v>135.433704898569</v>
      </c>
      <c r="DI16" s="48">
        <v>138.83733165070001</v>
      </c>
      <c r="DJ16" s="48">
        <v>126.901743908749</v>
      </c>
      <c r="DK16" s="48">
        <v>114.414731582493</v>
      </c>
      <c r="DL16" s="48">
        <v>119.880333646043</v>
      </c>
      <c r="DM16" s="48">
        <v>127.781707944613</v>
      </c>
      <c r="DN16" s="48">
        <v>125.509276489337</v>
      </c>
      <c r="DO16" s="48">
        <v>115.673832788962</v>
      </c>
      <c r="DP16" s="48">
        <v>123.531956515134</v>
      </c>
      <c r="DQ16" s="48">
        <v>123.770222900997</v>
      </c>
      <c r="DR16" s="48">
        <v>114.13129975905299</v>
      </c>
      <c r="DS16" s="48">
        <v>113.07009361214</v>
      </c>
      <c r="DT16" s="48">
        <v>115.80230222404001</v>
      </c>
      <c r="DU16" s="48">
        <v>107.80796506240701</v>
      </c>
      <c r="DV16" s="48">
        <v>111.778997731015</v>
      </c>
      <c r="DW16" s="48">
        <v>108.69810388733001</v>
      </c>
      <c r="DX16" s="48">
        <v>106.26565967569999</v>
      </c>
      <c r="DY16" s="48">
        <v>106.80643032947199</v>
      </c>
      <c r="DZ16" s="48">
        <v>108.622726471479</v>
      </c>
      <c r="EA16" s="48">
        <v>109.36816326783401</v>
      </c>
      <c r="EB16" s="48">
        <v>107.393956793743</v>
      </c>
      <c r="EC16" s="48">
        <v>109.831501702217</v>
      </c>
      <c r="ED16" s="48">
        <v>101.224398858844</v>
      </c>
      <c r="EE16" s="48">
        <v>93.9859440493384</v>
      </c>
      <c r="EF16" s="48">
        <v>80.255025768966604</v>
      </c>
      <c r="EG16" s="48">
        <v>102.686204728997</v>
      </c>
      <c r="EH16" s="48">
        <v>99.133290716334699</v>
      </c>
      <c r="EI16" s="48">
        <v>99.450272605777798</v>
      </c>
      <c r="EJ16" s="48">
        <v>104.28370586656</v>
      </c>
      <c r="EK16" s="48">
        <v>115.531943120177</v>
      </c>
      <c r="EL16" s="48">
        <v>103.441062207466</v>
      </c>
      <c r="EM16" s="48">
        <v>97.045488896871007</v>
      </c>
    </row>
    <row r="17" spans="1:143" ht="16.2" customHeight="1" x14ac:dyDescent="0.3">
      <c r="A17" s="6" t="s">
        <v>3</v>
      </c>
      <c r="B17" s="10" t="s">
        <v>64</v>
      </c>
      <c r="C17" s="48">
        <v>0</v>
      </c>
      <c r="D17" s="48">
        <v>5.2275183839999997</v>
      </c>
      <c r="E17" s="48">
        <v>5.2275183839999997</v>
      </c>
      <c r="F17" s="48">
        <v>5.2275183839999997</v>
      </c>
      <c r="G17" s="48">
        <v>5.2275183839999997</v>
      </c>
      <c r="H17" s="48">
        <v>7.8412775760000004</v>
      </c>
      <c r="I17" s="48">
        <v>7.8412775760000004</v>
      </c>
      <c r="J17" s="48">
        <v>7.8412775760000004</v>
      </c>
      <c r="K17" s="48">
        <v>7.8412775760000004</v>
      </c>
      <c r="L17" s="48">
        <v>7.8412775760000004</v>
      </c>
      <c r="M17" s="48">
        <v>7.8412775760000004</v>
      </c>
      <c r="N17" s="48">
        <v>7.8412775760000004</v>
      </c>
      <c r="O17" s="48">
        <v>7.8412775760000004</v>
      </c>
      <c r="P17" s="48">
        <v>7.8412775760000004</v>
      </c>
      <c r="Q17" s="48">
        <v>7.8412775760000004</v>
      </c>
      <c r="R17" s="48">
        <v>7.8412775760000004</v>
      </c>
      <c r="S17" s="48">
        <v>7.8412775760000004</v>
      </c>
      <c r="T17" s="48">
        <v>7.8412775760000004</v>
      </c>
      <c r="U17" s="48">
        <v>7.8412775760000004</v>
      </c>
      <c r="V17" s="48">
        <v>7.8412775760000004</v>
      </c>
      <c r="W17" s="48">
        <v>7.8412775760000004</v>
      </c>
      <c r="X17" s="48">
        <v>9.4972897403999994</v>
      </c>
      <c r="Y17" s="48">
        <v>9.4972897403999994</v>
      </c>
      <c r="Z17" s="48">
        <v>9.4972897403999994</v>
      </c>
      <c r="AA17" s="48">
        <v>9.4972897403999994</v>
      </c>
      <c r="AB17" s="48">
        <v>10.596457555200001</v>
      </c>
      <c r="AC17" s="48">
        <v>11.295354034800001</v>
      </c>
      <c r="AD17" s="48">
        <v>11.0920616532</v>
      </c>
      <c r="AE17" s="48">
        <v>11.0245079736</v>
      </c>
      <c r="AF17" s="48">
        <v>15.587222389200001</v>
      </c>
      <c r="AG17" s="48">
        <v>15.0284840112</v>
      </c>
      <c r="AH17" s="48">
        <v>8.1657877752000001</v>
      </c>
      <c r="AI17" s="48">
        <v>7.6872299328000002</v>
      </c>
      <c r="AJ17" s="48">
        <v>10.694947032</v>
      </c>
      <c r="AK17" s="48">
        <v>12.6375888276</v>
      </c>
      <c r="AL17" s="48">
        <v>10.4133681432</v>
      </c>
      <c r="AM17" s="48">
        <v>10.19618622</v>
      </c>
      <c r="AN17" s="48">
        <v>11.549785183199999</v>
      </c>
      <c r="AO17" s="48">
        <v>12.623067943200001</v>
      </c>
      <c r="AP17" s="48">
        <v>11.2827271788</v>
      </c>
      <c r="AQ17" s="48">
        <v>11.220855584400001</v>
      </c>
      <c r="AR17" s="48">
        <v>11.074384054799999</v>
      </c>
      <c r="AS17" s="48">
        <v>11.8641938976</v>
      </c>
      <c r="AT17" s="48">
        <v>10.972106521200001</v>
      </c>
      <c r="AU17" s="48">
        <v>10.633706780400001</v>
      </c>
      <c r="AV17" s="48">
        <v>10.93801401</v>
      </c>
      <c r="AW17" s="48">
        <v>10.910234926799999</v>
      </c>
      <c r="AX17" s="48">
        <v>10.0332997776</v>
      </c>
      <c r="AY17" s="48">
        <v>10.7783840337624</v>
      </c>
      <c r="AZ17" s="48">
        <v>12.0731570002296</v>
      </c>
      <c r="BA17" s="48">
        <v>13.6411252544556</v>
      </c>
      <c r="BB17" s="48">
        <v>11.658562390926001</v>
      </c>
      <c r="BC17" s="48">
        <v>11.4585580426284</v>
      </c>
      <c r="BD17" s="48">
        <v>17.098610333032799</v>
      </c>
      <c r="BE17" s="48">
        <v>17.9615561884704</v>
      </c>
      <c r="BF17" s="48">
        <v>17.5531392684648</v>
      </c>
      <c r="BG17" s="48">
        <v>16.681429112277598</v>
      </c>
      <c r="BH17" s="48">
        <v>19.451436808478402</v>
      </c>
      <c r="BI17" s="48">
        <v>20.3626532403756</v>
      </c>
      <c r="BJ17" s="48">
        <v>19.4845450562532</v>
      </c>
      <c r="BK17" s="48">
        <v>16.856123559065999</v>
      </c>
      <c r="BL17" s="48">
        <v>19.915418839654802</v>
      </c>
      <c r="BM17" s="48">
        <v>21.4183114347708</v>
      </c>
      <c r="BN17" s="48">
        <v>21.3171551659836</v>
      </c>
      <c r="BO17" s="48">
        <v>19.692214537485601</v>
      </c>
      <c r="BP17" s="48">
        <v>23.908122882903601</v>
      </c>
      <c r="BQ17" s="48">
        <v>24.0259080897</v>
      </c>
      <c r="BR17" s="48">
        <v>24.399384605125199</v>
      </c>
      <c r="BS17" s="48">
        <v>21.641886335163601</v>
      </c>
      <c r="BT17" s="48">
        <v>23.010825665717999</v>
      </c>
      <c r="BU17" s="48">
        <v>23.5251156165696</v>
      </c>
      <c r="BV17" s="48">
        <v>22.7974021262064</v>
      </c>
      <c r="BW17" s="48">
        <v>20.0854123079544</v>
      </c>
      <c r="BX17" s="48">
        <v>22.6185501902151</v>
      </c>
      <c r="BY17" s="48">
        <v>22.437968928114302</v>
      </c>
      <c r="BZ17" s="48">
        <v>22.525997894541899</v>
      </c>
      <c r="CA17" s="48">
        <v>21.837836266379099</v>
      </c>
      <c r="CB17" s="48">
        <v>22.521083930789398</v>
      </c>
      <c r="CC17" s="48">
        <v>23.220192240649801</v>
      </c>
      <c r="CD17" s="48">
        <v>24.5954268004038</v>
      </c>
      <c r="CE17" s="48">
        <v>24.179075909504999</v>
      </c>
      <c r="CF17" s="48">
        <v>23.754567072315101</v>
      </c>
      <c r="CG17" s="48">
        <v>23.606553676738901</v>
      </c>
      <c r="CH17" s="48">
        <v>23.585361406738901</v>
      </c>
      <c r="CI17" s="48">
        <v>23.627745946738901</v>
      </c>
      <c r="CJ17" s="48">
        <v>25.268879169963</v>
      </c>
      <c r="CK17" s="48">
        <v>25.324883799963001</v>
      </c>
      <c r="CL17" s="48">
        <v>25.176095379963002</v>
      </c>
      <c r="CM17" s="48">
        <v>25.265388099963001</v>
      </c>
      <c r="CN17" s="48">
        <v>23.821727452541701</v>
      </c>
      <c r="CO17" s="48">
        <v>23.5499648625417</v>
      </c>
      <c r="CP17" s="48">
        <v>23.282627572541699</v>
      </c>
      <c r="CQ17" s="48">
        <v>23.441004142541701</v>
      </c>
      <c r="CR17" s="48">
        <v>21.777847560571399</v>
      </c>
      <c r="CS17" s="48">
        <v>21.910459050571401</v>
      </c>
      <c r="CT17" s="48">
        <v>21.957662250571399</v>
      </c>
      <c r="CU17" s="48">
        <v>23.7530969628734</v>
      </c>
      <c r="CV17" s="48">
        <v>26.109410211298599</v>
      </c>
      <c r="CW17" s="48">
        <v>26.392081350677799</v>
      </c>
      <c r="CX17" s="48">
        <v>26.804137165371401</v>
      </c>
      <c r="CY17" s="48">
        <v>26.158559695607799</v>
      </c>
      <c r="CZ17" s="48">
        <v>27.862126124578602</v>
      </c>
      <c r="DA17" s="48">
        <v>28.353000836181302</v>
      </c>
      <c r="DB17" s="48">
        <v>28.165112592908201</v>
      </c>
      <c r="DC17" s="48">
        <v>27.512661659883499</v>
      </c>
      <c r="DD17" s="48">
        <v>28.652321613185102</v>
      </c>
      <c r="DE17" s="48">
        <v>28.786579486371402</v>
      </c>
      <c r="DF17" s="48">
        <v>28.706415545557199</v>
      </c>
      <c r="DG17" s="48">
        <v>28.512071422293999</v>
      </c>
      <c r="DH17" s="48">
        <v>31.1602742848068</v>
      </c>
      <c r="DI17" s="48">
        <v>31.350678760382799</v>
      </c>
      <c r="DJ17" s="48">
        <v>30.906607344713301</v>
      </c>
      <c r="DK17" s="48">
        <v>31.294198272643499</v>
      </c>
      <c r="DL17" s="48">
        <v>30.678408529690898</v>
      </c>
      <c r="DM17" s="48">
        <v>29.983871671879001</v>
      </c>
      <c r="DN17" s="48">
        <v>31.249519526010499</v>
      </c>
      <c r="DO17" s="48">
        <v>30.929816033473202</v>
      </c>
      <c r="DP17" s="48">
        <v>32.113091252448903</v>
      </c>
      <c r="DQ17" s="48">
        <v>31.976029277271699</v>
      </c>
      <c r="DR17" s="48">
        <v>31.845622634689299</v>
      </c>
      <c r="DS17" s="48">
        <v>30.6598830844251</v>
      </c>
      <c r="DT17" s="48">
        <v>33.145921424240498</v>
      </c>
      <c r="DU17" s="48">
        <v>33.8989147503423</v>
      </c>
      <c r="DV17" s="48">
        <v>33.745060467786899</v>
      </c>
      <c r="DW17" s="48">
        <v>32.996679957217097</v>
      </c>
      <c r="DX17" s="48">
        <v>32.202617432999702</v>
      </c>
      <c r="DY17" s="48">
        <v>29.167650385352701</v>
      </c>
      <c r="DZ17" s="48">
        <v>31.550333830031001</v>
      </c>
      <c r="EA17" s="48">
        <v>31.432375243316901</v>
      </c>
      <c r="EB17" s="48">
        <v>31.085009155098</v>
      </c>
      <c r="EC17" s="48">
        <v>33.009923305754199</v>
      </c>
      <c r="ED17" s="48">
        <v>33.733406003865497</v>
      </c>
      <c r="EE17" s="48">
        <v>33.355121766021597</v>
      </c>
      <c r="EF17" s="48">
        <v>36.566282407295802</v>
      </c>
      <c r="EG17" s="48">
        <v>36.566282407295802</v>
      </c>
      <c r="EH17" s="48">
        <v>36.566282407295802</v>
      </c>
      <c r="EI17" s="48">
        <v>36.566282407295802</v>
      </c>
      <c r="EJ17" s="48">
        <v>37.883044126461598</v>
      </c>
      <c r="EK17" s="48">
        <v>37.883044126461598</v>
      </c>
      <c r="EL17" s="48">
        <v>37.883044126461598</v>
      </c>
      <c r="EM17" s="48">
        <v>37.883044126461598</v>
      </c>
    </row>
    <row r="18" spans="1:143" ht="14.4" x14ac:dyDescent="0.3">
      <c r="B18" s="1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</row>
    <row r="19" spans="1:143" ht="14.4" x14ac:dyDescent="0.3">
      <c r="B19" s="9" t="s">
        <v>5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</row>
    <row r="20" spans="1:143" ht="24" customHeight="1" x14ac:dyDescent="0.3">
      <c r="B20" s="18" t="s">
        <v>12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</row>
    <row r="21" spans="1:143" ht="36" customHeight="1" x14ac:dyDescent="0.3">
      <c r="B21" s="18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</row>
    <row r="22" spans="1:143" ht="24" customHeight="1" x14ac:dyDescent="0.3">
      <c r="B22" s="18" t="s">
        <v>52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</row>
    <row r="23" spans="1:143" ht="14.4" x14ac:dyDescent="0.3">
      <c r="B23" s="1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</row>
    <row r="24" spans="1:143" ht="14.4" x14ac:dyDescent="0.3">
      <c r="B24" s="1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</row>
    <row r="25" spans="1:143" ht="14.4" x14ac:dyDescent="0.3">
      <c r="B25" s="1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</row>
    <row r="26" spans="1:143" ht="14.4" x14ac:dyDescent="0.3">
      <c r="B26" s="1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</row>
    <row r="27" spans="1:143" ht="14.4" x14ac:dyDescent="0.3">
      <c r="B27" s="1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</row>
    <row r="28" spans="1:143" ht="14.4" x14ac:dyDescent="0.3">
      <c r="B28" s="1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</row>
    <row r="29" spans="1:143" ht="14.4" x14ac:dyDescent="0.3">
      <c r="B29" s="19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</row>
    <row r="30" spans="1:143" ht="14.4" x14ac:dyDescent="0.3">
      <c r="B30" s="1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143" ht="14.4" x14ac:dyDescent="0.3">
      <c r="B31" s="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</row>
    <row r="32" spans="1:143" ht="14.4" x14ac:dyDescent="0.3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2:88" ht="14.4" x14ac:dyDescent="0.3">
      <c r="B33" s="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</row>
    <row r="34" spans="2:88" ht="14.4" x14ac:dyDescent="0.3">
      <c r="B34" s="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</row>
    <row r="35" spans="2:88" ht="14.4" x14ac:dyDescent="0.3"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2:88" ht="14.4" x14ac:dyDescent="0.3">
      <c r="B36" s="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</row>
    <row r="37" spans="2:88" ht="14.4" x14ac:dyDescent="0.3">
      <c r="B37" s="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</row>
    <row r="38" spans="2:88" ht="14.4" x14ac:dyDescent="0.3">
      <c r="B38" s="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2:88" ht="14.4" x14ac:dyDescent="0.3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</row>
    <row r="40" spans="2:88" ht="14.4" x14ac:dyDescent="0.3">
      <c r="B40" s="2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</row>
    <row r="41" spans="2:88" ht="14.4" x14ac:dyDescent="0.3">
      <c r="B41" s="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</row>
    <row r="42" spans="2:88" ht="14.4" x14ac:dyDescent="0.3">
      <c r="B42" s="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  <row r="43" spans="2:88" ht="15" customHeight="1" x14ac:dyDescent="0.3"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2:88" ht="14.4" x14ac:dyDescent="0.3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2:88" ht="14.4" x14ac:dyDescent="0.3"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2:88" ht="14.4" x14ac:dyDescent="0.3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</row>
    <row r="47" spans="2:88" ht="14.4" x14ac:dyDescent="0.3">
      <c r="B47" s="6"/>
    </row>
    <row r="48" spans="2:88" ht="14.4" x14ac:dyDescent="0.3">
      <c r="B48" s="6"/>
    </row>
    <row r="49" spans="2:10" ht="14.4" x14ac:dyDescent="0.3">
      <c r="B49" s="6"/>
    </row>
    <row r="50" spans="2:10" ht="14.4" x14ac:dyDescent="0.3">
      <c r="B50" s="6"/>
    </row>
    <row r="51" spans="2:10" ht="14.4" x14ac:dyDescent="0.3">
      <c r="B51" s="6"/>
    </row>
    <row r="52" spans="2:10" ht="14.4" x14ac:dyDescent="0.3">
      <c r="B52" s="6"/>
    </row>
    <row r="53" spans="2:10" ht="14.4" x14ac:dyDescent="0.3">
      <c r="B53" s="8"/>
      <c r="C53" s="6"/>
    </row>
    <row r="54" spans="2:10" ht="14.4" x14ac:dyDescent="0.3">
      <c r="B54" s="8"/>
      <c r="C54" s="6"/>
      <c r="J54" s="7"/>
    </row>
    <row r="55" spans="2:10" ht="14.4" x14ac:dyDescent="0.3">
      <c r="B55" s="8"/>
      <c r="C55" s="6"/>
    </row>
    <row r="56" spans="2:10" ht="14.4" x14ac:dyDescent="0.3">
      <c r="B56" s="8"/>
      <c r="C56" s="6"/>
    </row>
    <row r="57" spans="2:10" ht="14.4" x14ac:dyDescent="0.3">
      <c r="B57" s="8"/>
      <c r="C57" s="6"/>
    </row>
    <row r="58" spans="2:10" ht="14.4" x14ac:dyDescent="0.3">
      <c r="B58" s="8"/>
      <c r="C58" s="6"/>
    </row>
    <row r="59" spans="2:10" ht="14.4" x14ac:dyDescent="0.3">
      <c r="B59" s="8"/>
      <c r="C59" s="6"/>
    </row>
    <row r="60" spans="2:10" ht="14.4" x14ac:dyDescent="0.3">
      <c r="B60" s="8"/>
      <c r="C60" s="6"/>
    </row>
    <row r="61" spans="2:10" ht="14.4" x14ac:dyDescent="0.3">
      <c r="B61" s="8"/>
      <c r="C61" s="6"/>
    </row>
    <row r="62" spans="2:10" ht="14.4" x14ac:dyDescent="0.3">
      <c r="B62" s="8"/>
      <c r="C62" s="6"/>
    </row>
    <row r="63" spans="2:10" ht="14.4" x14ac:dyDescent="0.3">
      <c r="B63" s="8"/>
      <c r="C63" s="6"/>
    </row>
    <row r="64" spans="2:10" ht="14.4" x14ac:dyDescent="0.3">
      <c r="B64" s="8"/>
      <c r="C64" s="6"/>
    </row>
    <row r="65" spans="2:3" ht="14.4" x14ac:dyDescent="0.3">
      <c r="B65" s="8"/>
      <c r="C65" s="6"/>
    </row>
    <row r="66" spans="2:3" ht="14.4" x14ac:dyDescent="0.3">
      <c r="B66" s="8"/>
      <c r="C66" s="6"/>
    </row>
    <row r="67" spans="2:3" ht="14.4" x14ac:dyDescent="0.3">
      <c r="B67" s="8"/>
      <c r="C67" s="6"/>
    </row>
    <row r="68" spans="2:3" ht="14.4" x14ac:dyDescent="0.3">
      <c r="B68" s="8"/>
      <c r="C68" s="6"/>
    </row>
    <row r="69" spans="2:3" ht="14.4" x14ac:dyDescent="0.3">
      <c r="B69" s="8"/>
      <c r="C69" s="6"/>
    </row>
    <row r="70" spans="2:3" ht="14.4" x14ac:dyDescent="0.3">
      <c r="B70" s="8"/>
      <c r="C70" s="6"/>
    </row>
    <row r="71" spans="2:3" ht="14.4" x14ac:dyDescent="0.3">
      <c r="B71" s="8"/>
      <c r="C71" s="6"/>
    </row>
    <row r="72" spans="2:3" ht="14.4" x14ac:dyDescent="0.3">
      <c r="B72" s="8"/>
      <c r="C72" s="6"/>
    </row>
    <row r="73" spans="2:3" ht="14.4" x14ac:dyDescent="0.3">
      <c r="B73" s="8"/>
      <c r="C73" s="6"/>
    </row>
    <row r="74" spans="2:3" ht="14.4" x14ac:dyDescent="0.3">
      <c r="C74" s="6"/>
    </row>
    <row r="75" spans="2:3" ht="14.4" x14ac:dyDescent="0.3">
      <c r="C75" s="6"/>
    </row>
    <row r="76" spans="2:3" ht="14.4" x14ac:dyDescent="0.3">
      <c r="C76" s="6"/>
    </row>
    <row r="77" spans="2:3" ht="14.4" x14ac:dyDescent="0.3">
      <c r="C77" s="6"/>
    </row>
  </sheetData>
  <conditionalFormatting sqref="F6:DH6">
    <cfRule type="containsText" dxfId="3" priority="1" operator="containsText" text="TRUE">
      <formula>NOT(ISERROR(SEARCH("TRUE",F6)))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M77"/>
  <sheetViews>
    <sheetView workbookViewId="0">
      <pane xSplit="2" topLeftCell="C1" activePane="topRight" state="frozen"/>
      <selection activeCell="B1" sqref="B1"/>
      <selection pane="topRight" activeCell="B18" sqref="B18"/>
    </sheetView>
  </sheetViews>
  <sheetFormatPr defaultColWidth="11.19921875" defaultRowHeight="13.8" x14ac:dyDescent="0.25"/>
  <cols>
    <col min="1" max="1" width="9" hidden="1" customWidth="1"/>
    <col min="2" max="2" width="53.59765625" customWidth="1"/>
    <col min="3" max="44" width="9.09765625" customWidth="1"/>
    <col min="45" max="45" width="9.19921875" customWidth="1"/>
    <col min="46" max="52" width="9.09765625" customWidth="1"/>
    <col min="53" max="53" width="9.19921875" customWidth="1"/>
    <col min="54" max="56" width="9.09765625" customWidth="1"/>
    <col min="57" max="57" width="9.19921875" customWidth="1"/>
    <col min="58" max="59" width="9.09765625" customWidth="1"/>
    <col min="60" max="62" width="9.19921875" customWidth="1"/>
    <col min="63" max="63" width="9.09765625" customWidth="1"/>
    <col min="64" max="66" width="9.19921875" customWidth="1"/>
    <col min="67" max="67" width="9.09765625" customWidth="1"/>
    <col min="68" max="70" width="9.19921875" customWidth="1"/>
    <col min="71" max="71" width="9.09765625" customWidth="1"/>
    <col min="72" max="78" width="9.19921875" customWidth="1"/>
    <col min="79" max="79" width="9.09765625" customWidth="1"/>
    <col min="80" max="88" width="9.19921875" customWidth="1"/>
    <col min="96" max="96" width="9.19921875" customWidth="1"/>
  </cols>
  <sheetData>
    <row r="1" spans="1:143" ht="14.4" x14ac:dyDescent="0.3">
      <c r="B1" s="6"/>
    </row>
    <row r="6" spans="1:143" ht="14.4" x14ac:dyDescent="0.3"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</row>
    <row r="7" spans="1:143" ht="21" customHeight="1" x14ac:dyDescent="0.4">
      <c r="B7" s="14" t="s">
        <v>14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</row>
    <row r="8" spans="1:143" ht="15.75" customHeight="1" x14ac:dyDescent="0.35">
      <c r="B8" s="17" t="s">
        <v>50</v>
      </c>
    </row>
    <row r="9" spans="1:143" ht="14.4" x14ac:dyDescent="0.25">
      <c r="B9" s="19" t="s">
        <v>13</v>
      </c>
      <c r="C9" s="46" t="s">
        <v>70</v>
      </c>
      <c r="D9" s="46" t="s">
        <v>71</v>
      </c>
      <c r="E9" s="46" t="s">
        <v>72</v>
      </c>
      <c r="F9" s="46" t="s">
        <v>73</v>
      </c>
      <c r="G9" s="46" t="s">
        <v>74</v>
      </c>
      <c r="H9" s="46" t="s">
        <v>75</v>
      </c>
      <c r="I9" s="46" t="s">
        <v>76</v>
      </c>
      <c r="J9" s="46" t="s">
        <v>77</v>
      </c>
      <c r="K9" s="46" t="s">
        <v>78</v>
      </c>
      <c r="L9" s="46" t="s">
        <v>79</v>
      </c>
      <c r="M9" s="46" t="s">
        <v>80</v>
      </c>
      <c r="N9" s="46" t="s">
        <v>81</v>
      </c>
      <c r="O9" s="46" t="s">
        <v>82</v>
      </c>
      <c r="P9" s="46" t="s">
        <v>83</v>
      </c>
      <c r="Q9" s="46" t="s">
        <v>84</v>
      </c>
      <c r="R9" s="46" t="s">
        <v>85</v>
      </c>
      <c r="S9" s="46" t="s">
        <v>86</v>
      </c>
      <c r="T9" s="46" t="s">
        <v>87</v>
      </c>
      <c r="U9" s="46" t="s">
        <v>88</v>
      </c>
      <c r="V9" s="46" t="s">
        <v>89</v>
      </c>
      <c r="W9" s="46" t="s">
        <v>90</v>
      </c>
      <c r="X9" s="46" t="s">
        <v>91</v>
      </c>
      <c r="Y9" s="46" t="s">
        <v>92</v>
      </c>
      <c r="Z9" s="46" t="s">
        <v>93</v>
      </c>
      <c r="AA9" s="46" t="s">
        <v>94</v>
      </c>
      <c r="AB9" s="46" t="s">
        <v>95</v>
      </c>
      <c r="AC9" s="46" t="s">
        <v>96</v>
      </c>
      <c r="AD9" s="46" t="s">
        <v>97</v>
      </c>
      <c r="AE9" s="46" t="s">
        <v>98</v>
      </c>
      <c r="AF9" s="46" t="s">
        <v>99</v>
      </c>
      <c r="AG9" s="46" t="s">
        <v>100</v>
      </c>
      <c r="AH9" s="46" t="s">
        <v>101</v>
      </c>
      <c r="AI9" s="46" t="s">
        <v>102</v>
      </c>
      <c r="AJ9" s="46" t="s">
        <v>103</v>
      </c>
      <c r="AK9" s="46" t="s">
        <v>104</v>
      </c>
      <c r="AL9" s="46" t="s">
        <v>105</v>
      </c>
      <c r="AM9" s="46" t="s">
        <v>106</v>
      </c>
      <c r="AN9" s="46" t="s">
        <v>107</v>
      </c>
      <c r="AO9" s="46" t="s">
        <v>108</v>
      </c>
      <c r="AP9" s="46" t="s">
        <v>109</v>
      </c>
      <c r="AQ9" s="46" t="s">
        <v>110</v>
      </c>
      <c r="AR9" s="46" t="s">
        <v>111</v>
      </c>
      <c r="AS9" s="46" t="s">
        <v>112</v>
      </c>
      <c r="AT9" s="46" t="s">
        <v>113</v>
      </c>
      <c r="AU9" s="46" t="s">
        <v>114</v>
      </c>
      <c r="AV9" s="46" t="s">
        <v>115</v>
      </c>
      <c r="AW9" s="46" t="s">
        <v>116</v>
      </c>
      <c r="AX9" s="46" t="s">
        <v>117</v>
      </c>
      <c r="AY9" s="46" t="s">
        <v>118</v>
      </c>
      <c r="AZ9" s="46" t="s">
        <v>119</v>
      </c>
      <c r="BA9" s="46" t="s">
        <v>120</v>
      </c>
      <c r="BB9" s="46" t="s">
        <v>121</v>
      </c>
      <c r="BC9" s="46" t="s">
        <v>122</v>
      </c>
      <c r="BD9" s="46" t="s">
        <v>123</v>
      </c>
      <c r="BE9" s="46" t="s">
        <v>124</v>
      </c>
      <c r="BF9" s="46" t="s">
        <v>125</v>
      </c>
      <c r="BG9" s="46" t="s">
        <v>126</v>
      </c>
      <c r="BH9" s="46" t="s">
        <v>127</v>
      </c>
      <c r="BI9" s="46" t="s">
        <v>128</v>
      </c>
      <c r="BJ9" s="46" t="s">
        <v>129</v>
      </c>
      <c r="BK9" s="46" t="s">
        <v>130</v>
      </c>
      <c r="BL9" s="46" t="s">
        <v>131</v>
      </c>
      <c r="BM9" s="46" t="s">
        <v>132</v>
      </c>
      <c r="BN9" s="46" t="s">
        <v>133</v>
      </c>
      <c r="BO9" s="46" t="s">
        <v>134</v>
      </c>
      <c r="BP9" s="46" t="s">
        <v>135</v>
      </c>
      <c r="BQ9" s="46" t="s">
        <v>136</v>
      </c>
      <c r="BR9" s="46" t="s">
        <v>137</v>
      </c>
      <c r="BS9" s="46" t="s">
        <v>138</v>
      </c>
      <c r="BT9" s="46" t="s">
        <v>139</v>
      </c>
      <c r="BU9" s="46" t="s">
        <v>140</v>
      </c>
      <c r="BV9" s="46" t="s">
        <v>141</v>
      </c>
      <c r="BW9" s="46" t="s">
        <v>142</v>
      </c>
      <c r="BX9" s="46" t="s">
        <v>143</v>
      </c>
      <c r="BY9" s="46" t="s">
        <v>144</v>
      </c>
      <c r="BZ9" s="46" t="s">
        <v>145</v>
      </c>
      <c r="CA9" s="46" t="s">
        <v>146</v>
      </c>
      <c r="CB9" s="46" t="s">
        <v>147</v>
      </c>
      <c r="CC9" s="46" t="s">
        <v>148</v>
      </c>
      <c r="CD9" s="46" t="s">
        <v>149</v>
      </c>
      <c r="CE9" s="46" t="s">
        <v>150</v>
      </c>
      <c r="CF9" s="46" t="s">
        <v>151</v>
      </c>
      <c r="CG9" s="46" t="s">
        <v>152</v>
      </c>
      <c r="CH9" s="46" t="s">
        <v>153</v>
      </c>
      <c r="CI9" s="46" t="s">
        <v>154</v>
      </c>
      <c r="CJ9" s="46" t="s">
        <v>155</v>
      </c>
      <c r="CK9" s="46" t="s">
        <v>156</v>
      </c>
      <c r="CL9" s="46" t="s">
        <v>157</v>
      </c>
      <c r="CM9" s="46" t="s">
        <v>158</v>
      </c>
      <c r="CN9" s="46" t="s">
        <v>159</v>
      </c>
      <c r="CO9" s="46" t="s">
        <v>160</v>
      </c>
      <c r="CP9" s="46" t="s">
        <v>161</v>
      </c>
      <c r="CQ9" s="46" t="s">
        <v>162</v>
      </c>
      <c r="CR9" s="46" t="s">
        <v>163</v>
      </c>
      <c r="CS9" s="46" t="s">
        <v>164</v>
      </c>
      <c r="CT9" s="46" t="s">
        <v>165</v>
      </c>
      <c r="CU9" s="46" t="s">
        <v>166</v>
      </c>
      <c r="CV9" s="46" t="s">
        <v>167</v>
      </c>
      <c r="CW9" s="46" t="s">
        <v>168</v>
      </c>
      <c r="CX9" s="46" t="s">
        <v>169</v>
      </c>
      <c r="CY9" s="46" t="s">
        <v>170</v>
      </c>
      <c r="CZ9" s="46" t="s">
        <v>171</v>
      </c>
      <c r="DA9" s="46" t="s">
        <v>172</v>
      </c>
      <c r="DB9" s="46" t="s">
        <v>173</v>
      </c>
      <c r="DC9" s="46" t="s">
        <v>174</v>
      </c>
      <c r="DD9" s="46" t="s">
        <v>175</v>
      </c>
      <c r="DE9" s="46" t="s">
        <v>176</v>
      </c>
      <c r="DF9" s="46" t="s">
        <v>177</v>
      </c>
      <c r="DG9" s="46" t="s">
        <v>178</v>
      </c>
      <c r="DH9" s="46" t="s">
        <v>179</v>
      </c>
      <c r="DI9" s="46" t="s">
        <v>180</v>
      </c>
      <c r="DJ9" s="46" t="s">
        <v>181</v>
      </c>
      <c r="DK9" s="46" t="s">
        <v>182</v>
      </c>
      <c r="DL9" s="46" t="s">
        <v>183</v>
      </c>
      <c r="DM9" s="46" t="s">
        <v>184</v>
      </c>
      <c r="DN9" s="46" t="s">
        <v>185</v>
      </c>
      <c r="DO9" s="46" t="s">
        <v>186</v>
      </c>
      <c r="DP9" s="46" t="s">
        <v>187</v>
      </c>
      <c r="DQ9" s="46" t="s">
        <v>188</v>
      </c>
      <c r="DR9" s="46" t="s">
        <v>189</v>
      </c>
      <c r="DS9" s="46" t="s">
        <v>190</v>
      </c>
      <c r="DT9" s="46" t="s">
        <v>191</v>
      </c>
      <c r="DU9" s="46" t="s">
        <v>192</v>
      </c>
      <c r="DV9" s="46" t="s">
        <v>193</v>
      </c>
      <c r="DW9" s="46" t="s">
        <v>194</v>
      </c>
      <c r="DX9" s="46" t="s">
        <v>195</v>
      </c>
      <c r="DY9" s="46" t="s">
        <v>196</v>
      </c>
      <c r="DZ9" s="46" t="s">
        <v>197</v>
      </c>
      <c r="EA9" s="46" t="s">
        <v>198</v>
      </c>
      <c r="EB9" s="46" t="s">
        <v>199</v>
      </c>
      <c r="EC9" s="46" t="s">
        <v>200</v>
      </c>
      <c r="ED9" s="46" t="s">
        <v>201</v>
      </c>
      <c r="EE9" s="46" t="s">
        <v>202</v>
      </c>
      <c r="EF9" s="46" t="s">
        <v>203</v>
      </c>
      <c r="EG9" s="46" t="s">
        <v>204</v>
      </c>
      <c r="EH9" s="46" t="s">
        <v>205</v>
      </c>
      <c r="EI9" s="46" t="s">
        <v>206</v>
      </c>
      <c r="EJ9" s="46" t="s">
        <v>207</v>
      </c>
      <c r="EK9" s="46" t="s">
        <v>208</v>
      </c>
      <c r="EL9" s="46" t="s">
        <v>209</v>
      </c>
      <c r="EM9" s="46" t="s">
        <v>210</v>
      </c>
    </row>
    <row r="10" spans="1:143" ht="14.4" x14ac:dyDescent="0.3">
      <c r="B10" s="2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</row>
    <row r="11" spans="1:143" ht="16.2" customHeight="1" x14ac:dyDescent="0.3">
      <c r="B11" s="13" t="s">
        <v>19</v>
      </c>
      <c r="C11" s="47">
        <f t="shared" ref="C11:AH11" si="0">SUBTOTAL(9, C12:C17)</f>
        <v>0.56081415404279522</v>
      </c>
      <c r="D11" s="47">
        <f t="shared" si="0"/>
        <v>0.56673202773190967</v>
      </c>
      <c r="E11" s="47">
        <f t="shared" si="0"/>
        <v>0.56129088124859694</v>
      </c>
      <c r="F11" s="47">
        <f t="shared" si="0"/>
        <v>0.55937077342287722</v>
      </c>
      <c r="G11" s="47">
        <f t="shared" si="0"/>
        <v>0.5770564791292575</v>
      </c>
      <c r="H11" s="47">
        <f t="shared" si="0"/>
        <v>0.58619350551491234</v>
      </c>
      <c r="I11" s="47">
        <f t="shared" si="0"/>
        <v>0.5861972053234068</v>
      </c>
      <c r="J11" s="47">
        <f t="shared" si="0"/>
        <v>0.57671517336075961</v>
      </c>
      <c r="K11" s="47">
        <f t="shared" si="0"/>
        <v>0.58399445575490772</v>
      </c>
      <c r="L11" s="47">
        <f t="shared" si="0"/>
        <v>0.60290371999517323</v>
      </c>
      <c r="M11" s="47">
        <f t="shared" si="0"/>
        <v>0.59449467102984288</v>
      </c>
      <c r="N11" s="47">
        <f t="shared" si="0"/>
        <v>0.58132232092449343</v>
      </c>
      <c r="O11" s="47">
        <f t="shared" si="0"/>
        <v>0.60714783017408869</v>
      </c>
      <c r="P11" s="47">
        <f t="shared" si="0"/>
        <v>0.61720790698013939</v>
      </c>
      <c r="Q11" s="47">
        <f t="shared" si="0"/>
        <v>0.61246688575304309</v>
      </c>
      <c r="R11" s="47">
        <f t="shared" si="0"/>
        <v>0.61474631076023956</v>
      </c>
      <c r="S11" s="47">
        <f t="shared" si="0"/>
        <v>0.59812655002740833</v>
      </c>
      <c r="T11" s="47">
        <f t="shared" si="0"/>
        <v>0.60865306121516316</v>
      </c>
      <c r="U11" s="47">
        <f t="shared" si="0"/>
        <v>0.59646514291265829</v>
      </c>
      <c r="V11" s="47">
        <f t="shared" si="0"/>
        <v>0.5951560115046024</v>
      </c>
      <c r="W11" s="47">
        <f t="shared" si="0"/>
        <v>0.58479105329217906</v>
      </c>
      <c r="X11" s="47">
        <f t="shared" si="0"/>
        <v>0.584489684456304</v>
      </c>
      <c r="Y11" s="47">
        <f t="shared" si="0"/>
        <v>0.58797218519003769</v>
      </c>
      <c r="Z11" s="47">
        <f t="shared" si="0"/>
        <v>0.57903882418295693</v>
      </c>
      <c r="AA11" s="47">
        <f t="shared" si="0"/>
        <v>0.54516173344552366</v>
      </c>
      <c r="AB11" s="47">
        <f t="shared" si="0"/>
        <v>0.55499695853358488</v>
      </c>
      <c r="AC11" s="47">
        <f t="shared" si="0"/>
        <v>0.56144340590686725</v>
      </c>
      <c r="AD11" s="47">
        <f t="shared" si="0"/>
        <v>0.54942504612903265</v>
      </c>
      <c r="AE11" s="47">
        <f t="shared" si="0"/>
        <v>0.54555391906094686</v>
      </c>
      <c r="AF11" s="47">
        <f t="shared" si="0"/>
        <v>0.55735236230996155</v>
      </c>
      <c r="AG11" s="47">
        <f t="shared" si="0"/>
        <v>0.55651326097022269</v>
      </c>
      <c r="AH11" s="47">
        <f t="shared" si="0"/>
        <v>0.54574043426799201</v>
      </c>
      <c r="AI11" s="47">
        <f t="shared" ref="AI11:BN11" si="1">SUBTOTAL(9, AI12:AI17)</f>
        <v>0.6600754607944691</v>
      </c>
      <c r="AJ11" s="47">
        <f t="shared" si="1"/>
        <v>0.66459753104477437</v>
      </c>
      <c r="AK11" s="47">
        <f t="shared" si="1"/>
        <v>0.66226915708455381</v>
      </c>
      <c r="AL11" s="47">
        <f t="shared" si="1"/>
        <v>0.65907701678818853</v>
      </c>
      <c r="AM11" s="47">
        <f t="shared" si="1"/>
        <v>0.79055779271594473</v>
      </c>
      <c r="AN11" s="47">
        <f t="shared" si="1"/>
        <v>0.79075230749228231</v>
      </c>
      <c r="AO11" s="47">
        <f t="shared" si="1"/>
        <v>0.79607071252980377</v>
      </c>
      <c r="AP11" s="47">
        <f t="shared" si="1"/>
        <v>0.79145595797213386</v>
      </c>
      <c r="AQ11" s="47">
        <f t="shared" si="1"/>
        <v>0.78045820908752805</v>
      </c>
      <c r="AR11" s="47">
        <f t="shared" si="1"/>
        <v>0.78399664216939047</v>
      </c>
      <c r="AS11" s="47">
        <f t="shared" si="1"/>
        <v>0.8055763082470121</v>
      </c>
      <c r="AT11" s="47">
        <f t="shared" si="1"/>
        <v>0.74271927192293685</v>
      </c>
      <c r="AU11" s="47">
        <f t="shared" si="1"/>
        <v>0.68768432391801204</v>
      </c>
      <c r="AV11" s="47">
        <f t="shared" si="1"/>
        <v>0.70869476592255509</v>
      </c>
      <c r="AW11" s="47">
        <f t="shared" si="1"/>
        <v>0.75074830367175516</v>
      </c>
      <c r="AX11" s="47">
        <f t="shared" si="1"/>
        <v>0.71978090734582734</v>
      </c>
      <c r="AY11" s="47">
        <f t="shared" si="1"/>
        <v>0.68218639536274417</v>
      </c>
      <c r="AZ11" s="47">
        <f t="shared" si="1"/>
        <v>0.73788640626812962</v>
      </c>
      <c r="BA11" s="47">
        <f t="shared" si="1"/>
        <v>0.76030968047467329</v>
      </c>
      <c r="BB11" s="47">
        <f t="shared" si="1"/>
        <v>0.73500297287635041</v>
      </c>
      <c r="BC11" s="47">
        <f t="shared" si="1"/>
        <v>0.71629971082428134</v>
      </c>
      <c r="BD11" s="47">
        <f t="shared" si="1"/>
        <v>0.66630851395633328</v>
      </c>
      <c r="BE11" s="47">
        <f t="shared" si="1"/>
        <v>0.69904525237977833</v>
      </c>
      <c r="BF11" s="47">
        <f t="shared" si="1"/>
        <v>0.65659913968543882</v>
      </c>
      <c r="BG11" s="47">
        <f t="shared" si="1"/>
        <v>0.60095815883277925</v>
      </c>
      <c r="BH11" s="47">
        <f t="shared" si="1"/>
        <v>0.70815056968433443</v>
      </c>
      <c r="BI11" s="47">
        <f t="shared" si="1"/>
        <v>0.72852423719938186</v>
      </c>
      <c r="BJ11" s="47">
        <f t="shared" si="1"/>
        <v>0.71108356397989014</v>
      </c>
      <c r="BK11" s="47">
        <f t="shared" si="1"/>
        <v>0.6614331180843207</v>
      </c>
      <c r="BL11" s="47">
        <f t="shared" si="1"/>
        <v>0.7464816145579275</v>
      </c>
      <c r="BM11" s="47">
        <f t="shared" si="1"/>
        <v>0.759536260023572</v>
      </c>
      <c r="BN11" s="47">
        <f t="shared" si="1"/>
        <v>0.74580897696136395</v>
      </c>
      <c r="BO11" s="47">
        <f t="shared" ref="BO11:CT11" si="2">SUBTOTAL(9, BO12:BO17)</f>
        <v>0.72237077499225266</v>
      </c>
      <c r="BP11" s="47">
        <f t="shared" si="2"/>
        <v>0.74180590365453969</v>
      </c>
      <c r="BQ11" s="47">
        <f t="shared" si="2"/>
        <v>0.80893020323612852</v>
      </c>
      <c r="BR11" s="47">
        <f t="shared" si="2"/>
        <v>0.6925421942471095</v>
      </c>
      <c r="BS11" s="47">
        <f t="shared" si="2"/>
        <v>0.66545569291831064</v>
      </c>
      <c r="BT11" s="47">
        <f t="shared" si="2"/>
        <v>0.72335022694549156</v>
      </c>
      <c r="BU11" s="47">
        <f t="shared" si="2"/>
        <v>0.74595634142221312</v>
      </c>
      <c r="BV11" s="47">
        <f t="shared" si="2"/>
        <v>0.77673671735494498</v>
      </c>
      <c r="BW11" s="47">
        <f t="shared" si="2"/>
        <v>0.60403053348533176</v>
      </c>
      <c r="BX11" s="47">
        <f t="shared" si="2"/>
        <v>0.72057016091664594</v>
      </c>
      <c r="BY11" s="47">
        <f t="shared" si="2"/>
        <v>0.99905577033910731</v>
      </c>
      <c r="BZ11" s="47">
        <f t="shared" si="2"/>
        <v>1.1245098598611436</v>
      </c>
      <c r="CA11" s="47">
        <f t="shared" si="2"/>
        <v>1.3646201841661794</v>
      </c>
      <c r="CB11" s="47">
        <f t="shared" si="2"/>
        <v>1.3383429644497109</v>
      </c>
      <c r="CC11" s="47">
        <f t="shared" si="2"/>
        <v>1.4564997251454315</v>
      </c>
      <c r="CD11" s="47">
        <f t="shared" si="2"/>
        <v>1.3229763469740399</v>
      </c>
      <c r="CE11" s="47">
        <f t="shared" si="2"/>
        <v>1.2223941683849122</v>
      </c>
      <c r="CF11" s="47">
        <f t="shared" si="2"/>
        <v>1.4740360042845531</v>
      </c>
      <c r="CG11" s="47">
        <f t="shared" si="2"/>
        <v>1.4059110764190224</v>
      </c>
      <c r="CH11" s="47">
        <f t="shared" si="2"/>
        <v>1.428822526778786</v>
      </c>
      <c r="CI11" s="47">
        <f t="shared" si="2"/>
        <v>1.4362183664757899</v>
      </c>
      <c r="CJ11" s="47">
        <f t="shared" si="2"/>
        <v>1.3344414235951716</v>
      </c>
      <c r="CK11" s="47">
        <f t="shared" si="2"/>
        <v>1.4255785016450051</v>
      </c>
      <c r="CL11" s="47">
        <f t="shared" si="2"/>
        <v>1.4601325792112381</v>
      </c>
      <c r="CM11" s="47">
        <f t="shared" si="2"/>
        <v>1.5399377694226104</v>
      </c>
      <c r="CN11" s="47">
        <f t="shared" si="2"/>
        <v>1.3863168460234212</v>
      </c>
      <c r="CO11" s="47">
        <f t="shared" si="2"/>
        <v>1.538459583884662</v>
      </c>
      <c r="CP11" s="47">
        <f t="shared" si="2"/>
        <v>1.4728927641060823</v>
      </c>
      <c r="CQ11" s="47">
        <f t="shared" si="2"/>
        <v>1.4517960482439118</v>
      </c>
      <c r="CR11" s="47">
        <f t="shared" si="2"/>
        <v>1.5482429458283096</v>
      </c>
      <c r="CS11" s="47">
        <f t="shared" si="2"/>
        <v>1.6817437147991579</v>
      </c>
      <c r="CT11" s="47">
        <f t="shared" si="2"/>
        <v>1.5038743519614473</v>
      </c>
      <c r="CU11" s="47">
        <f t="shared" ref="CU11:DZ11" si="3">SUBTOTAL(9, CU12:CU17)</f>
        <v>1.6021001288465562</v>
      </c>
      <c r="CV11" s="47">
        <f t="shared" si="3"/>
        <v>1.3070979088323218</v>
      </c>
      <c r="CW11" s="47">
        <f t="shared" si="3"/>
        <v>1.7603134892432926</v>
      </c>
      <c r="CX11" s="47">
        <f t="shared" si="3"/>
        <v>1.7068309820797192</v>
      </c>
      <c r="CY11" s="47">
        <f t="shared" si="3"/>
        <v>1.7090416832187123</v>
      </c>
      <c r="CZ11" s="47">
        <f t="shared" si="3"/>
        <v>1.7073380040804456</v>
      </c>
      <c r="DA11" s="47">
        <f t="shared" si="3"/>
        <v>1.6432354977488486</v>
      </c>
      <c r="DB11" s="47">
        <f t="shared" si="3"/>
        <v>1.7302094175917826</v>
      </c>
      <c r="DC11" s="47">
        <f t="shared" si="3"/>
        <v>1.5715507578333567</v>
      </c>
      <c r="DD11" s="47">
        <f t="shared" si="3"/>
        <v>1.5579793572326839</v>
      </c>
      <c r="DE11" s="47">
        <f t="shared" si="3"/>
        <v>1.4648360653285231</v>
      </c>
      <c r="DF11" s="47">
        <f t="shared" si="3"/>
        <v>1.5005693886144371</v>
      </c>
      <c r="DG11" s="47">
        <f t="shared" si="3"/>
        <v>1.4057793321839394</v>
      </c>
      <c r="DH11" s="47">
        <f t="shared" si="3"/>
        <v>1.4514098924515528</v>
      </c>
      <c r="DI11" s="47">
        <f t="shared" si="3"/>
        <v>1.4829768926402962</v>
      </c>
      <c r="DJ11" s="47">
        <f t="shared" si="3"/>
        <v>1.3408131133637216</v>
      </c>
      <c r="DK11" s="47">
        <f t="shared" si="3"/>
        <v>1.1971671454545645</v>
      </c>
      <c r="DL11" s="47">
        <f t="shared" si="3"/>
        <v>1.2178637771659455</v>
      </c>
      <c r="DM11" s="47">
        <f t="shared" si="3"/>
        <v>1.3433797016390787</v>
      </c>
      <c r="DN11" s="47">
        <f t="shared" si="3"/>
        <v>1.3490520057424664</v>
      </c>
      <c r="DO11" s="47">
        <f t="shared" si="3"/>
        <v>1.1137629342818467</v>
      </c>
      <c r="DP11" s="47">
        <f t="shared" si="3"/>
        <v>1.1793768995208462</v>
      </c>
      <c r="DQ11" s="47">
        <f t="shared" si="3"/>
        <v>1.1975598445395861</v>
      </c>
      <c r="DR11" s="47">
        <f t="shared" si="3"/>
        <v>1.1075872527250448</v>
      </c>
      <c r="DS11" s="47">
        <f t="shared" si="3"/>
        <v>1.1046538961978156</v>
      </c>
      <c r="DT11" s="47">
        <f t="shared" si="3"/>
        <v>1.142113872999611</v>
      </c>
      <c r="DU11" s="47">
        <f t="shared" si="3"/>
        <v>0.98974473763863435</v>
      </c>
      <c r="DV11" s="47">
        <f t="shared" si="3"/>
        <v>1.0966401786010456</v>
      </c>
      <c r="DW11" s="47">
        <f t="shared" si="3"/>
        <v>1.058912145476911</v>
      </c>
      <c r="DX11" s="47">
        <f t="shared" si="3"/>
        <v>1.0530292359138065</v>
      </c>
      <c r="DY11" s="47">
        <f t="shared" si="3"/>
        <v>1.0368565791524369</v>
      </c>
      <c r="DZ11" s="47">
        <f t="shared" si="3"/>
        <v>1.0491479625900757</v>
      </c>
      <c r="EA11" s="47">
        <f t="shared" ref="EA11:FF11" si="4">SUBTOTAL(9, EA12:EA17)</f>
        <v>1.0320730391631656</v>
      </c>
      <c r="EB11" s="47">
        <f t="shared" si="4"/>
        <v>1.0537618993455828</v>
      </c>
      <c r="EC11" s="47">
        <f t="shared" si="4"/>
        <v>1.0606962687230566</v>
      </c>
      <c r="ED11" s="47">
        <f t="shared" si="4"/>
        <v>0.98826364710691106</v>
      </c>
      <c r="EE11" s="47">
        <f t="shared" si="4"/>
        <v>0.91555928582851909</v>
      </c>
      <c r="EF11" s="47">
        <f t="shared" si="4"/>
        <v>0.78642075929575361</v>
      </c>
      <c r="EG11" s="47">
        <f t="shared" si="4"/>
        <v>1.0040693981225424</v>
      </c>
      <c r="EH11" s="47">
        <f t="shared" si="4"/>
        <v>0.9453196379210882</v>
      </c>
      <c r="EI11" s="47">
        <f t="shared" si="4"/>
        <v>0.97707792788982883</v>
      </c>
      <c r="EJ11" s="47">
        <f t="shared" si="4"/>
        <v>1.0086721624294555</v>
      </c>
      <c r="EK11" s="47">
        <f t="shared" si="4"/>
        <v>1.1238892636107651</v>
      </c>
      <c r="EL11" s="47">
        <f t="shared" si="4"/>
        <v>1.0007203738876902</v>
      </c>
      <c r="EM11" s="47">
        <f t="shared" si="4"/>
        <v>0.94737802149816031</v>
      </c>
    </row>
    <row r="12" spans="1:143" ht="14.4" x14ac:dyDescent="0.3">
      <c r="A12" s="6" t="s">
        <v>0</v>
      </c>
      <c r="B12" s="10" t="s">
        <v>33</v>
      </c>
      <c r="C12" s="49">
        <v>1.09902881947848E-2</v>
      </c>
      <c r="D12" s="49">
        <v>1.7712302404462699E-2</v>
      </c>
      <c r="E12" s="49">
        <v>1.14836143049525E-2</v>
      </c>
      <c r="F12" s="49">
        <v>1.07511002258E-2</v>
      </c>
      <c r="G12" s="49">
        <v>1.1337288312863099E-2</v>
      </c>
      <c r="H12" s="49">
        <v>2.0541225826119301E-2</v>
      </c>
      <c r="I12" s="49">
        <v>1.9634116341592699E-2</v>
      </c>
      <c r="J12" s="49">
        <v>1.06797590194249E-2</v>
      </c>
      <c r="K12" s="49">
        <v>8.6045577796829108E-3</v>
      </c>
      <c r="L12" s="49">
        <v>2.8602061694939101E-2</v>
      </c>
      <c r="M12" s="49">
        <v>2.0012815616918998E-2</v>
      </c>
      <c r="N12" s="49">
        <v>1.0006403308459E-2</v>
      </c>
      <c r="O12" s="49">
        <v>1.1119562724406101E-2</v>
      </c>
      <c r="P12" s="49">
        <v>2.0055249636165999E-2</v>
      </c>
      <c r="Q12" s="49">
        <v>1.29785854280795E-2</v>
      </c>
      <c r="R12" s="49">
        <v>1.7932784511348301E-2</v>
      </c>
      <c r="S12" s="49">
        <v>1.0993600390332601E-2</v>
      </c>
      <c r="T12" s="49">
        <v>2.0274611126930599E-2</v>
      </c>
      <c r="U12" s="49">
        <v>9.7666371750519797E-3</v>
      </c>
      <c r="V12" s="49">
        <v>8.6053533076848494E-3</v>
      </c>
      <c r="W12" s="49">
        <v>1.0219671899999999E-2</v>
      </c>
      <c r="X12" s="49">
        <v>9.9717363000000007E-3</v>
      </c>
      <c r="Y12" s="49">
        <v>1.5290175600000001E-2</v>
      </c>
      <c r="Z12" s="49">
        <v>6.3748251000000002E-3</v>
      </c>
      <c r="AA12" s="49">
        <v>7.6213103954584803E-3</v>
      </c>
      <c r="AB12" s="49">
        <v>1.80604820722528E-2</v>
      </c>
      <c r="AC12" s="49">
        <v>2.2988740653854901E-2</v>
      </c>
      <c r="AD12" s="49">
        <v>9.2097231962797298E-3</v>
      </c>
      <c r="AE12" s="49">
        <v>1.7214545597506899E-2</v>
      </c>
      <c r="AF12" s="49">
        <v>2.4848575386545502E-2</v>
      </c>
      <c r="AG12" s="49">
        <v>2.4289922365930701E-2</v>
      </c>
      <c r="AH12" s="49">
        <v>1.48361685534082E-2</v>
      </c>
      <c r="AI12" s="49">
        <v>1.4552700152369201E-2</v>
      </c>
      <c r="AJ12" s="49">
        <v>1.6059648703022102E-2</v>
      </c>
      <c r="AK12" s="49">
        <v>1.6580635261234399E-2</v>
      </c>
      <c r="AL12" s="49">
        <v>1.5076364637358701E-2</v>
      </c>
      <c r="AM12" s="49">
        <v>2.0336453444915699E-2</v>
      </c>
      <c r="AN12" s="49">
        <v>1.7277957885887301E-2</v>
      </c>
      <c r="AO12" s="49">
        <v>2.2073664435296798E-2</v>
      </c>
      <c r="AP12" s="49">
        <v>1.9203350609172901E-2</v>
      </c>
      <c r="AQ12" s="49">
        <v>1.72868974652041E-2</v>
      </c>
      <c r="AR12" s="49">
        <v>2.0216399028273501E-2</v>
      </c>
      <c r="AS12" s="49">
        <v>2.11909632532351E-2</v>
      </c>
      <c r="AT12" s="49">
        <v>1.81825054972829E-2</v>
      </c>
      <c r="AU12" s="49">
        <v>1.9144681859332099E-2</v>
      </c>
      <c r="AV12" s="49">
        <v>2.6922780569183201E-2</v>
      </c>
      <c r="AW12" s="49">
        <v>2.9510842412255101E-2</v>
      </c>
      <c r="AX12" s="49">
        <v>1.8243727836764399E-2</v>
      </c>
      <c r="AY12" s="49">
        <v>1.7951927665237202E-2</v>
      </c>
      <c r="AZ12" s="49">
        <v>2.6128300298678599E-2</v>
      </c>
      <c r="BA12" s="49">
        <v>2.0090859176783299E-2</v>
      </c>
      <c r="BB12" s="49">
        <v>1.5923517394476502E-2</v>
      </c>
      <c r="BC12" s="49">
        <v>1.9092448471026299E-2</v>
      </c>
      <c r="BD12" s="49">
        <v>2.09410162986443E-2</v>
      </c>
      <c r="BE12" s="49">
        <v>2.1618608397174398E-2</v>
      </c>
      <c r="BF12" s="49">
        <v>1.2998022910108801E-2</v>
      </c>
      <c r="BG12" s="49">
        <v>1.2670373229668999E-2</v>
      </c>
      <c r="BH12" s="49">
        <v>1.37275744752842E-2</v>
      </c>
      <c r="BI12" s="49">
        <v>1.1936075247994501E-2</v>
      </c>
      <c r="BJ12" s="49">
        <v>1.37059230018523E-2</v>
      </c>
      <c r="BK12" s="49">
        <v>1.4367003211617701E-2</v>
      </c>
      <c r="BL12" s="49">
        <v>1.8527556146960798E-2</v>
      </c>
      <c r="BM12" s="49">
        <v>1.8898240158720998E-2</v>
      </c>
      <c r="BN12" s="49">
        <v>1.7347165836595999E-2</v>
      </c>
      <c r="BO12" s="49">
        <v>1.8915325666049199E-2</v>
      </c>
      <c r="BP12" s="49">
        <v>1.9521804675877101E-2</v>
      </c>
      <c r="BQ12" s="49">
        <v>1.8167461417427502E-2</v>
      </c>
      <c r="BR12" s="49">
        <v>1.4236892207630501E-2</v>
      </c>
      <c r="BS12" s="49">
        <v>1.6051230599393299E-2</v>
      </c>
      <c r="BT12" s="49">
        <v>2.3967943001241099E-2</v>
      </c>
      <c r="BU12" s="49">
        <v>2.3009899706559402E-2</v>
      </c>
      <c r="BV12" s="49">
        <v>1.9347959890949399E-2</v>
      </c>
      <c r="BW12" s="49">
        <v>1.79763771935103E-2</v>
      </c>
      <c r="BX12" s="49">
        <v>2.21487140209062E-2</v>
      </c>
      <c r="BY12" s="49">
        <v>1.9445902565896501E-2</v>
      </c>
      <c r="BZ12" s="49">
        <v>1.4614826468007601E-2</v>
      </c>
      <c r="CA12" s="49">
        <v>1.5010058962047899E-2</v>
      </c>
      <c r="CB12" s="49">
        <v>1.5904885590233502E-2</v>
      </c>
      <c r="CC12" s="49">
        <v>1.6499229912399799E-2</v>
      </c>
      <c r="CD12" s="49">
        <v>1.51116761556558E-2</v>
      </c>
      <c r="CE12" s="49">
        <v>1.6101436134615999E-2</v>
      </c>
      <c r="CF12" s="49">
        <v>1.92915318616412E-2</v>
      </c>
      <c r="CG12" s="49">
        <v>2.0658461628280601E-2</v>
      </c>
      <c r="CH12" s="49">
        <v>1.6123605120685499E-2</v>
      </c>
      <c r="CI12" s="49">
        <v>1.36830072061788E-2</v>
      </c>
      <c r="CJ12" s="49">
        <v>1.3518913763430101E-2</v>
      </c>
      <c r="CK12" s="49">
        <v>1.8593898766113E-2</v>
      </c>
      <c r="CL12" s="49">
        <v>1.34338181102081E-2</v>
      </c>
      <c r="CM12" s="49">
        <v>1.6062166049922399E-2</v>
      </c>
      <c r="CN12" s="49">
        <v>1.88495262651272E-2</v>
      </c>
      <c r="CO12" s="49">
        <v>1.66885388859189E-2</v>
      </c>
      <c r="CP12" s="49">
        <v>1.14946168390293E-2</v>
      </c>
      <c r="CQ12" s="49">
        <v>1.6153914140811899E-2</v>
      </c>
      <c r="CR12" s="49">
        <v>1.7161477883622499E-2</v>
      </c>
      <c r="CS12" s="49">
        <v>1.58689008561862E-2</v>
      </c>
      <c r="CT12" s="49">
        <v>1.1181768269852101E-2</v>
      </c>
      <c r="CU12" s="49">
        <v>1.34026513051745E-2</v>
      </c>
      <c r="CV12" s="49">
        <v>1.29174866531924E-2</v>
      </c>
      <c r="CW12" s="49">
        <v>1.25798915018627E-2</v>
      </c>
      <c r="CX12" s="49">
        <v>1.20922650532846E-2</v>
      </c>
      <c r="CY12" s="49">
        <v>1.30844094582367E-2</v>
      </c>
      <c r="CZ12" s="49">
        <v>1.23174811845262E-2</v>
      </c>
      <c r="DA12" s="49">
        <v>1.3601598705719401E-2</v>
      </c>
      <c r="DB12" s="49">
        <v>1.0587163071406501E-2</v>
      </c>
      <c r="DC12" s="49">
        <v>1.21780234340623E-2</v>
      </c>
      <c r="DD12" s="49">
        <v>1.11835737434833E-2</v>
      </c>
      <c r="DE12" s="49">
        <v>1.1149292491099499E-2</v>
      </c>
      <c r="DF12" s="49">
        <v>8.6537119648284703E-3</v>
      </c>
      <c r="DG12" s="49">
        <v>9.5739253097685707E-3</v>
      </c>
      <c r="DH12" s="49">
        <v>1.4788871995013201E-2</v>
      </c>
      <c r="DI12" s="49">
        <v>1.47443687749563E-2</v>
      </c>
      <c r="DJ12" s="49">
        <v>1.2637268209823201E-2</v>
      </c>
      <c r="DK12" s="49">
        <v>1.25303061314458E-2</v>
      </c>
      <c r="DL12" s="49">
        <v>1.0045135469688099E-2</v>
      </c>
      <c r="DM12" s="49">
        <v>1.1442620393284799E-2</v>
      </c>
      <c r="DN12" s="49">
        <v>8.3369592340074693E-3</v>
      </c>
      <c r="DO12" s="49">
        <v>1.07915238963101E-2</v>
      </c>
      <c r="DP12" s="49">
        <v>1.05184511669293E-2</v>
      </c>
      <c r="DQ12" s="49">
        <v>1.27378438035462E-2</v>
      </c>
      <c r="DR12" s="49">
        <v>8.8689483492196894E-3</v>
      </c>
      <c r="DS12" s="49">
        <v>1.0827583297181399E-2</v>
      </c>
      <c r="DT12" s="49">
        <v>1.2241640945249901E-2</v>
      </c>
      <c r="DU12" s="49">
        <v>1.4428158355541801E-2</v>
      </c>
      <c r="DV12" s="49">
        <v>9.3611849556761492E-3</v>
      </c>
      <c r="DW12" s="49">
        <v>8.7623495613599004E-3</v>
      </c>
      <c r="DX12" s="49">
        <v>1.03837059187172E-2</v>
      </c>
      <c r="DY12" s="49">
        <v>1.10739572489047E-2</v>
      </c>
      <c r="DZ12" s="49">
        <v>6.9269625824027797E-3</v>
      </c>
      <c r="EA12" s="49">
        <v>1.06958805423309E-2</v>
      </c>
      <c r="EB12" s="49">
        <v>1.2083933347757401E-2</v>
      </c>
      <c r="EC12" s="49">
        <v>8.9652552976393109E-3</v>
      </c>
      <c r="ED12" s="49">
        <v>4.3900834519426E-3</v>
      </c>
      <c r="EE12" s="49">
        <v>9.3742194398280295E-3</v>
      </c>
      <c r="EF12" s="49">
        <v>7.4301541664510704E-3</v>
      </c>
      <c r="EG12" s="49">
        <v>1.3541710754105801E-2</v>
      </c>
      <c r="EH12" s="49">
        <v>6.3881873134529E-3</v>
      </c>
      <c r="EI12" s="49">
        <v>9.3991169780848101E-3</v>
      </c>
      <c r="EJ12" s="49">
        <v>9.3976880404442395E-3</v>
      </c>
      <c r="EK12" s="49">
        <v>9.7741577468745504E-3</v>
      </c>
      <c r="EL12" s="49">
        <v>4.26177626830904E-3</v>
      </c>
      <c r="EM12" s="49">
        <v>9.5877982276510593E-3</v>
      </c>
    </row>
    <row r="13" spans="1:143" ht="14.4" x14ac:dyDescent="0.3">
      <c r="A13" s="6" t="s">
        <v>4</v>
      </c>
      <c r="B13" s="10" t="s">
        <v>4</v>
      </c>
      <c r="C13" s="49">
        <v>1.8709131373078E-3</v>
      </c>
      <c r="D13" s="49">
        <v>8.9547814944699201E-4</v>
      </c>
      <c r="E13" s="49">
        <v>1.68236107364445E-3</v>
      </c>
      <c r="F13" s="49">
        <v>4.9663362107724195E-4</v>
      </c>
      <c r="G13" s="49">
        <v>4.42517534394389E-4</v>
      </c>
      <c r="H13" s="49">
        <v>4.3502158079309402E-4</v>
      </c>
      <c r="I13" s="49">
        <v>9.4177794263105804E-4</v>
      </c>
      <c r="J13" s="49">
        <v>4.8332883733477199E-4</v>
      </c>
      <c r="K13" s="49">
        <v>5.4585704972574403E-3</v>
      </c>
      <c r="L13" s="49">
        <v>8.5686651380271497E-4</v>
      </c>
      <c r="M13" s="49">
        <v>1.49329646614513E-3</v>
      </c>
      <c r="N13" s="49">
        <v>1.38739209603453E-3</v>
      </c>
      <c r="O13" s="49">
        <v>3.1974192968258202E-4</v>
      </c>
      <c r="P13" s="49">
        <v>6.7482802805503099E-4</v>
      </c>
      <c r="Q13" s="49">
        <v>3.08448880496359E-3</v>
      </c>
      <c r="R13" s="49">
        <v>4.09714728891287E-4</v>
      </c>
      <c r="S13" s="49">
        <v>4.0913811707580199E-4</v>
      </c>
      <c r="T13" s="49">
        <v>2.3131316877978599E-3</v>
      </c>
      <c r="U13" s="49">
        <v>6.6998021760633002E-4</v>
      </c>
      <c r="V13" s="49">
        <v>5.2213267691754396E-4</v>
      </c>
      <c r="W13" s="49">
        <v>2.81447807217908E-3</v>
      </c>
      <c r="X13" s="49">
        <v>2.13554705344907E-3</v>
      </c>
      <c r="Y13" s="49">
        <v>4.0352215623572397E-4</v>
      </c>
      <c r="Z13" s="49">
        <v>3.8551164915486501E-4</v>
      </c>
      <c r="AA13" s="49">
        <v>3.3555961626313398E-4</v>
      </c>
      <c r="AB13" s="49">
        <v>3.9252055733211502E-4</v>
      </c>
      <c r="AC13" s="49">
        <v>1.89791685701233E-3</v>
      </c>
      <c r="AD13" s="49">
        <v>3.6622955687528598E-3</v>
      </c>
      <c r="AE13" s="49">
        <v>4.3447764598540201E-4</v>
      </c>
      <c r="AF13" s="49">
        <v>4.5184808394160602E-3</v>
      </c>
      <c r="AG13" s="49">
        <v>4.2482595802919697E-3</v>
      </c>
      <c r="AH13" s="49">
        <v>3.05480041058394E-3</v>
      </c>
      <c r="AI13" s="49">
        <v>1.6230394616788401E-3</v>
      </c>
      <c r="AJ13" s="49">
        <v>4.5456763229926997E-3</v>
      </c>
      <c r="AK13" s="49">
        <v>1.6249030565693399E-3</v>
      </c>
      <c r="AL13" s="49">
        <v>5.10321624087592E-5</v>
      </c>
      <c r="AM13" s="49">
        <v>6.1024133500000004E-4</v>
      </c>
      <c r="AN13" s="49">
        <v>3.8379051425E-3</v>
      </c>
      <c r="AO13" s="49">
        <v>4.3409054425000001E-3</v>
      </c>
      <c r="AP13" s="49">
        <v>2.6210642975000001E-3</v>
      </c>
      <c r="AQ13" s="49">
        <v>2.879055465E-3</v>
      </c>
      <c r="AR13" s="49">
        <v>2.9479716475E-3</v>
      </c>
      <c r="AS13" s="49">
        <v>2.1765688449999999E-3</v>
      </c>
      <c r="AT13" s="49">
        <v>1.1988673675E-3</v>
      </c>
      <c r="AU13" s="49">
        <v>2.0298889874999998E-3</v>
      </c>
      <c r="AV13" s="49">
        <v>3.6980590625E-3</v>
      </c>
      <c r="AW13" s="49">
        <v>5.2279040549999996E-3</v>
      </c>
      <c r="AX13" s="49">
        <v>3.1339189475000002E-3</v>
      </c>
      <c r="AY13" s="49">
        <v>2.3341395595E-3</v>
      </c>
      <c r="AZ13" s="49">
        <v>4.9752750009999999E-3</v>
      </c>
      <c r="BA13" s="49">
        <v>2.5909032510000002E-3</v>
      </c>
      <c r="BB13" s="49">
        <v>4.2241872074999997E-3</v>
      </c>
      <c r="BC13" s="49">
        <v>6.2951750379999999E-3</v>
      </c>
      <c r="BD13" s="49">
        <v>8.8680090420000003E-3</v>
      </c>
      <c r="BE13" s="49">
        <v>8.4036482440000004E-3</v>
      </c>
      <c r="BF13" s="49">
        <v>7.3355459920000001E-3</v>
      </c>
      <c r="BG13" s="49">
        <v>5.7447647825792899E-3</v>
      </c>
      <c r="BH13" s="49">
        <v>1.29944411787463E-2</v>
      </c>
      <c r="BI13" s="49">
        <v>1.1475462580327301E-2</v>
      </c>
      <c r="BJ13" s="49">
        <v>1.02381433827348E-2</v>
      </c>
      <c r="BK13" s="49">
        <v>7.2315216760000002E-3</v>
      </c>
      <c r="BL13" s="49">
        <v>1.3785053584E-2</v>
      </c>
      <c r="BM13" s="49">
        <v>1.6625062244E-2</v>
      </c>
      <c r="BN13" s="49">
        <v>1.3603969485999999E-2</v>
      </c>
      <c r="BO13" s="49">
        <v>1.0439058577523801E-2</v>
      </c>
      <c r="BP13" s="49">
        <v>1.3445711129736001E-2</v>
      </c>
      <c r="BQ13" s="49">
        <v>1.4305066698151901E-2</v>
      </c>
      <c r="BR13" s="49">
        <v>1.02466929199918E-2</v>
      </c>
      <c r="BS13" s="49">
        <v>6.35458981076166E-3</v>
      </c>
      <c r="BT13" s="49">
        <v>8.6713234211961907E-3</v>
      </c>
      <c r="BU13" s="49">
        <v>4.9626701761620604E-3</v>
      </c>
      <c r="BV13" s="49">
        <v>4.7753240400068503E-3</v>
      </c>
      <c r="BW13" s="49">
        <v>9.1534617181038801E-3</v>
      </c>
      <c r="BX13" s="49">
        <v>1.52468600032197E-2</v>
      </c>
      <c r="BY13" s="49">
        <v>1.0132318331595801E-2</v>
      </c>
      <c r="BZ13" s="49">
        <v>6.40649211145616E-3</v>
      </c>
      <c r="CA13" s="49">
        <v>4.6974819215333703E-3</v>
      </c>
      <c r="CB13" s="49">
        <v>9.1540139812704494E-3</v>
      </c>
      <c r="CC13" s="49">
        <v>7.6091201503006101E-3</v>
      </c>
      <c r="CD13" s="49">
        <v>4.7796346888969599E-3</v>
      </c>
      <c r="CE13" s="49">
        <v>4.8239077864010698E-3</v>
      </c>
      <c r="CF13" s="49">
        <v>2.7788441852896698E-3</v>
      </c>
      <c r="CG13" s="49">
        <v>2.0232805354753699E-3</v>
      </c>
      <c r="CH13" s="49">
        <v>3.5167383452562799E-3</v>
      </c>
      <c r="CI13" s="49">
        <v>2.3387856568186701E-3</v>
      </c>
      <c r="CJ13" s="49">
        <v>2.6678309707910798E-3</v>
      </c>
      <c r="CK13" s="49">
        <v>5.7915860081964804E-3</v>
      </c>
      <c r="CL13" s="49">
        <v>4.8829180373621802E-3</v>
      </c>
      <c r="CM13" s="49">
        <v>5.0308514610578198E-3</v>
      </c>
      <c r="CN13" s="49">
        <v>1.175626707283E-2</v>
      </c>
      <c r="CO13" s="49">
        <v>6.8649950700000002E-3</v>
      </c>
      <c r="CP13" s="49">
        <v>4.2051037313063401E-3</v>
      </c>
      <c r="CQ13" s="49">
        <v>4.2510951323300001E-3</v>
      </c>
      <c r="CR13" s="49">
        <v>8.1366592506229799E-3</v>
      </c>
      <c r="CS13" s="49">
        <v>3.6860109177554298E-3</v>
      </c>
      <c r="CT13" s="49">
        <v>6.1219742965083301E-4</v>
      </c>
      <c r="CU13" s="49">
        <v>1.9948813355066498E-3</v>
      </c>
      <c r="CV13" s="49">
        <v>3.8738120376693198E-3</v>
      </c>
      <c r="CW13" s="49">
        <v>2.6885412417800001E-3</v>
      </c>
      <c r="CX13" s="49">
        <v>3.9993325102557096E-3</v>
      </c>
      <c r="CY13" s="49">
        <v>5.07124329173E-3</v>
      </c>
      <c r="CZ13" s="49">
        <v>1.50829486095E-3</v>
      </c>
      <c r="DA13" s="49">
        <v>1.682800993365E-3</v>
      </c>
      <c r="DB13" s="49">
        <v>3.13249647634781E-3</v>
      </c>
      <c r="DC13" s="49">
        <v>1.91697177375E-3</v>
      </c>
      <c r="DD13" s="49">
        <v>2.0242368200000002E-3</v>
      </c>
      <c r="DE13" s="49">
        <v>4.0498348000000002E-4</v>
      </c>
      <c r="DF13" s="49">
        <v>2.5619029999999999E-4</v>
      </c>
      <c r="DG13" s="49">
        <v>0</v>
      </c>
      <c r="DH13" s="49">
        <v>1.3856237117493701E-3</v>
      </c>
      <c r="DI13" s="49">
        <v>1.8627939625E-3</v>
      </c>
      <c r="DJ13" s="49">
        <v>2.1485881435E-3</v>
      </c>
      <c r="DK13" s="49">
        <v>1.642781135E-3</v>
      </c>
      <c r="DL13" s="49">
        <v>1.4994948770000001E-3</v>
      </c>
      <c r="DM13" s="49">
        <v>1.11962985258776E-3</v>
      </c>
      <c r="DN13" s="49">
        <v>5.4415732133642402E-3</v>
      </c>
      <c r="DO13" s="49">
        <v>5.2197021406524702E-3</v>
      </c>
      <c r="DP13" s="49">
        <v>3.0024886465674998E-3</v>
      </c>
      <c r="DQ13" s="49">
        <v>3.8420724370525801E-3</v>
      </c>
      <c r="DR13" s="49">
        <v>3.2149920438327502E-3</v>
      </c>
      <c r="DS13" s="49">
        <v>4.1391390734586203E-3</v>
      </c>
      <c r="DT13" s="49">
        <v>2.7682267977131901E-3</v>
      </c>
      <c r="DU13" s="49">
        <v>5.7038700873924602E-3</v>
      </c>
      <c r="DV13" s="49">
        <v>3.69284376674442E-3</v>
      </c>
      <c r="DW13" s="49">
        <v>8.7560394404573392E-3</v>
      </c>
      <c r="DX13" s="49">
        <v>1.16837378345803E-2</v>
      </c>
      <c r="DY13" s="49">
        <v>3.4479715878098999E-3</v>
      </c>
      <c r="DZ13" s="49">
        <v>9.4584802242022705E-5</v>
      </c>
      <c r="EA13" s="49">
        <v>3.0880815955990101E-3</v>
      </c>
      <c r="EB13" s="49">
        <v>3.8639982202892898E-3</v>
      </c>
      <c r="EC13" s="49">
        <v>2.79473848966419E-4</v>
      </c>
      <c r="ED13" s="49">
        <v>9.1429767629328695E-5</v>
      </c>
      <c r="EE13" s="49">
        <v>6.8773040645876997E-4</v>
      </c>
      <c r="EF13" s="49">
        <v>1.18610240172097E-4</v>
      </c>
      <c r="EG13" s="49">
        <v>2.07247191180816E-3</v>
      </c>
      <c r="EH13" s="49">
        <v>2.5207829198729101E-3</v>
      </c>
      <c r="EI13" s="49">
        <v>2.1702054012223502E-3</v>
      </c>
      <c r="EJ13" s="49">
        <v>7.9015475972099604E-3</v>
      </c>
      <c r="EK13" s="49">
        <v>7.3416512651539902E-3</v>
      </c>
      <c r="EL13" s="49">
        <v>1.3517572296295699E-4</v>
      </c>
      <c r="EM13" s="49">
        <v>4.3214624707396303E-3</v>
      </c>
    </row>
    <row r="14" spans="1:143" ht="14.4" x14ac:dyDescent="0.3">
      <c r="A14" s="6" t="s">
        <v>1</v>
      </c>
      <c r="B14" s="10" t="s">
        <v>1</v>
      </c>
      <c r="C14" s="49">
        <v>1.8662940000000001E-6</v>
      </c>
      <c r="D14" s="49">
        <v>4.2814979999999999E-6</v>
      </c>
      <c r="E14" s="49">
        <v>4.9401899999999999E-6</v>
      </c>
      <c r="F14" s="49">
        <v>3.0738959999999998E-6</v>
      </c>
      <c r="G14" s="49">
        <v>1.2076019999999999E-6</v>
      </c>
      <c r="H14" s="49">
        <v>3.7325880000000002E-6</v>
      </c>
      <c r="I14" s="49">
        <v>1.5369479999999999E-6</v>
      </c>
      <c r="J14" s="49">
        <v>1.3173840000000001E-6</v>
      </c>
      <c r="K14" s="49">
        <v>9.880380000000001E-7</v>
      </c>
      <c r="L14" s="49">
        <v>1.5457305599999999E-4</v>
      </c>
      <c r="M14" s="49">
        <v>9.9682056000000005E-5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0</v>
      </c>
      <c r="AS14" s="49">
        <v>0</v>
      </c>
      <c r="AT14" s="49">
        <v>0</v>
      </c>
      <c r="AU14" s="49">
        <v>0</v>
      </c>
      <c r="AV14" s="49">
        <v>0</v>
      </c>
      <c r="AW14" s="49">
        <v>0</v>
      </c>
      <c r="AX14" s="49">
        <v>0</v>
      </c>
      <c r="AY14" s="49">
        <v>5.4891E-9</v>
      </c>
      <c r="AZ14" s="49">
        <v>1.372275E-8</v>
      </c>
      <c r="BA14" s="49">
        <v>1.372275E-8</v>
      </c>
      <c r="BB14" s="49">
        <v>1.372275E-8</v>
      </c>
      <c r="BC14" s="49">
        <v>1.372275E-8</v>
      </c>
      <c r="BD14" s="49">
        <v>3.9521520000000001E-9</v>
      </c>
      <c r="BE14" s="49">
        <v>3.9521520000000001E-9</v>
      </c>
      <c r="BF14" s="49">
        <v>3.9521520000000001E-9</v>
      </c>
      <c r="BG14" s="49">
        <v>3.9521520000000001E-9</v>
      </c>
      <c r="BH14" s="49">
        <v>2.2825376548200001E-4</v>
      </c>
      <c r="BI14" s="49">
        <v>6.2911672920000004E-6</v>
      </c>
      <c r="BJ14" s="49">
        <v>1.1415573540000001E-6</v>
      </c>
      <c r="BK14" s="49">
        <v>1.0537887996E-5</v>
      </c>
      <c r="BL14" s="49">
        <v>1.20132937479375E-6</v>
      </c>
      <c r="BM14" s="49">
        <v>1.843283898E-6</v>
      </c>
      <c r="BN14" s="49">
        <v>2.4933468276000001E-5</v>
      </c>
      <c r="BO14" s="49">
        <v>2.2169863414259999E-4</v>
      </c>
      <c r="BP14" s="49">
        <v>1.40658800706E-5</v>
      </c>
      <c r="BQ14" s="49">
        <v>4.5703454201999998E-6</v>
      </c>
      <c r="BR14" s="49">
        <v>6.2274498192E-6</v>
      </c>
      <c r="BS14" s="49">
        <v>7.2047708697937496E-6</v>
      </c>
      <c r="BT14" s="49">
        <v>1.6846212573000001E-6</v>
      </c>
      <c r="BU14" s="49">
        <v>2.2826257676999998E-6</v>
      </c>
      <c r="BV14" s="49">
        <v>1.7663210216999999E-6</v>
      </c>
      <c r="BW14" s="49">
        <v>2.8434682477349998E-4</v>
      </c>
      <c r="BX14" s="49">
        <v>1.0592676590170499E-3</v>
      </c>
      <c r="BY14" s="49">
        <v>7.7716626430500001E-6</v>
      </c>
      <c r="BZ14" s="49">
        <v>8.1204400570500005E-6</v>
      </c>
      <c r="CA14" s="49">
        <v>3.1464372010500002E-6</v>
      </c>
      <c r="CB14" s="49">
        <v>2.5061559169050001E-5</v>
      </c>
      <c r="CC14" s="49">
        <v>2.2143334045050001E-5</v>
      </c>
      <c r="CD14" s="49">
        <v>3.2378639251049997E-5</v>
      </c>
      <c r="CE14" s="49">
        <v>8.3563615750500006E-6</v>
      </c>
      <c r="CF14" s="49">
        <v>5.3394424330499997E-6</v>
      </c>
      <c r="CG14" s="49">
        <v>2.6216792410500002E-6</v>
      </c>
      <c r="CH14" s="49">
        <v>4.7496935290499997E-6</v>
      </c>
      <c r="CI14" s="49">
        <v>1.96331658705E-6</v>
      </c>
      <c r="CJ14" s="49">
        <v>1.67499612045E-6</v>
      </c>
      <c r="CK14" s="49">
        <v>3.7688522957394999E-6</v>
      </c>
      <c r="CL14" s="49">
        <v>6.2100016577489103E-6</v>
      </c>
      <c r="CM14" s="49">
        <v>1.7439264402798901E-6</v>
      </c>
      <c r="CN14" s="49">
        <v>5.8316053749966999E-6</v>
      </c>
      <c r="CO14" s="49">
        <v>7.8947770342500006E-6</v>
      </c>
      <c r="CP14" s="49">
        <v>1.8944255277551298E-5</v>
      </c>
      <c r="CQ14" s="49">
        <v>1.58990071207855E-5</v>
      </c>
      <c r="CR14" s="49">
        <v>7.3826913185459904E-6</v>
      </c>
      <c r="CS14" s="49">
        <v>6.5857535805648196E-6</v>
      </c>
      <c r="CT14" s="49">
        <v>4.1409644586030098E-6</v>
      </c>
      <c r="CU14" s="49">
        <v>7.0832389990810796E-6</v>
      </c>
      <c r="CV14" s="49">
        <v>7.9765612644129498E-6</v>
      </c>
      <c r="CW14" s="49">
        <v>1.0633664940119599E-5</v>
      </c>
      <c r="CX14" s="49">
        <v>6.3584323771072301E-6</v>
      </c>
      <c r="CY14" s="49">
        <v>2.89255186596949E-6</v>
      </c>
      <c r="CZ14" s="49">
        <v>6.4481824587522297E-6</v>
      </c>
      <c r="DA14" s="49">
        <v>2.2731399732152501E-6</v>
      </c>
      <c r="DB14" s="49">
        <v>-5.5558269436367204E-7</v>
      </c>
      <c r="DC14" s="49">
        <v>1.1735613517695499E-6</v>
      </c>
      <c r="DD14" s="49">
        <v>7.6492753393492403E-6</v>
      </c>
      <c r="DE14" s="49">
        <v>2.1072524011346299E-5</v>
      </c>
      <c r="DF14" s="49">
        <v>2.1273149281704699E-6</v>
      </c>
      <c r="DG14" s="49">
        <v>3.7073836374910598E-6</v>
      </c>
      <c r="DH14" s="49">
        <v>9.2586231115627495E-6</v>
      </c>
      <c r="DI14" s="49">
        <v>3.2776076480080399E-5</v>
      </c>
      <c r="DJ14" s="49">
        <v>5.8604269902189797E-6</v>
      </c>
      <c r="DK14" s="49">
        <v>4.8012613147107404E-6</v>
      </c>
      <c r="DL14" s="49">
        <v>2.6122139896551E-5</v>
      </c>
      <c r="DM14" s="49">
        <v>1.05257723489301E-5</v>
      </c>
      <c r="DN14" s="49">
        <v>6.3372997970646201E-5</v>
      </c>
      <c r="DO14" s="49">
        <v>9.9535856220303403E-6</v>
      </c>
      <c r="DP14" s="49">
        <v>6.4033504883484299E-6</v>
      </c>
      <c r="DQ14" s="49">
        <v>8.8835780117821205E-6</v>
      </c>
      <c r="DR14" s="49">
        <v>7.46353106401815E-6</v>
      </c>
      <c r="DS14" s="49">
        <v>4.0250797712802597E-6</v>
      </c>
      <c r="DT14" s="49">
        <v>2.9740676672879401E-5</v>
      </c>
      <c r="DU14" s="49">
        <v>1.1752279871581599E-3</v>
      </c>
      <c r="DV14" s="49">
        <v>1.2101135528098501E-5</v>
      </c>
      <c r="DW14" s="49">
        <v>6.0172743060814497E-5</v>
      </c>
      <c r="DX14" s="49">
        <v>1.6308707620247401E-4</v>
      </c>
      <c r="DY14" s="49">
        <v>3.41580615857119E-5</v>
      </c>
      <c r="DZ14" s="49">
        <v>4.7961629508305603E-6</v>
      </c>
      <c r="EA14" s="49">
        <v>2.4931219722903001E-5</v>
      </c>
      <c r="EB14" s="49">
        <v>1.3236980345754699E-5</v>
      </c>
      <c r="EC14" s="49">
        <v>1.7800294904631299E-5</v>
      </c>
      <c r="ED14" s="49">
        <v>2.0161237418476601E-5</v>
      </c>
      <c r="EE14" s="49">
        <v>1.1950521571863199E-5</v>
      </c>
      <c r="EF14" s="49">
        <v>1.7684302787323099E-5</v>
      </c>
      <c r="EG14" s="49">
        <v>1.0051057749424901E-5</v>
      </c>
      <c r="EH14" s="49">
        <v>1.0031625031357099E-5</v>
      </c>
      <c r="EI14" s="49">
        <v>1.0911180349631501E-5</v>
      </c>
      <c r="EJ14" s="49">
        <v>2.82530744132169E-5</v>
      </c>
      <c r="EK14" s="49">
        <v>2.16527122934629E-4</v>
      </c>
      <c r="EL14" s="49">
        <v>1.16396986881455E-5</v>
      </c>
      <c r="EM14" s="49">
        <v>1.6537494643611801E-5</v>
      </c>
    </row>
    <row r="15" spans="1:143" ht="14.4" x14ac:dyDescent="0.3">
      <c r="A15" s="6" t="s">
        <v>2</v>
      </c>
      <c r="B15" s="10" t="s">
        <v>34</v>
      </c>
      <c r="C15" s="49">
        <v>3.6586416702631499E-5</v>
      </c>
      <c r="D15" s="49">
        <v>1.09782E-4</v>
      </c>
      <c r="E15" s="49">
        <v>1.09782E-4</v>
      </c>
      <c r="F15" s="49">
        <v>1.09782E-4</v>
      </c>
      <c r="G15" s="49">
        <v>1.09782E-4</v>
      </c>
      <c r="H15" s="49">
        <v>0</v>
      </c>
      <c r="I15" s="49">
        <v>4.0624857118306699E-4</v>
      </c>
      <c r="J15" s="49">
        <v>3.3724259999999898E-4</v>
      </c>
      <c r="K15" s="49">
        <v>1.813919967407E-6</v>
      </c>
      <c r="L15" s="49">
        <v>3.3616932104314802E-3</v>
      </c>
      <c r="M15" s="49">
        <v>2.9603513707788E-3</v>
      </c>
      <c r="N15" s="49">
        <v>0</v>
      </c>
      <c r="O15" s="49">
        <v>0</v>
      </c>
      <c r="P15" s="49">
        <v>7.6930379591836696E-4</v>
      </c>
      <c r="Q15" s="49">
        <v>6.9528600000000004E-4</v>
      </c>
      <c r="R15" s="49">
        <v>6.9528600000000004E-4</v>
      </c>
      <c r="S15" s="49">
        <v>6.9528600000000004E-4</v>
      </c>
      <c r="T15" s="49">
        <v>3.67928804347827E-5</v>
      </c>
      <c r="U15" s="49">
        <v>0</v>
      </c>
      <c r="V15" s="49">
        <v>0</v>
      </c>
      <c r="W15" s="49">
        <v>4.3377800000000003E-5</v>
      </c>
      <c r="X15" s="49">
        <v>6.3856419485491301E-4</v>
      </c>
      <c r="Y15" s="49">
        <v>5.3465052580200004E-4</v>
      </c>
      <c r="Z15" s="49">
        <v>5.3465052580200004E-4</v>
      </c>
      <c r="AA15" s="49">
        <v>6.8102652580199997E-4</v>
      </c>
      <c r="AB15" s="49">
        <v>0</v>
      </c>
      <c r="AC15" s="49">
        <v>0</v>
      </c>
      <c r="AD15" s="49">
        <v>0</v>
      </c>
      <c r="AE15" s="49">
        <v>3.1049454545454702E-6</v>
      </c>
      <c r="AF15" s="49">
        <v>0</v>
      </c>
      <c r="AG15" s="49">
        <v>0</v>
      </c>
      <c r="AH15" s="49">
        <v>0</v>
      </c>
      <c r="AI15" s="49">
        <v>0</v>
      </c>
      <c r="AJ15" s="49">
        <v>3.74320543385566E-5</v>
      </c>
      <c r="AK15" s="49">
        <v>7.3286990328952297E-5</v>
      </c>
      <c r="AL15" s="49">
        <v>0</v>
      </c>
      <c r="AM15" s="49">
        <v>0</v>
      </c>
      <c r="AN15" s="49">
        <v>5.7046386599999998E-7</v>
      </c>
      <c r="AO15" s="49">
        <v>6.2345197800000002E-7</v>
      </c>
      <c r="AP15" s="49">
        <v>5.57253432E-7</v>
      </c>
      <c r="AQ15" s="49">
        <v>5.5421612999999999E-7</v>
      </c>
      <c r="AR15" s="49">
        <v>0</v>
      </c>
      <c r="AS15" s="49">
        <v>0</v>
      </c>
      <c r="AT15" s="49">
        <v>0</v>
      </c>
      <c r="AU15" s="49">
        <v>0</v>
      </c>
      <c r="AV15" s="49">
        <v>0</v>
      </c>
      <c r="AW15" s="49">
        <v>0</v>
      </c>
      <c r="AX15" s="49">
        <v>0</v>
      </c>
      <c r="AY15" s="49">
        <v>0</v>
      </c>
      <c r="AZ15" s="49">
        <v>0</v>
      </c>
      <c r="BA15" s="49">
        <v>0</v>
      </c>
      <c r="BB15" s="49">
        <v>0</v>
      </c>
      <c r="BC15" s="49">
        <v>0</v>
      </c>
      <c r="BD15" s="49">
        <v>0</v>
      </c>
      <c r="BE15" s="49">
        <v>4.2085494E-4</v>
      </c>
      <c r="BF15" s="49">
        <v>2.6387488800000002E-4</v>
      </c>
      <c r="BG15" s="49">
        <v>0</v>
      </c>
      <c r="BH15" s="49">
        <v>8.4634740000000001E-5</v>
      </c>
      <c r="BI15" s="49">
        <v>0</v>
      </c>
      <c r="BJ15" s="49">
        <v>0</v>
      </c>
      <c r="BK15" s="49">
        <v>0</v>
      </c>
      <c r="BL15" s="49">
        <v>4.7534579999999996E-6</v>
      </c>
      <c r="BM15" s="49">
        <v>0</v>
      </c>
      <c r="BN15" s="49">
        <v>6.9562799999999999E-7</v>
      </c>
      <c r="BO15" s="49">
        <v>0</v>
      </c>
      <c r="BP15" s="49">
        <v>4.4056440000000002E-6</v>
      </c>
      <c r="BQ15" s="49">
        <v>0</v>
      </c>
      <c r="BR15" s="49">
        <v>0</v>
      </c>
      <c r="BS15" s="49">
        <v>0</v>
      </c>
      <c r="BT15" s="49">
        <v>4.2897060000000004E-6</v>
      </c>
      <c r="BU15" s="49">
        <v>0</v>
      </c>
      <c r="BV15" s="49">
        <v>0</v>
      </c>
      <c r="BW15" s="49">
        <v>0</v>
      </c>
      <c r="BX15" s="49">
        <v>0</v>
      </c>
      <c r="BY15" s="49">
        <v>0</v>
      </c>
      <c r="BZ15" s="49">
        <v>0</v>
      </c>
      <c r="CA15" s="49">
        <v>0</v>
      </c>
      <c r="CB15" s="49">
        <v>0</v>
      </c>
      <c r="CC15" s="49">
        <v>4.3685438399999997E-5</v>
      </c>
      <c r="CD15" s="49">
        <v>0</v>
      </c>
      <c r="CE15" s="49">
        <v>0</v>
      </c>
      <c r="CF15" s="49">
        <v>0</v>
      </c>
      <c r="CG15" s="49">
        <v>2.14717176E-6</v>
      </c>
      <c r="CH15" s="49">
        <v>0</v>
      </c>
      <c r="CI15" s="49">
        <v>0</v>
      </c>
      <c r="CJ15" s="49">
        <v>0</v>
      </c>
      <c r="CK15" s="49">
        <v>0</v>
      </c>
      <c r="CL15" s="49">
        <v>1.1014110000000001E-5</v>
      </c>
      <c r="CM15" s="49">
        <v>0</v>
      </c>
      <c r="CN15" s="49">
        <v>0</v>
      </c>
      <c r="CO15" s="49">
        <v>0</v>
      </c>
      <c r="CP15" s="49">
        <v>0</v>
      </c>
      <c r="CQ15" s="49">
        <v>0</v>
      </c>
      <c r="CR15" s="49">
        <v>0</v>
      </c>
      <c r="CS15" s="49">
        <v>0</v>
      </c>
      <c r="CT15" s="49">
        <v>0</v>
      </c>
      <c r="CU15" s="49">
        <v>0</v>
      </c>
      <c r="CV15" s="49">
        <v>0</v>
      </c>
      <c r="CW15" s="49">
        <v>0</v>
      </c>
      <c r="CX15" s="49">
        <v>0</v>
      </c>
      <c r="CY15" s="49">
        <v>0</v>
      </c>
      <c r="CZ15" s="49">
        <v>0</v>
      </c>
      <c r="DA15" s="49">
        <v>0</v>
      </c>
      <c r="DB15" s="49">
        <v>0</v>
      </c>
      <c r="DC15" s="49">
        <v>0</v>
      </c>
      <c r="DD15" s="49">
        <v>0</v>
      </c>
      <c r="DE15" s="49">
        <v>0</v>
      </c>
      <c r="DF15" s="49">
        <v>0</v>
      </c>
      <c r="DG15" s="49">
        <v>0</v>
      </c>
      <c r="DH15" s="49">
        <v>0</v>
      </c>
      <c r="DI15" s="49">
        <v>0</v>
      </c>
      <c r="DJ15" s="49">
        <v>0</v>
      </c>
      <c r="DK15" s="49">
        <v>0</v>
      </c>
      <c r="DL15" s="49">
        <v>0</v>
      </c>
      <c r="DM15" s="49">
        <v>0</v>
      </c>
      <c r="DN15" s="49">
        <v>0</v>
      </c>
      <c r="DO15" s="49">
        <v>0</v>
      </c>
      <c r="DP15" s="49">
        <v>0</v>
      </c>
      <c r="DQ15" s="49">
        <v>0</v>
      </c>
      <c r="DR15" s="49">
        <v>0</v>
      </c>
      <c r="DS15" s="49">
        <v>0</v>
      </c>
      <c r="DT15" s="49">
        <v>0</v>
      </c>
      <c r="DU15" s="49">
        <v>0</v>
      </c>
      <c r="DV15" s="49">
        <v>0</v>
      </c>
      <c r="DW15" s="49">
        <v>0</v>
      </c>
      <c r="DX15" s="49">
        <v>0</v>
      </c>
      <c r="DY15" s="49">
        <v>0</v>
      </c>
      <c r="DZ15" s="49">
        <v>0</v>
      </c>
      <c r="EA15" s="49">
        <v>0</v>
      </c>
      <c r="EB15" s="49">
        <v>0</v>
      </c>
      <c r="EC15" s="49">
        <v>0</v>
      </c>
      <c r="ED15" s="49">
        <v>0</v>
      </c>
      <c r="EE15" s="49">
        <v>0</v>
      </c>
      <c r="EF15" s="49">
        <v>4.6838951999999998E-7</v>
      </c>
      <c r="EG15" s="49">
        <v>7.0717319879039996E-7</v>
      </c>
      <c r="EH15" s="49">
        <v>0</v>
      </c>
      <c r="EI15" s="49">
        <v>0</v>
      </c>
      <c r="EJ15" s="49">
        <v>0</v>
      </c>
      <c r="EK15" s="49">
        <v>0</v>
      </c>
      <c r="EL15" s="49">
        <v>0</v>
      </c>
      <c r="EM15" s="49">
        <v>0</v>
      </c>
    </row>
    <row r="16" spans="1:143" ht="16.2" customHeight="1" x14ac:dyDescent="0.3">
      <c r="A16" s="6" t="s">
        <v>21</v>
      </c>
      <c r="B16" s="10" t="s">
        <v>11</v>
      </c>
      <c r="C16" s="49">
        <v>0.54791449999999997</v>
      </c>
      <c r="D16" s="49">
        <v>0.54791449999999997</v>
      </c>
      <c r="E16" s="49">
        <v>0.54791449999999997</v>
      </c>
      <c r="F16" s="49">
        <v>0.54791449999999997</v>
      </c>
      <c r="G16" s="49">
        <v>0.56506999999999996</v>
      </c>
      <c r="H16" s="49">
        <v>0.56506999999999996</v>
      </c>
      <c r="I16" s="49">
        <v>0.56506999999999996</v>
      </c>
      <c r="J16" s="49">
        <v>0.56506999999999996</v>
      </c>
      <c r="K16" s="49">
        <v>0.56978499999999999</v>
      </c>
      <c r="L16" s="49">
        <v>0.56978499999999999</v>
      </c>
      <c r="M16" s="49">
        <v>0.56978499999999999</v>
      </c>
      <c r="N16" s="49">
        <v>0.56978499999999999</v>
      </c>
      <c r="O16" s="49">
        <v>0.59556500000000001</v>
      </c>
      <c r="P16" s="49">
        <v>0.59556500000000001</v>
      </c>
      <c r="Q16" s="49">
        <v>0.59556500000000001</v>
      </c>
      <c r="R16" s="49">
        <v>0.59556500000000001</v>
      </c>
      <c r="S16" s="49">
        <v>0.58588499999999999</v>
      </c>
      <c r="T16" s="49">
        <v>0.58588499999999999</v>
      </c>
      <c r="U16" s="49">
        <v>0.58588499999999999</v>
      </c>
      <c r="V16" s="49">
        <v>0.58588499999999999</v>
      </c>
      <c r="W16" s="49">
        <v>0.57157000000000002</v>
      </c>
      <c r="X16" s="49">
        <v>0.57157000000000002</v>
      </c>
      <c r="Y16" s="49">
        <v>0.57157000000000002</v>
      </c>
      <c r="Z16" s="49">
        <v>0.57157000000000002</v>
      </c>
      <c r="AA16" s="49">
        <v>0.53634999999999999</v>
      </c>
      <c r="AB16" s="49">
        <v>0.53634999999999999</v>
      </c>
      <c r="AC16" s="49">
        <v>0.53634999999999999</v>
      </c>
      <c r="AD16" s="49">
        <v>0.53634999999999999</v>
      </c>
      <c r="AE16" s="49">
        <v>0.52769999999999995</v>
      </c>
      <c r="AF16" s="49">
        <v>0.52769999999999995</v>
      </c>
      <c r="AG16" s="49">
        <v>0.52769999999999995</v>
      </c>
      <c r="AH16" s="49">
        <v>0.52769999999999995</v>
      </c>
      <c r="AI16" s="49">
        <v>0.64375901532442104</v>
      </c>
      <c r="AJ16" s="49">
        <v>0.64375901532442104</v>
      </c>
      <c r="AK16" s="49">
        <v>0.64375901532442104</v>
      </c>
      <c r="AL16" s="49">
        <v>0.64375901532442104</v>
      </c>
      <c r="AM16" s="49">
        <v>0.76942446853602897</v>
      </c>
      <c r="AN16" s="49">
        <v>0.76942446853602897</v>
      </c>
      <c r="AO16" s="49">
        <v>0.76942446853602897</v>
      </c>
      <c r="AP16" s="49">
        <v>0.76942446853602897</v>
      </c>
      <c r="AQ16" s="49">
        <v>0.76008631715319397</v>
      </c>
      <c r="AR16" s="49">
        <v>0.76062956769761703</v>
      </c>
      <c r="AS16" s="49">
        <v>0.78199161579677701</v>
      </c>
      <c r="AT16" s="49">
        <v>0.72313706733415395</v>
      </c>
      <c r="AU16" s="49">
        <v>0.66631511536318</v>
      </c>
      <c r="AV16" s="49">
        <v>0.67787371859087198</v>
      </c>
      <c r="AW16" s="49">
        <v>0.71580985796850005</v>
      </c>
      <c r="AX16" s="49">
        <v>0.698219612609563</v>
      </c>
      <c r="AY16" s="49">
        <v>0.66170303679105902</v>
      </c>
      <c r="AZ16" s="49">
        <v>0.70656183206570899</v>
      </c>
      <c r="BA16" s="49">
        <v>0.73737821929812797</v>
      </c>
      <c r="BB16" s="49">
        <v>0.71464185804660396</v>
      </c>
      <c r="BC16" s="49">
        <v>0.69070233793583702</v>
      </c>
      <c r="BD16" s="49">
        <v>0.63618651437068097</v>
      </c>
      <c r="BE16" s="49">
        <v>0.66827337132744402</v>
      </c>
      <c r="BF16" s="49">
        <v>0.63568040202368203</v>
      </c>
      <c r="BG16" s="49">
        <v>0.58223768259542696</v>
      </c>
      <c r="BH16" s="49">
        <v>0.68075962946365398</v>
      </c>
      <c r="BI16" s="49">
        <v>0.70473369337935599</v>
      </c>
      <c r="BJ16" s="49">
        <v>0.68678171396858501</v>
      </c>
      <c r="BK16" s="49">
        <v>0.63951552345588702</v>
      </c>
      <c r="BL16" s="49">
        <v>0.71379852132379595</v>
      </c>
      <c r="BM16" s="49">
        <v>0.72361907690983696</v>
      </c>
      <c r="BN16" s="49">
        <v>0.71444202666391998</v>
      </c>
      <c r="BO16" s="49">
        <v>0.69243424889542504</v>
      </c>
      <c r="BP16" s="49">
        <v>0.70838230577788397</v>
      </c>
      <c r="BQ16" s="49">
        <v>0.77601333830612895</v>
      </c>
      <c r="BR16" s="49">
        <v>0.66760577914486396</v>
      </c>
      <c r="BS16" s="49">
        <v>0.64264653803011396</v>
      </c>
      <c r="BT16" s="49">
        <v>0.69028379963693698</v>
      </c>
      <c r="BU16" s="49">
        <v>0.71755088887193197</v>
      </c>
      <c r="BV16" s="49">
        <v>0.752194387015239</v>
      </c>
      <c r="BW16" s="49">
        <v>0.57624870749925605</v>
      </c>
      <c r="BX16" s="49">
        <v>0.68170131282367596</v>
      </c>
      <c r="BY16" s="49">
        <v>0.96905907670036096</v>
      </c>
      <c r="BZ16" s="49">
        <v>1.1030681084945599</v>
      </c>
      <c r="CA16" s="49">
        <v>1.34450978050129</v>
      </c>
      <c r="CB16" s="49">
        <v>1.3128467809163999</v>
      </c>
      <c r="CC16" s="49">
        <v>1.4319005275383401</v>
      </c>
      <c r="CD16" s="49">
        <v>1.30260246663971</v>
      </c>
      <c r="CE16" s="49">
        <v>1.20101789807347</v>
      </c>
      <c r="CF16" s="49">
        <v>1.4515254889097899</v>
      </c>
      <c r="CG16" s="49">
        <v>1.3827924747329401</v>
      </c>
      <c r="CH16" s="49">
        <v>1.40874573084799</v>
      </c>
      <c r="CI16" s="49">
        <v>1.4197621317248801</v>
      </c>
      <c r="CJ16" s="49">
        <v>1.31779048624732</v>
      </c>
      <c r="CK16" s="49">
        <v>1.4007257053008899</v>
      </c>
      <c r="CL16" s="49">
        <v>1.4413377996345</v>
      </c>
      <c r="CM16" s="49">
        <v>1.51838055426768</v>
      </c>
      <c r="CN16" s="49">
        <v>1.35526919190158</v>
      </c>
      <c r="CO16" s="49">
        <v>1.5144671002732</v>
      </c>
      <c r="CP16" s="49">
        <v>1.4567479377019601</v>
      </c>
      <c r="CQ16" s="49">
        <v>1.4309460794851401</v>
      </c>
      <c r="CR16" s="49">
        <v>1.5225388076825399</v>
      </c>
      <c r="CS16" s="49">
        <v>1.6617811716514299</v>
      </c>
      <c r="CT16" s="49">
        <v>1.4916743356772799</v>
      </c>
      <c r="CU16" s="49">
        <v>1.5862607399901301</v>
      </c>
      <c r="CV16" s="49">
        <v>1.2898207310137899</v>
      </c>
      <c r="CW16" s="49">
        <v>1.74455134629992</v>
      </c>
      <c r="CX16" s="49">
        <v>1.6902424073437401</v>
      </c>
      <c r="CY16" s="49">
        <v>1.6904043357259899</v>
      </c>
      <c r="CZ16" s="49">
        <v>1.6929957958477899</v>
      </c>
      <c r="DA16" s="49">
        <v>1.6274298560110201</v>
      </c>
      <c r="DB16" s="49">
        <v>1.7159747838050099</v>
      </c>
      <c r="DC16" s="49">
        <v>1.5569510016024499</v>
      </c>
      <c r="DD16" s="49">
        <v>1.5442394497743399</v>
      </c>
      <c r="DE16" s="49">
        <v>1.4527338117787501</v>
      </c>
      <c r="DF16" s="49">
        <v>1.4911319212882701</v>
      </c>
      <c r="DG16" s="49">
        <v>1.3956798189885999</v>
      </c>
      <c r="DH16" s="49">
        <v>1.4346557853281801</v>
      </c>
      <c r="DI16" s="49">
        <v>1.46576311589908</v>
      </c>
      <c r="DJ16" s="49">
        <v>1.3254556868699601</v>
      </c>
      <c r="DK16" s="49">
        <v>1.18241645280955</v>
      </c>
      <c r="DL16" s="49">
        <v>1.20573149188138</v>
      </c>
      <c r="DM16" s="49">
        <v>1.3302581055170399</v>
      </c>
      <c r="DN16" s="49">
        <v>1.33463811397267</v>
      </c>
      <c r="DO16" s="49">
        <v>1.0971756201375999</v>
      </c>
      <c r="DP16" s="49">
        <v>1.1652617633504101</v>
      </c>
      <c r="DQ16" s="49">
        <v>1.1803857604755099</v>
      </c>
      <c r="DR16" s="49">
        <v>1.0949129514982801</v>
      </c>
      <c r="DS16" s="49">
        <v>1.0891219550362801</v>
      </c>
      <c r="DT16" s="49">
        <v>1.1264675668113799</v>
      </c>
      <c r="DU16" s="49">
        <v>0.96781700076771804</v>
      </c>
      <c r="DV16" s="49">
        <v>1.08295638442703</v>
      </c>
      <c r="DW16" s="49">
        <v>1.04072961765594</v>
      </c>
      <c r="DX16" s="49">
        <v>1.03020927340463</v>
      </c>
      <c r="DY16" s="49">
        <v>1.0217666121372599</v>
      </c>
      <c r="DZ16" s="49">
        <v>1.0415441266599901</v>
      </c>
      <c r="EA16" s="49">
        <v>1.0176888125185699</v>
      </c>
      <c r="EB16" s="49">
        <v>1.03723175564487</v>
      </c>
      <c r="EC16" s="49">
        <v>1.0508295308012701</v>
      </c>
      <c r="ED16" s="49">
        <v>0.98314452165534105</v>
      </c>
      <c r="EE16" s="49">
        <v>0.90487485852168503</v>
      </c>
      <c r="EF16" s="49">
        <v>0.77818453867503001</v>
      </c>
      <c r="EG16" s="49">
        <v>0.98777515370388702</v>
      </c>
      <c r="EH16" s="49">
        <v>0.93573133254093799</v>
      </c>
      <c r="EI16" s="49">
        <v>0.96482839080837901</v>
      </c>
      <c r="EJ16" s="49">
        <v>0.99065126839475603</v>
      </c>
      <c r="EK16" s="49">
        <v>1.1058635221531701</v>
      </c>
      <c r="EL16" s="49">
        <v>0.99561837687509802</v>
      </c>
      <c r="EM16" s="49">
        <v>0.93275881798249405</v>
      </c>
    </row>
    <row r="17" spans="1:143" ht="14.4" x14ac:dyDescent="0.3">
      <c r="A17" s="6" t="s">
        <v>3</v>
      </c>
      <c r="B17" s="10" t="s">
        <v>63</v>
      </c>
      <c r="C17" s="49">
        <v>0</v>
      </c>
      <c r="D17" s="49">
        <v>9.5683680000000005E-5</v>
      </c>
      <c r="E17" s="49">
        <v>9.5683680000000005E-5</v>
      </c>
      <c r="F17" s="49">
        <v>9.5683680000000005E-5</v>
      </c>
      <c r="G17" s="49">
        <v>9.5683680000000005E-5</v>
      </c>
      <c r="H17" s="49">
        <v>1.4352551999999999E-4</v>
      </c>
      <c r="I17" s="49">
        <v>1.4352551999999999E-4</v>
      </c>
      <c r="J17" s="49">
        <v>1.4352551999999999E-4</v>
      </c>
      <c r="K17" s="49">
        <v>1.4352551999999999E-4</v>
      </c>
      <c r="L17" s="49">
        <v>1.4352551999999999E-4</v>
      </c>
      <c r="M17" s="49">
        <v>1.4352551999999999E-4</v>
      </c>
      <c r="N17" s="49">
        <v>1.4352551999999999E-4</v>
      </c>
      <c r="O17" s="49">
        <v>1.4352551999999999E-4</v>
      </c>
      <c r="P17" s="49">
        <v>1.4352551999999999E-4</v>
      </c>
      <c r="Q17" s="49">
        <v>1.4352551999999999E-4</v>
      </c>
      <c r="R17" s="49">
        <v>1.4352551999999999E-4</v>
      </c>
      <c r="S17" s="49">
        <v>1.4352551999999999E-4</v>
      </c>
      <c r="T17" s="49">
        <v>1.4352551999999999E-4</v>
      </c>
      <c r="U17" s="49">
        <v>1.4352551999999999E-4</v>
      </c>
      <c r="V17" s="49">
        <v>1.4352551999999999E-4</v>
      </c>
      <c r="W17" s="49">
        <v>1.4352551999999999E-4</v>
      </c>
      <c r="X17" s="49">
        <v>1.73836908E-4</v>
      </c>
      <c r="Y17" s="49">
        <v>1.73836908E-4</v>
      </c>
      <c r="Z17" s="49">
        <v>1.73836908E-4</v>
      </c>
      <c r="AA17" s="49">
        <v>1.73836908E-4</v>
      </c>
      <c r="AB17" s="49">
        <v>1.9395590399999999E-4</v>
      </c>
      <c r="AC17" s="49">
        <v>2.06748396E-4</v>
      </c>
      <c r="AD17" s="49">
        <v>2.03027364E-4</v>
      </c>
      <c r="AE17" s="49">
        <v>2.0179087199999999E-4</v>
      </c>
      <c r="AF17" s="49">
        <v>2.8530608400000003E-4</v>
      </c>
      <c r="AG17" s="49">
        <v>2.7507902400000003E-4</v>
      </c>
      <c r="AH17" s="49">
        <v>1.49465304E-4</v>
      </c>
      <c r="AI17" s="49">
        <v>1.40705856E-4</v>
      </c>
      <c r="AJ17" s="49">
        <v>1.9575864E-4</v>
      </c>
      <c r="AK17" s="49">
        <v>2.31316452E-4</v>
      </c>
      <c r="AL17" s="49">
        <v>1.9060466400000001E-4</v>
      </c>
      <c r="AM17" s="49">
        <v>1.8662940000000001E-4</v>
      </c>
      <c r="AN17" s="49">
        <v>2.11405464E-4</v>
      </c>
      <c r="AO17" s="49">
        <v>2.3105066400000001E-4</v>
      </c>
      <c r="AP17" s="49">
        <v>2.0651727600000001E-4</v>
      </c>
      <c r="AQ17" s="49">
        <v>2.0538478799999999E-4</v>
      </c>
      <c r="AR17" s="49">
        <v>2.02703796E-4</v>
      </c>
      <c r="AS17" s="49">
        <v>2.1716035199999999E-4</v>
      </c>
      <c r="AT17" s="49">
        <v>2.0083172400000001E-4</v>
      </c>
      <c r="AU17" s="49">
        <v>1.9463770799999999E-4</v>
      </c>
      <c r="AV17" s="49">
        <v>2.0020770000000001E-4</v>
      </c>
      <c r="AW17" s="49">
        <v>1.9969923599999999E-4</v>
      </c>
      <c r="AX17" s="49">
        <v>1.8364795199999999E-4</v>
      </c>
      <c r="AY17" s="49">
        <v>1.97285857848E-4</v>
      </c>
      <c r="AZ17" s="49">
        <v>2.20985179992E-4</v>
      </c>
      <c r="BA17" s="49">
        <v>2.4968502601199999E-4</v>
      </c>
      <c r="BB17" s="49">
        <v>2.1339650502E-4</v>
      </c>
      <c r="BC17" s="49">
        <v>2.0973565666799999E-4</v>
      </c>
      <c r="BD17" s="49">
        <v>3.1297029285600001E-4</v>
      </c>
      <c r="BE17" s="49">
        <v>3.28765519008E-4</v>
      </c>
      <c r="BF17" s="49">
        <v>3.21289919496E-4</v>
      </c>
      <c r="BG17" s="49">
        <v>3.0533427295200002E-4</v>
      </c>
      <c r="BH17" s="49">
        <v>3.5603606116799998E-4</v>
      </c>
      <c r="BI17" s="49">
        <v>3.7271482441199999E-4</v>
      </c>
      <c r="BJ17" s="49">
        <v>3.5664206936400001E-4</v>
      </c>
      <c r="BK17" s="49">
        <v>3.0853185282000002E-4</v>
      </c>
      <c r="BL17" s="49">
        <v>3.6452871579599998E-4</v>
      </c>
      <c r="BM17" s="49">
        <v>3.9203742711599999E-4</v>
      </c>
      <c r="BN17" s="49">
        <v>3.9018587857200001E-4</v>
      </c>
      <c r="BO17" s="49">
        <v>3.6044321911199998E-4</v>
      </c>
      <c r="BP17" s="49">
        <v>4.3761054697199998E-4</v>
      </c>
      <c r="BQ17" s="49">
        <v>4.3976646899999999E-4</v>
      </c>
      <c r="BR17" s="49">
        <v>4.46602524804E-4</v>
      </c>
      <c r="BS17" s="49">
        <v>3.96129707172E-4</v>
      </c>
      <c r="BT17" s="49">
        <v>4.2118655885999999E-4</v>
      </c>
      <c r="BU17" s="49">
        <v>4.3060004179199999E-4</v>
      </c>
      <c r="BV17" s="49">
        <v>4.1728008772800001E-4</v>
      </c>
      <c r="BW17" s="49">
        <v>3.6764024968800001E-4</v>
      </c>
      <c r="BX17" s="49">
        <v>4.1400640982699999E-4</v>
      </c>
      <c r="BY17" s="49">
        <v>4.10701078611E-4</v>
      </c>
      <c r="BZ17" s="49">
        <v>4.1231234706299999E-4</v>
      </c>
      <c r="CA17" s="49">
        <v>3.9971634410699999E-4</v>
      </c>
      <c r="CB17" s="49">
        <v>4.1222240263799999E-4</v>
      </c>
      <c r="CC17" s="49">
        <v>4.25018771946E-4</v>
      </c>
      <c r="CD17" s="49">
        <v>4.50190850526E-4</v>
      </c>
      <c r="CE17" s="49">
        <v>4.4257002885000001E-4</v>
      </c>
      <c r="CF17" s="49">
        <v>4.3479988539929997E-4</v>
      </c>
      <c r="CG17" s="49">
        <v>4.3209067132529997E-4</v>
      </c>
      <c r="CH17" s="49">
        <v>4.3170277132530003E-4</v>
      </c>
      <c r="CI17" s="49">
        <v>4.3247857132529998E-4</v>
      </c>
      <c r="CJ17" s="49">
        <v>4.6251761751000002E-4</v>
      </c>
      <c r="CK17" s="49">
        <v>4.6354271750999998E-4</v>
      </c>
      <c r="CL17" s="49">
        <v>4.6081931751000002E-4</v>
      </c>
      <c r="CM17" s="49">
        <v>4.6245371751000002E-4</v>
      </c>
      <c r="CN17" s="49">
        <v>4.36029178509E-4</v>
      </c>
      <c r="CO17" s="49">
        <v>4.3105487850900003E-4</v>
      </c>
      <c r="CP17" s="49">
        <v>4.2616157850900002E-4</v>
      </c>
      <c r="CQ17" s="49">
        <v>4.2906047850899999E-4</v>
      </c>
      <c r="CR17" s="49">
        <v>3.9861832020570001E-4</v>
      </c>
      <c r="CS17" s="49">
        <v>4.010456202057E-4</v>
      </c>
      <c r="CT17" s="49">
        <v>4.0190962020569999E-4</v>
      </c>
      <c r="CU17" s="49">
        <v>4.3477297674569999E-4</v>
      </c>
      <c r="CV17" s="49">
        <v>4.7790256640570998E-4</v>
      </c>
      <c r="CW17" s="49">
        <v>4.8307653478971E-4</v>
      </c>
      <c r="CX17" s="49">
        <v>4.9061874006171E-4</v>
      </c>
      <c r="CY17" s="49">
        <v>4.7880219088970998E-4</v>
      </c>
      <c r="CZ17" s="49">
        <v>5.0998400472077998E-4</v>
      </c>
      <c r="DA17" s="49">
        <v>5.1896889877086E-4</v>
      </c>
      <c r="DB17" s="49">
        <v>5.1552982171277999E-4</v>
      </c>
      <c r="DC17" s="49">
        <v>5.0358746174283397E-4</v>
      </c>
      <c r="DD17" s="49">
        <v>5.2444761952138703E-4</v>
      </c>
      <c r="DE17" s="49">
        <v>5.2690505466207503E-4</v>
      </c>
      <c r="DF17" s="49">
        <v>5.2543774641044302E-4</v>
      </c>
      <c r="DG17" s="49">
        <v>5.2188050193338695E-4</v>
      </c>
      <c r="DH17" s="49">
        <v>5.7035279349859896E-4</v>
      </c>
      <c r="DI17" s="49">
        <v>5.7383792727973401E-4</v>
      </c>
      <c r="DJ17" s="49">
        <v>5.6570971344807803E-4</v>
      </c>
      <c r="DK17" s="49">
        <v>5.7280411725399904E-4</v>
      </c>
      <c r="DL17" s="49">
        <v>5.6153279798091898E-4</v>
      </c>
      <c r="DM17" s="49">
        <v>5.4882010381718802E-4</v>
      </c>
      <c r="DN17" s="49">
        <v>5.71986324454127E-4</v>
      </c>
      <c r="DO17" s="49">
        <v>5.6613452166210797E-4</v>
      </c>
      <c r="DP17" s="49">
        <v>5.8779300645116998E-4</v>
      </c>
      <c r="DQ17" s="49">
        <v>5.8528424546562096E-4</v>
      </c>
      <c r="DR17" s="49">
        <v>5.8289730264836999E-4</v>
      </c>
      <c r="DS17" s="49">
        <v>5.6119371112431501E-4</v>
      </c>
      <c r="DT17" s="49">
        <v>6.0669776859500698E-4</v>
      </c>
      <c r="DU17" s="49">
        <v>6.2048044082383704E-4</v>
      </c>
      <c r="DV17" s="49">
        <v>6.1766431606687501E-4</v>
      </c>
      <c r="DW17" s="49">
        <v>6.0396607609305303E-4</v>
      </c>
      <c r="DX17" s="49">
        <v>5.8943167967662701E-4</v>
      </c>
      <c r="DY17" s="49">
        <v>5.3388011687649799E-4</v>
      </c>
      <c r="DZ17" s="49">
        <v>5.7749238248989098E-4</v>
      </c>
      <c r="EA17" s="49">
        <v>5.7533328694295597E-4</v>
      </c>
      <c r="EB17" s="49">
        <v>5.6897515232027997E-4</v>
      </c>
      <c r="EC17" s="49">
        <v>6.0420848027615995E-4</v>
      </c>
      <c r="ED17" s="49">
        <v>6.1745099457959996E-4</v>
      </c>
      <c r="EE17" s="49">
        <v>6.1052693897538E-4</v>
      </c>
      <c r="EF17" s="49">
        <v>6.6930352179308996E-4</v>
      </c>
      <c r="EG17" s="49">
        <v>6.6930352179308996E-4</v>
      </c>
      <c r="EH17" s="49">
        <v>6.6930352179308996E-4</v>
      </c>
      <c r="EI17" s="49">
        <v>6.6930352179308996E-4</v>
      </c>
      <c r="EJ17" s="49">
        <v>6.9340532263200002E-4</v>
      </c>
      <c r="EK17" s="49">
        <v>6.9340532263200002E-4</v>
      </c>
      <c r="EL17" s="49">
        <v>6.9340532263200002E-4</v>
      </c>
      <c r="EM17" s="49">
        <v>6.9340532263200002E-4</v>
      </c>
    </row>
    <row r="18" spans="1:143" ht="14.4" x14ac:dyDescent="0.3">
      <c r="B18" s="1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</row>
    <row r="19" spans="1:143" ht="14.4" x14ac:dyDescent="0.3">
      <c r="B19" s="9" t="s">
        <v>5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</row>
    <row r="20" spans="1:143" ht="24" customHeight="1" x14ac:dyDescent="0.3">
      <c r="B20" s="18" t="s">
        <v>12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</row>
    <row r="21" spans="1:143" ht="36" customHeight="1" x14ac:dyDescent="0.3">
      <c r="B21" s="18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</row>
    <row r="22" spans="1:143" ht="14.4" x14ac:dyDescent="0.3">
      <c r="B22" s="1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</row>
    <row r="23" spans="1:143" ht="14.4" x14ac:dyDescent="0.3">
      <c r="B23" s="1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</row>
    <row r="24" spans="1:143" ht="14.4" x14ac:dyDescent="0.3">
      <c r="B24" s="1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</row>
    <row r="25" spans="1:143" ht="14.4" x14ac:dyDescent="0.3">
      <c r="B25" s="1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</row>
    <row r="26" spans="1:143" ht="14.4" x14ac:dyDescent="0.3">
      <c r="B26" s="1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</row>
    <row r="27" spans="1:143" ht="14.4" x14ac:dyDescent="0.3">
      <c r="B27" s="1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</row>
    <row r="28" spans="1:143" ht="14.4" x14ac:dyDescent="0.3">
      <c r="B28" s="1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</row>
    <row r="29" spans="1:143" ht="14.4" x14ac:dyDescent="0.3">
      <c r="B29" s="19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</row>
    <row r="30" spans="1:143" ht="14.4" x14ac:dyDescent="0.3">
      <c r="B30" s="1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143" ht="14.4" x14ac:dyDescent="0.3">
      <c r="B31" s="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</row>
    <row r="32" spans="1:143" ht="14.4" x14ac:dyDescent="0.3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2:88" ht="14.4" x14ac:dyDescent="0.3">
      <c r="B33" s="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</row>
    <row r="34" spans="2:88" ht="14.4" x14ac:dyDescent="0.3">
      <c r="B34" s="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</row>
    <row r="35" spans="2:88" ht="14.4" x14ac:dyDescent="0.3"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2:88" ht="14.4" x14ac:dyDescent="0.3">
      <c r="B36" s="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</row>
    <row r="37" spans="2:88" ht="14.4" x14ac:dyDescent="0.3">
      <c r="B37" s="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</row>
    <row r="38" spans="2:88" ht="14.4" x14ac:dyDescent="0.3">
      <c r="B38" s="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2:88" ht="14.4" x14ac:dyDescent="0.3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</row>
    <row r="40" spans="2:88" ht="14.4" x14ac:dyDescent="0.3">
      <c r="B40" s="2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</row>
    <row r="41" spans="2:88" ht="14.4" x14ac:dyDescent="0.3">
      <c r="B41" s="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</row>
    <row r="42" spans="2:88" ht="14.4" x14ac:dyDescent="0.3">
      <c r="B42" s="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  <row r="43" spans="2:88" ht="15" customHeight="1" x14ac:dyDescent="0.3"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2:88" ht="14.4" x14ac:dyDescent="0.3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2:88" ht="14.4" x14ac:dyDescent="0.3"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2:88" ht="14.4" x14ac:dyDescent="0.3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</row>
    <row r="47" spans="2:88" ht="14.4" x14ac:dyDescent="0.3">
      <c r="B47" s="6"/>
    </row>
    <row r="48" spans="2:88" ht="14.4" x14ac:dyDescent="0.3">
      <c r="B48" s="6"/>
    </row>
    <row r="49" spans="2:10" ht="14.4" x14ac:dyDescent="0.3">
      <c r="B49" s="6"/>
    </row>
    <row r="50" spans="2:10" ht="14.4" x14ac:dyDescent="0.3">
      <c r="B50" s="6"/>
    </row>
    <row r="51" spans="2:10" ht="14.4" x14ac:dyDescent="0.3">
      <c r="B51" s="6"/>
    </row>
    <row r="52" spans="2:10" ht="14.4" x14ac:dyDescent="0.3">
      <c r="B52" s="6"/>
    </row>
    <row r="53" spans="2:10" ht="14.4" x14ac:dyDescent="0.3">
      <c r="B53" s="8"/>
      <c r="C53" s="6"/>
    </row>
    <row r="54" spans="2:10" ht="14.4" x14ac:dyDescent="0.3">
      <c r="B54" s="8"/>
      <c r="C54" s="6"/>
      <c r="J54" s="7"/>
    </row>
    <row r="55" spans="2:10" ht="14.4" x14ac:dyDescent="0.3">
      <c r="B55" s="8"/>
      <c r="C55" s="6"/>
    </row>
    <row r="56" spans="2:10" ht="14.4" x14ac:dyDescent="0.3">
      <c r="B56" s="8"/>
      <c r="C56" s="6"/>
    </row>
    <row r="57" spans="2:10" ht="14.4" x14ac:dyDescent="0.3">
      <c r="B57" s="8"/>
      <c r="C57" s="6"/>
    </row>
    <row r="58" spans="2:10" ht="14.4" x14ac:dyDescent="0.3">
      <c r="B58" s="8"/>
      <c r="C58" s="6"/>
    </row>
    <row r="59" spans="2:10" ht="14.4" x14ac:dyDescent="0.3">
      <c r="B59" s="8"/>
      <c r="C59" s="6"/>
    </row>
    <row r="60" spans="2:10" ht="14.4" x14ac:dyDescent="0.3">
      <c r="B60" s="8"/>
      <c r="C60" s="6"/>
    </row>
    <row r="61" spans="2:10" ht="14.4" x14ac:dyDescent="0.3">
      <c r="B61" s="8"/>
      <c r="C61" s="6"/>
    </row>
    <row r="62" spans="2:10" ht="14.4" x14ac:dyDescent="0.3">
      <c r="B62" s="8"/>
      <c r="C62" s="6"/>
    </row>
    <row r="63" spans="2:10" ht="14.4" x14ac:dyDescent="0.3">
      <c r="B63" s="8"/>
      <c r="C63" s="6"/>
    </row>
    <row r="64" spans="2:10" ht="14.4" x14ac:dyDescent="0.3">
      <c r="B64" s="8"/>
      <c r="C64" s="6"/>
    </row>
    <row r="65" spans="2:3" ht="14.4" x14ac:dyDescent="0.3">
      <c r="B65" s="8"/>
      <c r="C65" s="6"/>
    </row>
    <row r="66" spans="2:3" ht="14.4" x14ac:dyDescent="0.3">
      <c r="B66" s="8"/>
      <c r="C66" s="6"/>
    </row>
    <row r="67" spans="2:3" ht="14.4" x14ac:dyDescent="0.3">
      <c r="B67" s="8"/>
      <c r="C67" s="6"/>
    </row>
    <row r="68" spans="2:3" ht="14.4" x14ac:dyDescent="0.3">
      <c r="B68" s="8"/>
      <c r="C68" s="6"/>
    </row>
    <row r="69" spans="2:3" ht="14.4" x14ac:dyDescent="0.3">
      <c r="B69" s="8"/>
      <c r="C69" s="6"/>
    </row>
    <row r="70" spans="2:3" ht="14.4" x14ac:dyDescent="0.3">
      <c r="B70" s="8"/>
      <c r="C70" s="6"/>
    </row>
    <row r="71" spans="2:3" ht="14.4" x14ac:dyDescent="0.3">
      <c r="B71" s="8"/>
      <c r="C71" s="6"/>
    </row>
    <row r="72" spans="2:3" ht="14.4" x14ac:dyDescent="0.3">
      <c r="B72" s="8"/>
      <c r="C72" s="6"/>
    </row>
    <row r="73" spans="2:3" ht="14.4" x14ac:dyDescent="0.3">
      <c r="B73" s="8"/>
      <c r="C73" s="6"/>
    </row>
    <row r="74" spans="2:3" ht="14.4" x14ac:dyDescent="0.3">
      <c r="C74" s="6"/>
    </row>
    <row r="75" spans="2:3" ht="14.4" x14ac:dyDescent="0.3">
      <c r="C75" s="6"/>
    </row>
    <row r="76" spans="2:3" ht="14.4" x14ac:dyDescent="0.3">
      <c r="C76" s="6"/>
    </row>
    <row r="77" spans="2:3" ht="14.4" x14ac:dyDescent="0.3">
      <c r="C77" s="6"/>
    </row>
  </sheetData>
  <conditionalFormatting sqref="F6:DH6">
    <cfRule type="containsText" dxfId="2" priority="1" operator="containsText" text="TRUE">
      <formula>NOT(ISERROR(SEARCH("TRUE",F6)))</formula>
    </cfRule>
  </conditionalFormatting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M77"/>
  <sheetViews>
    <sheetView workbookViewId="0">
      <pane xSplit="2" topLeftCell="C1" activePane="topRight" state="frozen"/>
      <selection activeCell="B1" sqref="B1"/>
      <selection pane="topRight" activeCell="B18" sqref="B18"/>
    </sheetView>
  </sheetViews>
  <sheetFormatPr defaultColWidth="11.19921875" defaultRowHeight="13.8" x14ac:dyDescent="0.25"/>
  <cols>
    <col min="1" max="1" width="9" hidden="1" customWidth="1"/>
    <col min="2" max="2" width="53.59765625" customWidth="1"/>
    <col min="3" max="44" width="9.09765625" customWidth="1"/>
    <col min="45" max="45" width="9.19921875" customWidth="1"/>
    <col min="46" max="52" width="9.09765625" customWidth="1"/>
    <col min="53" max="53" width="9.19921875" customWidth="1"/>
    <col min="54" max="56" width="9.09765625" customWidth="1"/>
    <col min="57" max="57" width="9.19921875" customWidth="1"/>
    <col min="58" max="59" width="9.09765625" customWidth="1"/>
    <col min="60" max="62" width="9.19921875" customWidth="1"/>
    <col min="63" max="63" width="9.09765625" customWidth="1"/>
    <col min="64" max="66" width="9.19921875" customWidth="1"/>
    <col min="67" max="67" width="9.09765625" customWidth="1"/>
    <col min="68" max="70" width="9.19921875" customWidth="1"/>
    <col min="71" max="71" width="9.09765625" customWidth="1"/>
    <col min="72" max="78" width="9.19921875" customWidth="1"/>
    <col min="79" max="79" width="9.09765625" customWidth="1"/>
    <col min="80" max="88" width="9.19921875" customWidth="1"/>
    <col min="96" max="96" width="9.19921875" customWidth="1"/>
  </cols>
  <sheetData>
    <row r="1" spans="1:143" ht="14.4" x14ac:dyDescent="0.3">
      <c r="B1" s="6"/>
    </row>
    <row r="6" spans="1:143" ht="14.4" x14ac:dyDescent="0.3"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</row>
    <row r="7" spans="1:143" ht="21" customHeight="1" x14ac:dyDescent="0.4">
      <c r="B7" s="14" t="s">
        <v>14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</row>
    <row r="8" spans="1:143" ht="15.75" customHeight="1" x14ac:dyDescent="0.35">
      <c r="B8" s="17" t="s">
        <v>49</v>
      </c>
    </row>
    <row r="9" spans="1:143" ht="14.4" x14ac:dyDescent="0.25">
      <c r="B9" s="19" t="s">
        <v>13</v>
      </c>
      <c r="C9" s="46" t="s">
        <v>70</v>
      </c>
      <c r="D9" s="46" t="s">
        <v>71</v>
      </c>
      <c r="E9" s="46" t="s">
        <v>72</v>
      </c>
      <c r="F9" s="46" t="s">
        <v>73</v>
      </c>
      <c r="G9" s="46" t="s">
        <v>74</v>
      </c>
      <c r="H9" s="46" t="s">
        <v>75</v>
      </c>
      <c r="I9" s="46" t="s">
        <v>76</v>
      </c>
      <c r="J9" s="46" t="s">
        <v>77</v>
      </c>
      <c r="K9" s="46" t="s">
        <v>78</v>
      </c>
      <c r="L9" s="46" t="s">
        <v>79</v>
      </c>
      <c r="M9" s="46" t="s">
        <v>80</v>
      </c>
      <c r="N9" s="46" t="s">
        <v>81</v>
      </c>
      <c r="O9" s="46" t="s">
        <v>82</v>
      </c>
      <c r="P9" s="46" t="s">
        <v>83</v>
      </c>
      <c r="Q9" s="46" t="s">
        <v>84</v>
      </c>
      <c r="R9" s="46" t="s">
        <v>85</v>
      </c>
      <c r="S9" s="46" t="s">
        <v>86</v>
      </c>
      <c r="T9" s="46" t="s">
        <v>87</v>
      </c>
      <c r="U9" s="46" t="s">
        <v>88</v>
      </c>
      <c r="V9" s="46" t="s">
        <v>89</v>
      </c>
      <c r="W9" s="46" t="s">
        <v>90</v>
      </c>
      <c r="X9" s="46" t="s">
        <v>91</v>
      </c>
      <c r="Y9" s="46" t="s">
        <v>92</v>
      </c>
      <c r="Z9" s="46" t="s">
        <v>93</v>
      </c>
      <c r="AA9" s="46" t="s">
        <v>94</v>
      </c>
      <c r="AB9" s="46" t="s">
        <v>95</v>
      </c>
      <c r="AC9" s="46" t="s">
        <v>96</v>
      </c>
      <c r="AD9" s="46" t="s">
        <v>97</v>
      </c>
      <c r="AE9" s="46" t="s">
        <v>98</v>
      </c>
      <c r="AF9" s="46" t="s">
        <v>99</v>
      </c>
      <c r="AG9" s="46" t="s">
        <v>100</v>
      </c>
      <c r="AH9" s="46" t="s">
        <v>101</v>
      </c>
      <c r="AI9" s="46" t="s">
        <v>102</v>
      </c>
      <c r="AJ9" s="46" t="s">
        <v>103</v>
      </c>
      <c r="AK9" s="46" t="s">
        <v>104</v>
      </c>
      <c r="AL9" s="46" t="s">
        <v>105</v>
      </c>
      <c r="AM9" s="46" t="s">
        <v>106</v>
      </c>
      <c r="AN9" s="46" t="s">
        <v>107</v>
      </c>
      <c r="AO9" s="46" t="s">
        <v>108</v>
      </c>
      <c r="AP9" s="46" t="s">
        <v>109</v>
      </c>
      <c r="AQ9" s="46" t="s">
        <v>110</v>
      </c>
      <c r="AR9" s="46" t="s">
        <v>111</v>
      </c>
      <c r="AS9" s="46" t="s">
        <v>112</v>
      </c>
      <c r="AT9" s="46" t="s">
        <v>113</v>
      </c>
      <c r="AU9" s="46" t="s">
        <v>114</v>
      </c>
      <c r="AV9" s="46" t="s">
        <v>115</v>
      </c>
      <c r="AW9" s="46" t="s">
        <v>116</v>
      </c>
      <c r="AX9" s="46" t="s">
        <v>117</v>
      </c>
      <c r="AY9" s="46" t="s">
        <v>118</v>
      </c>
      <c r="AZ9" s="46" t="s">
        <v>119</v>
      </c>
      <c r="BA9" s="46" t="s">
        <v>120</v>
      </c>
      <c r="BB9" s="46" t="s">
        <v>121</v>
      </c>
      <c r="BC9" s="46" t="s">
        <v>122</v>
      </c>
      <c r="BD9" s="46" t="s">
        <v>123</v>
      </c>
      <c r="BE9" s="46" t="s">
        <v>124</v>
      </c>
      <c r="BF9" s="46" t="s">
        <v>125</v>
      </c>
      <c r="BG9" s="46" t="s">
        <v>126</v>
      </c>
      <c r="BH9" s="46" t="s">
        <v>127</v>
      </c>
      <c r="BI9" s="46" t="s">
        <v>128</v>
      </c>
      <c r="BJ9" s="46" t="s">
        <v>129</v>
      </c>
      <c r="BK9" s="46" t="s">
        <v>130</v>
      </c>
      <c r="BL9" s="46" t="s">
        <v>131</v>
      </c>
      <c r="BM9" s="46" t="s">
        <v>132</v>
      </c>
      <c r="BN9" s="46" t="s">
        <v>133</v>
      </c>
      <c r="BO9" s="46" t="s">
        <v>134</v>
      </c>
      <c r="BP9" s="46" t="s">
        <v>135</v>
      </c>
      <c r="BQ9" s="46" t="s">
        <v>136</v>
      </c>
      <c r="BR9" s="46" t="s">
        <v>137</v>
      </c>
      <c r="BS9" s="46" t="s">
        <v>138</v>
      </c>
      <c r="BT9" s="46" t="s">
        <v>139</v>
      </c>
      <c r="BU9" s="46" t="s">
        <v>140</v>
      </c>
      <c r="BV9" s="46" t="s">
        <v>141</v>
      </c>
      <c r="BW9" s="46" t="s">
        <v>142</v>
      </c>
      <c r="BX9" s="46" t="s">
        <v>143</v>
      </c>
      <c r="BY9" s="46" t="s">
        <v>144</v>
      </c>
      <c r="BZ9" s="46" t="s">
        <v>145</v>
      </c>
      <c r="CA9" s="46" t="s">
        <v>146</v>
      </c>
      <c r="CB9" s="46" t="s">
        <v>147</v>
      </c>
      <c r="CC9" s="46" t="s">
        <v>148</v>
      </c>
      <c r="CD9" s="46" t="s">
        <v>149</v>
      </c>
      <c r="CE9" s="46" t="s">
        <v>150</v>
      </c>
      <c r="CF9" s="46" t="s">
        <v>151</v>
      </c>
      <c r="CG9" s="46" t="s">
        <v>152</v>
      </c>
      <c r="CH9" s="46" t="s">
        <v>153</v>
      </c>
      <c r="CI9" s="46" t="s">
        <v>154</v>
      </c>
      <c r="CJ9" s="46" t="s">
        <v>155</v>
      </c>
      <c r="CK9" s="46" t="s">
        <v>156</v>
      </c>
      <c r="CL9" s="46" t="s">
        <v>157</v>
      </c>
      <c r="CM9" s="46" t="s">
        <v>158</v>
      </c>
      <c r="CN9" s="46" t="s">
        <v>159</v>
      </c>
      <c r="CO9" s="46" t="s">
        <v>160</v>
      </c>
      <c r="CP9" s="46" t="s">
        <v>161</v>
      </c>
      <c r="CQ9" s="46" t="s">
        <v>162</v>
      </c>
      <c r="CR9" s="46" t="s">
        <v>163</v>
      </c>
      <c r="CS9" s="46" t="s">
        <v>164</v>
      </c>
      <c r="CT9" s="46" t="s">
        <v>165</v>
      </c>
      <c r="CU9" s="46" t="s">
        <v>166</v>
      </c>
      <c r="CV9" s="46" t="s">
        <v>167</v>
      </c>
      <c r="CW9" s="46" t="s">
        <v>168</v>
      </c>
      <c r="CX9" s="46" t="s">
        <v>169</v>
      </c>
      <c r="CY9" s="46" t="s">
        <v>170</v>
      </c>
      <c r="CZ9" s="46" t="s">
        <v>171</v>
      </c>
      <c r="DA9" s="46" t="s">
        <v>172</v>
      </c>
      <c r="DB9" s="46" t="s">
        <v>173</v>
      </c>
      <c r="DC9" s="46" t="s">
        <v>174</v>
      </c>
      <c r="DD9" s="46" t="s">
        <v>175</v>
      </c>
      <c r="DE9" s="46" t="s">
        <v>176</v>
      </c>
      <c r="DF9" s="46" t="s">
        <v>177</v>
      </c>
      <c r="DG9" s="46" t="s">
        <v>178</v>
      </c>
      <c r="DH9" s="46" t="s">
        <v>179</v>
      </c>
      <c r="DI9" s="46" t="s">
        <v>180</v>
      </c>
      <c r="DJ9" s="46" t="s">
        <v>181</v>
      </c>
      <c r="DK9" s="46" t="s">
        <v>182</v>
      </c>
      <c r="DL9" s="46" t="s">
        <v>183</v>
      </c>
      <c r="DM9" s="46" t="s">
        <v>184</v>
      </c>
      <c r="DN9" s="46" t="s">
        <v>185</v>
      </c>
      <c r="DO9" s="46" t="s">
        <v>186</v>
      </c>
      <c r="DP9" s="46" t="s">
        <v>187</v>
      </c>
      <c r="DQ9" s="46" t="s">
        <v>188</v>
      </c>
      <c r="DR9" s="46" t="s">
        <v>189</v>
      </c>
      <c r="DS9" s="46" t="s">
        <v>190</v>
      </c>
      <c r="DT9" s="46" t="s">
        <v>191</v>
      </c>
      <c r="DU9" s="46" t="s">
        <v>192</v>
      </c>
      <c r="DV9" s="46" t="s">
        <v>193</v>
      </c>
      <c r="DW9" s="46" t="s">
        <v>194</v>
      </c>
      <c r="DX9" s="46" t="s">
        <v>195</v>
      </c>
      <c r="DY9" s="46" t="s">
        <v>196</v>
      </c>
      <c r="DZ9" s="46" t="s">
        <v>197</v>
      </c>
      <c r="EA9" s="46" t="s">
        <v>198</v>
      </c>
      <c r="EB9" s="46" t="s">
        <v>199</v>
      </c>
      <c r="EC9" s="46" t="s">
        <v>200</v>
      </c>
      <c r="ED9" s="46" t="s">
        <v>201</v>
      </c>
      <c r="EE9" s="46" t="s">
        <v>202</v>
      </c>
      <c r="EF9" s="46" t="s">
        <v>203</v>
      </c>
      <c r="EG9" s="46" t="s">
        <v>204</v>
      </c>
      <c r="EH9" s="46" t="s">
        <v>205</v>
      </c>
      <c r="EI9" s="46" t="s">
        <v>206</v>
      </c>
      <c r="EJ9" s="46" t="s">
        <v>207</v>
      </c>
      <c r="EK9" s="46" t="s">
        <v>208</v>
      </c>
      <c r="EL9" s="46" t="s">
        <v>209</v>
      </c>
      <c r="EM9" s="46" t="s">
        <v>210</v>
      </c>
    </row>
    <row r="10" spans="1:143" ht="14.4" x14ac:dyDescent="0.3">
      <c r="B10" s="2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</row>
    <row r="11" spans="1:143" ht="16.2" customHeight="1" x14ac:dyDescent="0.3">
      <c r="B11" s="13" t="s">
        <v>19</v>
      </c>
      <c r="C11" s="47">
        <f t="shared" ref="C11:AH11" si="0">SUBTOTAL(9, C12:C17)</f>
        <v>3.913960004780696E-3</v>
      </c>
      <c r="D11" s="47">
        <f t="shared" si="0"/>
        <v>3.1488265646167604E-3</v>
      </c>
      <c r="E11" s="47">
        <f t="shared" si="0"/>
        <v>3.70672126896193E-3</v>
      </c>
      <c r="F11" s="47">
        <f t="shared" si="0"/>
        <v>1.8536344861958621E-3</v>
      </c>
      <c r="G11" s="47">
        <f t="shared" si="0"/>
        <v>1.8298349688778931E-3</v>
      </c>
      <c r="H11" s="47">
        <f t="shared" si="0"/>
        <v>2.7234958978015708E-3</v>
      </c>
      <c r="I11" s="47">
        <f t="shared" si="0"/>
        <v>3.4727054463424738E-3</v>
      </c>
      <c r="J11" s="47">
        <f t="shared" si="0"/>
        <v>1.875648485944648E-3</v>
      </c>
      <c r="K11" s="47">
        <f t="shared" si="0"/>
        <v>9.0636855518479303E-3</v>
      </c>
      <c r="L11" s="47">
        <f t="shared" si="0"/>
        <v>4.9352458382842775E-3</v>
      </c>
      <c r="M11" s="47">
        <f t="shared" si="0"/>
        <v>4.914103791065349E-3</v>
      </c>
      <c r="N11" s="47">
        <f t="shared" si="0"/>
        <v>3.0960810268976999E-3</v>
      </c>
      <c r="O11" s="47">
        <f t="shared" si="0"/>
        <v>1.6059217189644832E-3</v>
      </c>
      <c r="P11" s="47">
        <f t="shared" si="0"/>
        <v>3.1859803168828226E-3</v>
      </c>
      <c r="Q11" s="47">
        <f t="shared" si="0"/>
        <v>6.0780015022533305E-3</v>
      </c>
      <c r="R11" s="47">
        <f t="shared" si="0"/>
        <v>2.5612602964717596E-3</v>
      </c>
      <c r="S11" s="47">
        <f t="shared" si="0"/>
        <v>1.8664769666469629E-3</v>
      </c>
      <c r="T11" s="47">
        <f t="shared" si="0"/>
        <v>5.5188697724768074E-3</v>
      </c>
      <c r="U11" s="47">
        <f t="shared" si="0"/>
        <v>1.9959865959146977E-3</v>
      </c>
      <c r="V11" s="47">
        <f t="shared" si="0"/>
        <v>1.6580868981447999E-3</v>
      </c>
      <c r="W11" s="47">
        <f t="shared" si="0"/>
        <v>5.2667124102686201E-3</v>
      </c>
      <c r="X11" s="47">
        <f t="shared" si="0"/>
        <v>4.3455907399445829E-3</v>
      </c>
      <c r="Y11" s="47">
        <f t="shared" si="0"/>
        <v>2.2586145903139856E-3</v>
      </c>
      <c r="Z11" s="47">
        <f t="shared" si="0"/>
        <v>1.3400637796926981E-3</v>
      </c>
      <c r="AA11" s="47">
        <f t="shared" si="0"/>
        <v>1.419059459900949E-3</v>
      </c>
      <c r="AB11" s="47">
        <f t="shared" si="0"/>
        <v>2.4142246336234419E-3</v>
      </c>
      <c r="AC11" s="47">
        <f t="shared" si="0"/>
        <v>5.1664241905039895E-3</v>
      </c>
      <c r="AD11" s="47">
        <f t="shared" si="0"/>
        <v>6.4347184091572531E-3</v>
      </c>
      <c r="AE11" s="47">
        <f t="shared" si="0"/>
        <v>2.3939711050197012E-3</v>
      </c>
      <c r="AF11" s="47">
        <f t="shared" si="0"/>
        <v>9.2911094061786381E-3</v>
      </c>
      <c r="AG11" s="47">
        <f t="shared" si="0"/>
        <v>8.8288895094310194E-3</v>
      </c>
      <c r="AH11" s="47">
        <f t="shared" si="0"/>
        <v>6.08076400161673E-3</v>
      </c>
      <c r="AI11" s="47">
        <f t="shared" ref="AI11:BN11" si="1">SUBTOTAL(9, AI12:AI17)</f>
        <v>3.9038997933551699E-3</v>
      </c>
      <c r="AJ11" s="47">
        <f t="shared" si="1"/>
        <v>8.451541629658962E-3</v>
      </c>
      <c r="AK11" s="47">
        <f t="shared" si="1"/>
        <v>4.1332071542432404E-3</v>
      </c>
      <c r="AL11" s="47">
        <f t="shared" si="1"/>
        <v>1.6032451737490086E-3</v>
      </c>
      <c r="AM11" s="47">
        <f t="shared" si="1"/>
        <v>2.9676702869915702E-3</v>
      </c>
      <c r="AN11" s="47">
        <f t="shared" si="1"/>
        <v>7.5059081415119301E-3</v>
      </c>
      <c r="AO11" s="47">
        <f t="shared" si="1"/>
        <v>8.7419543640752818E-3</v>
      </c>
      <c r="AP11" s="47">
        <f t="shared" si="1"/>
        <v>5.8726946854536907E-3</v>
      </c>
      <c r="AQ11" s="47">
        <f t="shared" si="1"/>
        <v>6.0679222660464096E-3</v>
      </c>
      <c r="AR11" s="47">
        <f t="shared" si="1"/>
        <v>6.4638677536773496E-3</v>
      </c>
      <c r="AS11" s="47">
        <f t="shared" si="1"/>
        <v>5.4056656280235095E-3</v>
      </c>
      <c r="AT11" s="47">
        <f t="shared" si="1"/>
        <v>3.6366347733782899E-3</v>
      </c>
      <c r="AU11" s="47">
        <f t="shared" si="1"/>
        <v>4.97876543798321E-3</v>
      </c>
      <c r="AV11" s="47">
        <f t="shared" si="1"/>
        <v>8.2593874206683196E-3</v>
      </c>
      <c r="AW11" s="47">
        <f t="shared" si="1"/>
        <v>1.0812910247325509E-2</v>
      </c>
      <c r="AX11" s="47">
        <f t="shared" si="1"/>
        <v>6.54361600012644E-3</v>
      </c>
      <c r="AY11" s="47">
        <f t="shared" si="1"/>
        <v>5.3161343509585202E-3</v>
      </c>
      <c r="AZ11" s="47">
        <f t="shared" si="1"/>
        <v>1.009785019786706E-2</v>
      </c>
      <c r="BA11" s="47">
        <f t="shared" si="1"/>
        <v>5.9204184452795296E-3</v>
      </c>
      <c r="BB11" s="47">
        <f t="shared" si="1"/>
        <v>7.9499813496996495E-3</v>
      </c>
      <c r="BC11" s="47">
        <f t="shared" si="1"/>
        <v>1.137299011826943E-2</v>
      </c>
      <c r="BD11" s="47">
        <f t="shared" si="1"/>
        <v>1.542741485691803E-2</v>
      </c>
      <c r="BE11" s="47">
        <f t="shared" si="1"/>
        <v>1.4884383380386239E-2</v>
      </c>
      <c r="BF11" s="47">
        <f t="shared" si="1"/>
        <v>1.2388027883328477E-2</v>
      </c>
      <c r="BG11" s="47">
        <f t="shared" si="1"/>
        <v>9.9147205588990296E-3</v>
      </c>
      <c r="BH11" s="47">
        <f t="shared" si="1"/>
        <v>2.1069118946752619E-2</v>
      </c>
      <c r="BI11" s="47">
        <f t="shared" si="1"/>
        <v>1.8448266989259651E-2</v>
      </c>
      <c r="BJ11" s="47">
        <f t="shared" si="1"/>
        <v>1.6764232619459831E-2</v>
      </c>
      <c r="BK11" s="47">
        <f t="shared" si="1"/>
        <v>1.2321861279107772E-2</v>
      </c>
      <c r="BL11" s="47">
        <f t="shared" si="1"/>
        <v>2.2568540440125542E-2</v>
      </c>
      <c r="BM11" s="47">
        <f t="shared" si="1"/>
        <v>2.6867849980515699E-2</v>
      </c>
      <c r="BN11" s="47">
        <f t="shared" si="1"/>
        <v>2.21964508383008E-2</v>
      </c>
      <c r="BO11" s="47">
        <f t="shared" ref="BO11:CT11" si="2">SUBTOTAL(9, BO12:BO17)</f>
        <v>1.7733963844230323E-2</v>
      </c>
      <c r="BP11" s="47">
        <f t="shared" si="2"/>
        <v>2.2174766599069314E-2</v>
      </c>
      <c r="BQ11" s="47">
        <f t="shared" si="2"/>
        <v>2.3321369732817451E-2</v>
      </c>
      <c r="BR11" s="47">
        <f t="shared" si="2"/>
        <v>1.6842540486443947E-2</v>
      </c>
      <c r="BS11" s="47">
        <f t="shared" si="2"/>
        <v>1.1181423927378894E-2</v>
      </c>
      <c r="BT11" s="47">
        <f t="shared" si="2"/>
        <v>1.544787910984261E-2</v>
      </c>
      <c r="BU11" s="47">
        <f t="shared" si="2"/>
        <v>9.7895769895900188E-3</v>
      </c>
      <c r="BV11" s="47">
        <f t="shared" si="2"/>
        <v>9.1406876052258206E-3</v>
      </c>
      <c r="BW11" s="47">
        <f t="shared" si="2"/>
        <v>1.5754158871324628E-2</v>
      </c>
      <c r="BX11" s="47">
        <f t="shared" si="2"/>
        <v>2.5832740487247523E-2</v>
      </c>
      <c r="BY11" s="47">
        <f t="shared" si="2"/>
        <v>1.7189318970273249E-2</v>
      </c>
      <c r="BZ11" s="47">
        <f t="shared" si="2"/>
        <v>1.1117865675396001E-2</v>
      </c>
      <c r="CA11" s="47">
        <f t="shared" si="2"/>
        <v>8.5892980377162507E-3</v>
      </c>
      <c r="CB11" s="47">
        <f t="shared" si="2"/>
        <v>1.5379439477305551E-2</v>
      </c>
      <c r="CC11" s="47">
        <f t="shared" si="2"/>
        <v>1.3129604404262181E-2</v>
      </c>
      <c r="CD11" s="47">
        <f t="shared" si="2"/>
        <v>8.7472244934643194E-3</v>
      </c>
      <c r="CE11" s="47">
        <f t="shared" si="2"/>
        <v>8.8958332036649015E-3</v>
      </c>
      <c r="CF11" s="47">
        <f t="shared" si="2"/>
        <v>6.1444590809272602E-3</v>
      </c>
      <c r="CG11" s="47">
        <f t="shared" si="2"/>
        <v>5.1461532536863502E-3</v>
      </c>
      <c r="CH11" s="47">
        <f t="shared" si="2"/>
        <v>6.9338047694381903E-3</v>
      </c>
      <c r="CI11" s="47">
        <f t="shared" si="2"/>
        <v>4.9210359407031203E-3</v>
      </c>
      <c r="CJ11" s="47">
        <f t="shared" si="2"/>
        <v>5.4010062583609193E-3</v>
      </c>
      <c r="CK11" s="47">
        <f t="shared" si="2"/>
        <v>1.0595635728854179E-2</v>
      </c>
      <c r="CL11" s="47">
        <f t="shared" si="2"/>
        <v>8.7201836219202456E-3</v>
      </c>
      <c r="CM11" s="47">
        <f t="shared" si="2"/>
        <v>9.1999017859568238E-3</v>
      </c>
      <c r="CN11" s="47">
        <f t="shared" si="2"/>
        <v>1.9566843890525282E-2</v>
      </c>
      <c r="CO11" s="47">
        <f t="shared" si="2"/>
        <v>1.2014715166132291E-2</v>
      </c>
      <c r="CP11" s="47">
        <f t="shared" si="2"/>
        <v>7.5123629422316979E-3</v>
      </c>
      <c r="CQ11" s="47">
        <f t="shared" si="2"/>
        <v>8.0455394985076145E-3</v>
      </c>
      <c r="CR11" s="47">
        <f t="shared" si="2"/>
        <v>1.3965920290529683E-2</v>
      </c>
      <c r="CS11" s="47">
        <f t="shared" si="2"/>
        <v>7.160401526659383E-3</v>
      </c>
      <c r="CT11" s="47">
        <f t="shared" si="2"/>
        <v>2.0794245764544318E-3</v>
      </c>
      <c r="CU11" s="47">
        <f t="shared" ref="CU11:DZ11" si="3">SUBTOTAL(9, CU12:CU17)</f>
        <v>4.3807865907847113E-3</v>
      </c>
      <c r="CV11" s="47">
        <f t="shared" si="3"/>
        <v>7.1555746859733984E-3</v>
      </c>
      <c r="CW11" s="47">
        <f t="shared" si="3"/>
        <v>5.346197776295321E-3</v>
      </c>
      <c r="CX11" s="47">
        <f t="shared" si="3"/>
        <v>7.2615260996362618E-3</v>
      </c>
      <c r="CY11" s="47">
        <f t="shared" si="3"/>
        <v>8.9651144704182874E-3</v>
      </c>
      <c r="CZ11" s="47">
        <f t="shared" si="3"/>
        <v>3.5494875986555327E-3</v>
      </c>
      <c r="DA11" s="47">
        <f t="shared" si="3"/>
        <v>3.9377736771453358E-3</v>
      </c>
      <c r="DB11" s="47">
        <f t="shared" si="3"/>
        <v>5.8086436153707297E-3</v>
      </c>
      <c r="DC11" s="47">
        <f t="shared" si="3"/>
        <v>4.1444011244400258E-3</v>
      </c>
      <c r="DD11" s="47">
        <f t="shared" si="3"/>
        <v>4.2122568831933684E-3</v>
      </c>
      <c r="DE11" s="47">
        <f t="shared" si="3"/>
        <v>1.7891433239170551E-3</v>
      </c>
      <c r="DF11" s="47">
        <f t="shared" si="3"/>
        <v>1.3036186310760049E-3</v>
      </c>
      <c r="DG11" s="47">
        <f t="shared" si="3"/>
        <v>1.0120521702618565E-3</v>
      </c>
      <c r="DH11" s="47">
        <f t="shared" si="3"/>
        <v>3.6205304618829389E-3</v>
      </c>
      <c r="DI11" s="47">
        <f t="shared" si="3"/>
        <v>4.3478623316269898E-3</v>
      </c>
      <c r="DJ11" s="47">
        <f t="shared" si="3"/>
        <v>4.5470869589039412E-3</v>
      </c>
      <c r="DK11" s="47">
        <f t="shared" si="3"/>
        <v>3.7776835682464538E-3</v>
      </c>
      <c r="DL11" s="47">
        <f t="shared" si="3"/>
        <v>3.3273239021979358E-3</v>
      </c>
      <c r="DM11" s="47">
        <f t="shared" si="3"/>
        <v>2.8856060101577923E-3</v>
      </c>
      <c r="DN11" s="47">
        <f t="shared" si="3"/>
        <v>9.0955030412062741E-3</v>
      </c>
      <c r="DO11" s="47">
        <f t="shared" si="3"/>
        <v>8.97195477652395E-3</v>
      </c>
      <c r="DP11" s="47">
        <f t="shared" si="3"/>
        <v>5.618626287514852E-3</v>
      </c>
      <c r="DQ11" s="47">
        <f t="shared" si="3"/>
        <v>7.1013438458212407E-3</v>
      </c>
      <c r="DR11" s="47">
        <f t="shared" si="3"/>
        <v>5.772648318311948E-3</v>
      </c>
      <c r="DS11" s="47">
        <f t="shared" si="3"/>
        <v>7.3502696975326779E-3</v>
      </c>
      <c r="DT11" s="47">
        <f t="shared" si="3"/>
        <v>5.4570011857361898E-3</v>
      </c>
      <c r="DU11" s="47">
        <f t="shared" si="3"/>
        <v>1.0844154335497364E-2</v>
      </c>
      <c r="DV11" s="47">
        <f t="shared" si="3"/>
        <v>6.5452180009763312E-3</v>
      </c>
      <c r="DW11" s="47">
        <f t="shared" si="3"/>
        <v>1.4110805886471837E-2</v>
      </c>
      <c r="DX11" s="47">
        <f t="shared" si="3"/>
        <v>1.8731645229178195E-2</v>
      </c>
      <c r="DY11" s="47">
        <f t="shared" si="3"/>
        <v>6.3555131593501114E-3</v>
      </c>
      <c r="DZ11" s="47">
        <f t="shared" si="3"/>
        <v>8.9552014181952142E-4</v>
      </c>
      <c r="EA11" s="47">
        <f t="shared" ref="EA11:FF11" si="4">SUBTOTAL(9, EA12:EA17)</f>
        <v>5.7758645894744973E-3</v>
      </c>
      <c r="EB11" s="47">
        <f t="shared" si="4"/>
        <v>7.0701128340055442E-3</v>
      </c>
      <c r="EC11" s="47">
        <f t="shared" si="4"/>
        <v>1.3880240145109292E-3</v>
      </c>
      <c r="ED11" s="47">
        <f t="shared" si="4"/>
        <v>6.5133892104186398E-4</v>
      </c>
      <c r="EE11" s="47">
        <f t="shared" si="4"/>
        <v>2.0380372619497431E-3</v>
      </c>
      <c r="EF11" s="47">
        <f t="shared" si="4"/>
        <v>9.9974434217810974E-4</v>
      </c>
      <c r="EG11" s="47">
        <f t="shared" si="4"/>
        <v>4.5366514351081796E-3</v>
      </c>
      <c r="EH11" s="47">
        <f t="shared" si="4"/>
        <v>4.4936112133548735E-3</v>
      </c>
      <c r="EI11" s="47">
        <f t="shared" si="4"/>
        <v>4.2694242720544076E-3</v>
      </c>
      <c r="EJ11" s="47">
        <f t="shared" si="4"/>
        <v>1.2880266115064669E-2</v>
      </c>
      <c r="EK11" s="47">
        <f t="shared" si="4"/>
        <v>1.2203584619971409E-2</v>
      </c>
      <c r="EL11" s="47">
        <f t="shared" si="4"/>
        <v>7.0604154266397021E-4</v>
      </c>
      <c r="EM11" s="47">
        <f t="shared" si="4"/>
        <v>7.5213390575668204E-3</v>
      </c>
    </row>
    <row r="12" spans="1:143" ht="14.4" x14ac:dyDescent="0.3">
      <c r="A12" s="6" t="s">
        <v>0</v>
      </c>
      <c r="B12" s="10" t="s">
        <v>33</v>
      </c>
      <c r="C12" s="49">
        <v>1.09902881947848E-3</v>
      </c>
      <c r="D12" s="49">
        <v>1.77123024044627E-3</v>
      </c>
      <c r="E12" s="49">
        <v>1.14836143049525E-3</v>
      </c>
      <c r="F12" s="49">
        <v>1.0751100225799999E-3</v>
      </c>
      <c r="G12" s="49">
        <v>1.13372883128631E-3</v>
      </c>
      <c r="H12" s="49">
        <v>2.0541225826119299E-3</v>
      </c>
      <c r="I12" s="49">
        <v>1.9634116341592702E-3</v>
      </c>
      <c r="J12" s="49">
        <v>1.06797590194249E-3</v>
      </c>
      <c r="K12" s="49">
        <v>8.6045577796829004E-4</v>
      </c>
      <c r="L12" s="49">
        <v>2.8602061694939099E-3</v>
      </c>
      <c r="M12" s="49">
        <v>2.0012815616919002E-3</v>
      </c>
      <c r="N12" s="49">
        <v>1.0006403308459001E-3</v>
      </c>
      <c r="O12" s="49">
        <v>1.1119562724406101E-3</v>
      </c>
      <c r="P12" s="49">
        <v>2.0055249636166E-3</v>
      </c>
      <c r="Q12" s="49">
        <v>1.2978585428079501E-3</v>
      </c>
      <c r="R12" s="49">
        <v>1.7932784511348299E-3</v>
      </c>
      <c r="S12" s="49">
        <v>1.0993600390332601E-3</v>
      </c>
      <c r="T12" s="49">
        <v>2.0274611126930601E-3</v>
      </c>
      <c r="U12" s="49">
        <v>9.7666371750519806E-4</v>
      </c>
      <c r="V12" s="49">
        <v>8.6053533076848503E-4</v>
      </c>
      <c r="W12" s="49">
        <v>1.02196719E-3</v>
      </c>
      <c r="X12" s="49">
        <v>9.9717362999999994E-4</v>
      </c>
      <c r="Y12" s="49">
        <v>1.5290175600000001E-3</v>
      </c>
      <c r="Z12" s="49">
        <v>6.3748251E-4</v>
      </c>
      <c r="AA12" s="49">
        <v>7.6213103954584803E-4</v>
      </c>
      <c r="AB12" s="49">
        <v>1.8060482072252699E-3</v>
      </c>
      <c r="AC12" s="49">
        <v>2.2988740653854898E-3</v>
      </c>
      <c r="AD12" s="49">
        <v>9.2097231962797301E-4</v>
      </c>
      <c r="AE12" s="49">
        <v>1.7214545597506899E-3</v>
      </c>
      <c r="AF12" s="49">
        <v>2.4848575386545498E-3</v>
      </c>
      <c r="AG12" s="49">
        <v>2.4289922365930698E-3</v>
      </c>
      <c r="AH12" s="49">
        <v>1.48361685534082E-3</v>
      </c>
      <c r="AI12" s="49">
        <v>1.4552700152369201E-3</v>
      </c>
      <c r="AJ12" s="49">
        <v>1.6059648703022099E-3</v>
      </c>
      <c r="AK12" s="49">
        <v>1.6580635261234399E-3</v>
      </c>
      <c r="AL12" s="49">
        <v>1.5076364637358699E-3</v>
      </c>
      <c r="AM12" s="49">
        <v>2.03364534449157E-3</v>
      </c>
      <c r="AN12" s="49">
        <v>1.72779578858873E-3</v>
      </c>
      <c r="AO12" s="49">
        <v>2.2073664435296801E-3</v>
      </c>
      <c r="AP12" s="49">
        <v>1.9203350609172901E-3</v>
      </c>
      <c r="AQ12" s="49">
        <v>1.72868974652041E-3</v>
      </c>
      <c r="AR12" s="49">
        <v>2.0216399028273502E-3</v>
      </c>
      <c r="AS12" s="49">
        <v>2.1190963253235099E-3</v>
      </c>
      <c r="AT12" s="49">
        <v>1.81825054972829E-3</v>
      </c>
      <c r="AU12" s="49">
        <v>1.9144681859332099E-3</v>
      </c>
      <c r="AV12" s="49">
        <v>2.6922780569183201E-3</v>
      </c>
      <c r="AW12" s="49">
        <v>2.9510842412255101E-3</v>
      </c>
      <c r="AX12" s="49">
        <v>1.82437278367644E-3</v>
      </c>
      <c r="AY12" s="49">
        <v>1.7951927665237201E-3</v>
      </c>
      <c r="AZ12" s="49">
        <v>2.6128300298678599E-3</v>
      </c>
      <c r="BA12" s="49">
        <v>2.0090859176783299E-3</v>
      </c>
      <c r="BB12" s="49">
        <v>1.5923517394476499E-3</v>
      </c>
      <c r="BC12" s="49">
        <v>1.9092448471026301E-3</v>
      </c>
      <c r="BD12" s="49">
        <v>2.0941016298644298E-3</v>
      </c>
      <c r="BE12" s="49">
        <v>2.1618608397174399E-3</v>
      </c>
      <c r="BF12" s="49">
        <v>1.29980229101088E-3</v>
      </c>
      <c r="BG12" s="49">
        <v>1.2670373229668999E-3</v>
      </c>
      <c r="BH12" s="49">
        <v>1.37275744752842E-3</v>
      </c>
      <c r="BI12" s="49">
        <v>1.1936075247994499E-3</v>
      </c>
      <c r="BJ12" s="49">
        <v>1.3705923001852301E-3</v>
      </c>
      <c r="BK12" s="49">
        <v>1.4367003211617701E-3</v>
      </c>
      <c r="BL12" s="49">
        <v>1.85275561469608E-3</v>
      </c>
      <c r="BM12" s="49">
        <v>1.8898240158721001E-3</v>
      </c>
      <c r="BN12" s="49">
        <v>1.7347165836595999E-3</v>
      </c>
      <c r="BO12" s="49">
        <v>1.8915325666049199E-3</v>
      </c>
      <c r="BP12" s="49">
        <v>1.9521804675877101E-3</v>
      </c>
      <c r="BQ12" s="49">
        <v>1.8167461417427501E-3</v>
      </c>
      <c r="BR12" s="49">
        <v>1.4236892207630501E-3</v>
      </c>
      <c r="BS12" s="49">
        <v>1.6051230599393299E-3</v>
      </c>
      <c r="BT12" s="49">
        <v>2.3967943001241099E-3</v>
      </c>
      <c r="BU12" s="49">
        <v>2.30098997065594E-3</v>
      </c>
      <c r="BV12" s="49">
        <v>1.9347959890949401E-3</v>
      </c>
      <c r="BW12" s="49">
        <v>1.7976377193510301E-3</v>
      </c>
      <c r="BX12" s="49">
        <v>2.2148714020906201E-3</v>
      </c>
      <c r="BY12" s="49">
        <v>1.9445902565896501E-3</v>
      </c>
      <c r="BZ12" s="49">
        <v>1.4614826468007599E-3</v>
      </c>
      <c r="CA12" s="49">
        <v>1.50100589620479E-3</v>
      </c>
      <c r="CB12" s="49">
        <v>1.5904885590233501E-3</v>
      </c>
      <c r="CC12" s="49">
        <v>1.6499229912399799E-3</v>
      </c>
      <c r="CD12" s="49">
        <v>1.51116761556558E-3</v>
      </c>
      <c r="CE12" s="49">
        <v>1.6101436134616E-3</v>
      </c>
      <c r="CF12" s="49">
        <v>1.92915318616412E-3</v>
      </c>
      <c r="CG12" s="49">
        <v>2.0658461628280602E-3</v>
      </c>
      <c r="CH12" s="49">
        <v>1.6123605120685501E-3</v>
      </c>
      <c r="CI12" s="49">
        <v>1.3683007206178801E-3</v>
      </c>
      <c r="CJ12" s="49">
        <v>1.35189137634301E-3</v>
      </c>
      <c r="CK12" s="49">
        <v>1.8593898766113E-3</v>
      </c>
      <c r="CL12" s="49">
        <v>1.34338181102081E-3</v>
      </c>
      <c r="CM12" s="49">
        <v>1.6062166049922401E-3</v>
      </c>
      <c r="CN12" s="49">
        <v>1.88495262651272E-3</v>
      </c>
      <c r="CO12" s="49">
        <v>1.66885388859189E-3</v>
      </c>
      <c r="CP12" s="49">
        <v>1.14946168390293E-3</v>
      </c>
      <c r="CQ12" s="49">
        <v>1.61539141408119E-3</v>
      </c>
      <c r="CR12" s="49">
        <v>1.7161477883622499E-3</v>
      </c>
      <c r="CS12" s="49">
        <v>1.5868900856186199E-3</v>
      </c>
      <c r="CT12" s="49">
        <v>1.1181768269852099E-3</v>
      </c>
      <c r="CU12" s="49">
        <v>1.3402651305174499E-3</v>
      </c>
      <c r="CV12" s="49">
        <v>1.2917486653192399E-3</v>
      </c>
      <c r="CW12" s="49">
        <v>1.25798915018627E-3</v>
      </c>
      <c r="CX12" s="49">
        <v>1.2092265053284599E-3</v>
      </c>
      <c r="CY12" s="49">
        <v>1.3084409458236699E-3</v>
      </c>
      <c r="CZ12" s="49">
        <v>1.2317481184526201E-3</v>
      </c>
      <c r="DA12" s="49">
        <v>1.3601598705719399E-3</v>
      </c>
      <c r="DB12" s="49">
        <v>1.0587163071406501E-3</v>
      </c>
      <c r="DC12" s="49">
        <v>1.2178023434062299E-3</v>
      </c>
      <c r="DD12" s="49">
        <v>1.1183573743483301E-3</v>
      </c>
      <c r="DE12" s="49">
        <v>1.1149292491099501E-3</v>
      </c>
      <c r="DF12" s="49">
        <v>8.6537119648284701E-4</v>
      </c>
      <c r="DG12" s="49">
        <v>9.5739253097685704E-4</v>
      </c>
      <c r="DH12" s="49">
        <v>1.4788871995013201E-3</v>
      </c>
      <c r="DI12" s="49">
        <v>1.47443687749563E-3</v>
      </c>
      <c r="DJ12" s="49">
        <v>1.2637268209823201E-3</v>
      </c>
      <c r="DK12" s="49">
        <v>1.2530306131445801E-3</v>
      </c>
      <c r="DL12" s="49">
        <v>1.0045135469688099E-3</v>
      </c>
      <c r="DM12" s="49">
        <v>1.14426203932848E-3</v>
      </c>
      <c r="DN12" s="49">
        <v>8.33695923400747E-4</v>
      </c>
      <c r="DO12" s="49">
        <v>1.0791523896310101E-3</v>
      </c>
      <c r="DP12" s="49">
        <v>1.0518451166929301E-3</v>
      </c>
      <c r="DQ12" s="49">
        <v>1.27378438035462E-3</v>
      </c>
      <c r="DR12" s="49">
        <v>8.8689483492196896E-4</v>
      </c>
      <c r="DS12" s="49">
        <v>1.08275832971814E-3</v>
      </c>
      <c r="DT12" s="49">
        <v>1.2241640945249901E-3</v>
      </c>
      <c r="DU12" s="49">
        <v>1.44281583555418E-3</v>
      </c>
      <c r="DV12" s="49">
        <v>9.3611849556761505E-4</v>
      </c>
      <c r="DW12" s="49">
        <v>8.7623495613598998E-4</v>
      </c>
      <c r="DX12" s="49">
        <v>1.0383705918717201E-3</v>
      </c>
      <c r="DY12" s="49">
        <v>1.1073957248904701E-3</v>
      </c>
      <c r="DZ12" s="49">
        <v>6.9269625824027803E-4</v>
      </c>
      <c r="EA12" s="49">
        <v>1.06958805423309E-3</v>
      </c>
      <c r="EB12" s="49">
        <v>1.20839333477574E-3</v>
      </c>
      <c r="EC12" s="49">
        <v>8.9652552976393098E-4</v>
      </c>
      <c r="ED12" s="49">
        <v>4.3900834519426001E-4</v>
      </c>
      <c r="EE12" s="49">
        <v>9.3742194398280297E-4</v>
      </c>
      <c r="EF12" s="49">
        <v>7.4301541664510695E-4</v>
      </c>
      <c r="EG12" s="49">
        <v>1.3541710754105801E-3</v>
      </c>
      <c r="EH12" s="49">
        <v>6.3881873134528997E-4</v>
      </c>
      <c r="EI12" s="49">
        <v>9.3991169780848101E-4</v>
      </c>
      <c r="EJ12" s="49">
        <v>9.3976880404442404E-4</v>
      </c>
      <c r="EK12" s="49">
        <v>9.7741577468745495E-4</v>
      </c>
      <c r="EL12" s="49">
        <v>4.2617762683090399E-4</v>
      </c>
      <c r="EM12" s="49">
        <v>9.5877982276510604E-4</v>
      </c>
    </row>
    <row r="13" spans="1:143" ht="14.4" x14ac:dyDescent="0.3">
      <c r="A13" s="6" t="s">
        <v>4</v>
      </c>
      <c r="B13" s="10" t="s">
        <v>4</v>
      </c>
      <c r="C13" s="49">
        <v>2.8063697059616901E-3</v>
      </c>
      <c r="D13" s="49">
        <v>1.34321722417049E-3</v>
      </c>
      <c r="E13" s="49">
        <v>2.52354161046668E-3</v>
      </c>
      <c r="F13" s="49">
        <v>7.4495043161586195E-4</v>
      </c>
      <c r="G13" s="49">
        <v>6.6377630159158302E-4</v>
      </c>
      <c r="H13" s="49">
        <v>6.5253237118964103E-4</v>
      </c>
      <c r="I13" s="49">
        <v>1.41266691394659E-3</v>
      </c>
      <c r="J13" s="49">
        <v>7.2499325600215801E-4</v>
      </c>
      <c r="K13" s="49">
        <v>8.1878557458861592E-3</v>
      </c>
      <c r="L13" s="49">
        <v>1.28529977070407E-3</v>
      </c>
      <c r="M13" s="49">
        <v>2.23994469921769E-3</v>
      </c>
      <c r="N13" s="49">
        <v>2.0810881440518E-3</v>
      </c>
      <c r="O13" s="49">
        <v>4.7961289452387303E-4</v>
      </c>
      <c r="P13" s="49">
        <v>1.0122420420825499E-3</v>
      </c>
      <c r="Q13" s="49">
        <v>4.6267332074453804E-3</v>
      </c>
      <c r="R13" s="49">
        <v>6.1457209333692995E-4</v>
      </c>
      <c r="S13" s="49">
        <v>6.1370717561370295E-4</v>
      </c>
      <c r="T13" s="49">
        <v>3.4696975316967902E-3</v>
      </c>
      <c r="U13" s="49">
        <v>1.0049703264094999E-3</v>
      </c>
      <c r="V13" s="49">
        <v>7.8319901537631496E-4</v>
      </c>
      <c r="W13" s="49">
        <v>4.2217171082686196E-3</v>
      </c>
      <c r="X13" s="49">
        <v>3.2033205801736001E-3</v>
      </c>
      <c r="Y13" s="49">
        <v>6.0528323435358599E-4</v>
      </c>
      <c r="Z13" s="49">
        <v>5.78267473732298E-4</v>
      </c>
      <c r="AA13" s="49">
        <v>5.0333942439470102E-4</v>
      </c>
      <c r="AB13" s="49">
        <v>5.8878083599817196E-4</v>
      </c>
      <c r="AC13" s="49">
        <v>2.8468752855184999E-3</v>
      </c>
      <c r="AD13" s="49">
        <v>5.4934433531292799E-3</v>
      </c>
      <c r="AE13" s="49">
        <v>6.51716468978102E-4</v>
      </c>
      <c r="AF13" s="49">
        <v>6.7777212591240898E-3</v>
      </c>
      <c r="AG13" s="49">
        <v>6.3723893704379503E-3</v>
      </c>
      <c r="AH13" s="49">
        <v>4.58220061587591E-3</v>
      </c>
      <c r="AI13" s="49">
        <v>2.4345591925182498E-3</v>
      </c>
      <c r="AJ13" s="49">
        <v>6.8185144844890404E-3</v>
      </c>
      <c r="AK13" s="49">
        <v>2.4373545848540099E-3</v>
      </c>
      <c r="AL13" s="49">
        <v>7.6548243613138695E-5</v>
      </c>
      <c r="AM13" s="49">
        <v>9.1536200249999996E-4</v>
      </c>
      <c r="AN13" s="49">
        <v>5.7568577137499998E-3</v>
      </c>
      <c r="AO13" s="49">
        <v>6.5113581637499997E-3</v>
      </c>
      <c r="AP13" s="49">
        <v>3.9315964462500004E-3</v>
      </c>
      <c r="AQ13" s="49">
        <v>4.3185831974999998E-3</v>
      </c>
      <c r="AR13" s="49">
        <v>4.4219574712499998E-3</v>
      </c>
      <c r="AS13" s="49">
        <v>3.2648532674999999E-3</v>
      </c>
      <c r="AT13" s="49">
        <v>1.7983010512500001E-3</v>
      </c>
      <c r="AU13" s="49">
        <v>3.0448334812500002E-3</v>
      </c>
      <c r="AV13" s="49">
        <v>5.5470885937500001E-3</v>
      </c>
      <c r="AW13" s="49">
        <v>7.8418560824999994E-3</v>
      </c>
      <c r="AX13" s="49">
        <v>4.7008784212499996E-3</v>
      </c>
      <c r="AY13" s="49">
        <v>3.50120933925E-3</v>
      </c>
      <c r="AZ13" s="49">
        <v>7.4629125014999999E-3</v>
      </c>
      <c r="BA13" s="49">
        <v>3.8863548765E-3</v>
      </c>
      <c r="BB13" s="49">
        <v>6.33628081125E-3</v>
      </c>
      <c r="BC13" s="49">
        <v>9.4427625570000003E-3</v>
      </c>
      <c r="BD13" s="49">
        <v>1.3302013563E-2</v>
      </c>
      <c r="BE13" s="49">
        <v>1.2605472366000001E-2</v>
      </c>
      <c r="BF13" s="49">
        <v>1.1003318987999999E-2</v>
      </c>
      <c r="BG13" s="49">
        <v>8.61714717386893E-3</v>
      </c>
      <c r="BH13" s="49">
        <v>1.9491661768119398E-2</v>
      </c>
      <c r="BI13" s="49">
        <v>1.7213193870491E-2</v>
      </c>
      <c r="BJ13" s="49">
        <v>1.5357215074102201E-2</v>
      </c>
      <c r="BK13" s="49">
        <v>1.0847282514E-2</v>
      </c>
      <c r="BL13" s="49">
        <v>2.0677580375999999E-2</v>
      </c>
      <c r="BM13" s="49">
        <v>2.4937593365999999E-2</v>
      </c>
      <c r="BN13" s="49">
        <v>2.0405954229E-2</v>
      </c>
      <c r="BO13" s="49">
        <v>1.5658587866285802E-2</v>
      </c>
      <c r="BP13" s="49">
        <v>2.0168566694604002E-2</v>
      </c>
      <c r="BQ13" s="49">
        <v>2.1457600047227899E-2</v>
      </c>
      <c r="BR13" s="49">
        <v>1.53700393799877E-2</v>
      </c>
      <c r="BS13" s="49">
        <v>9.5318847161425004E-3</v>
      </c>
      <c r="BT13" s="49">
        <v>1.30069851317943E-2</v>
      </c>
      <c r="BU13" s="49">
        <v>7.4440052642430797E-3</v>
      </c>
      <c r="BV13" s="49">
        <v>7.1629860600102803E-3</v>
      </c>
      <c r="BW13" s="49">
        <v>1.3730192577155799E-2</v>
      </c>
      <c r="BX13" s="49">
        <v>2.2870290004829499E-2</v>
      </c>
      <c r="BY13" s="49">
        <v>1.51984774973938E-2</v>
      </c>
      <c r="BZ13" s="49">
        <v>9.60973816718424E-3</v>
      </c>
      <c r="CA13" s="49">
        <v>7.0462228823000598E-3</v>
      </c>
      <c r="CB13" s="49">
        <v>1.37310209719057E-2</v>
      </c>
      <c r="CC13" s="49">
        <v>1.14136802254509E-2</v>
      </c>
      <c r="CD13" s="49">
        <v>7.1694520333454399E-3</v>
      </c>
      <c r="CE13" s="49">
        <v>7.2358616796016004E-3</v>
      </c>
      <c r="CF13" s="49">
        <v>4.1682662779345099E-3</v>
      </c>
      <c r="CG13" s="49">
        <v>3.0349208032130598E-3</v>
      </c>
      <c r="CH13" s="49">
        <v>5.2751075178844101E-3</v>
      </c>
      <c r="CI13" s="49">
        <v>3.5081784852280099E-3</v>
      </c>
      <c r="CJ13" s="49">
        <v>4.0017464561866098E-3</v>
      </c>
      <c r="CK13" s="49">
        <v>8.6873790122947193E-3</v>
      </c>
      <c r="CL13" s="49">
        <v>7.3243770560432698E-3</v>
      </c>
      <c r="CM13" s="49">
        <v>7.5462771915867297E-3</v>
      </c>
      <c r="CN13" s="49">
        <v>1.7634400609245E-2</v>
      </c>
      <c r="CO13" s="49">
        <v>1.0297492605E-2</v>
      </c>
      <c r="CP13" s="49">
        <v>6.3076555969594997E-3</v>
      </c>
      <c r="CQ13" s="49">
        <v>6.3766426984949998E-3</v>
      </c>
      <c r="CR13" s="49">
        <v>1.22049888759345E-2</v>
      </c>
      <c r="CS13" s="49">
        <v>5.5290163766331503E-3</v>
      </c>
      <c r="CT13" s="49">
        <v>9.1829614447624995E-4</v>
      </c>
      <c r="CU13" s="49">
        <v>2.9923220032599699E-3</v>
      </c>
      <c r="CV13" s="49">
        <v>5.8107180565039798E-3</v>
      </c>
      <c r="CW13" s="49">
        <v>4.0328118626700004E-3</v>
      </c>
      <c r="CX13" s="49">
        <v>5.9989987653835597E-3</v>
      </c>
      <c r="CY13" s="49">
        <v>7.6068649375950004E-3</v>
      </c>
      <c r="CZ13" s="49">
        <v>2.2624422914249999E-3</v>
      </c>
      <c r="DA13" s="49">
        <v>2.5242014900475002E-3</v>
      </c>
      <c r="DB13" s="49">
        <v>4.6987447145217104E-3</v>
      </c>
      <c r="DC13" s="49">
        <v>2.8754576606250001E-3</v>
      </c>
      <c r="DD13" s="49">
        <v>3.0363552300000001E-3</v>
      </c>
      <c r="DE13" s="49">
        <v>6.0747522E-4</v>
      </c>
      <c r="DF13" s="49">
        <v>3.8428544999999999E-4</v>
      </c>
      <c r="DG13" s="49">
        <v>0</v>
      </c>
      <c r="DH13" s="49">
        <v>2.0784355676240502E-3</v>
      </c>
      <c r="DI13" s="49">
        <v>2.7941909437499998E-3</v>
      </c>
      <c r="DJ13" s="49">
        <v>3.2228822152499999E-3</v>
      </c>
      <c r="DK13" s="49">
        <v>2.4641717024999998E-3</v>
      </c>
      <c r="DL13" s="49">
        <v>2.2492423155000001E-3</v>
      </c>
      <c r="DM13" s="49">
        <v>1.6794447788816399E-3</v>
      </c>
      <c r="DN13" s="49">
        <v>8.1623598200463495E-3</v>
      </c>
      <c r="DO13" s="49">
        <v>7.8295532109787097E-3</v>
      </c>
      <c r="DP13" s="49">
        <v>4.50373296985124E-3</v>
      </c>
      <c r="DQ13" s="49">
        <v>5.7631086555788701E-3</v>
      </c>
      <c r="DR13" s="49">
        <v>4.8224880657491299E-3</v>
      </c>
      <c r="DS13" s="49">
        <v>6.2087086101879196E-3</v>
      </c>
      <c r="DT13" s="49">
        <v>4.1523401965697796E-3</v>
      </c>
      <c r="DU13" s="49">
        <v>8.5558051310886899E-3</v>
      </c>
      <c r="DV13" s="49">
        <v>5.5392656501166296E-3</v>
      </c>
      <c r="DW13" s="49">
        <v>1.3134059160685999E-2</v>
      </c>
      <c r="DX13" s="49">
        <v>1.7525606751870499E-2</v>
      </c>
      <c r="DY13" s="49">
        <v>5.1719573817148503E-3</v>
      </c>
      <c r="DZ13" s="49">
        <v>1.4187720336303401E-4</v>
      </c>
      <c r="EA13" s="49">
        <v>4.6321223933985098E-3</v>
      </c>
      <c r="EB13" s="49">
        <v>5.7959973304339404E-3</v>
      </c>
      <c r="EC13" s="49">
        <v>4.1921077344962801E-4</v>
      </c>
      <c r="ED13" s="49">
        <v>1.37144651443993E-4</v>
      </c>
      <c r="EE13" s="49">
        <v>1.0315956096881599E-3</v>
      </c>
      <c r="EF13" s="49">
        <v>1.7791536025814499E-4</v>
      </c>
      <c r="EG13" s="49">
        <v>3.1087078677122502E-3</v>
      </c>
      <c r="EH13" s="49">
        <v>3.7811743798093701E-3</v>
      </c>
      <c r="EI13" s="49">
        <v>3.25530810183353E-3</v>
      </c>
      <c r="EJ13" s="49">
        <v>1.1852321395814901E-2</v>
      </c>
      <c r="EK13" s="49">
        <v>1.1012476897731001E-2</v>
      </c>
      <c r="EL13" s="49">
        <v>2.02763584444436E-4</v>
      </c>
      <c r="EM13" s="49">
        <v>6.4821937061094398E-3</v>
      </c>
    </row>
    <row r="14" spans="1:143" ht="14.4" x14ac:dyDescent="0.3">
      <c r="A14" s="6" t="s">
        <v>1</v>
      </c>
      <c r="B14" s="10" t="s">
        <v>1</v>
      </c>
      <c r="C14" s="49">
        <v>1.244196E-6</v>
      </c>
      <c r="D14" s="49">
        <v>2.854332E-6</v>
      </c>
      <c r="E14" s="49">
        <v>3.2934600000000001E-6</v>
      </c>
      <c r="F14" s="49">
        <v>2.0492639999999999E-6</v>
      </c>
      <c r="G14" s="49">
        <v>8.0506799999999999E-7</v>
      </c>
      <c r="H14" s="49">
        <v>2.488392E-6</v>
      </c>
      <c r="I14" s="49">
        <v>1.0246319999999999E-6</v>
      </c>
      <c r="J14" s="49">
        <v>8.7825599999999997E-7</v>
      </c>
      <c r="K14" s="49">
        <v>6.5869200000000003E-7</v>
      </c>
      <c r="L14" s="49">
        <v>1.03048704E-4</v>
      </c>
      <c r="M14" s="49">
        <v>6.6454704000000004E-5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0</v>
      </c>
      <c r="AS14" s="49">
        <v>0</v>
      </c>
      <c r="AT14" s="49">
        <v>0</v>
      </c>
      <c r="AU14" s="49">
        <v>0</v>
      </c>
      <c r="AV14" s="49">
        <v>0</v>
      </c>
      <c r="AW14" s="49">
        <v>0</v>
      </c>
      <c r="AX14" s="49">
        <v>0</v>
      </c>
      <c r="AY14" s="49">
        <v>3.6594E-9</v>
      </c>
      <c r="AZ14" s="49">
        <v>9.1485000000000008E-9</v>
      </c>
      <c r="BA14" s="49">
        <v>9.1485000000000008E-9</v>
      </c>
      <c r="BB14" s="49">
        <v>9.1485000000000008E-9</v>
      </c>
      <c r="BC14" s="49">
        <v>9.1485000000000008E-9</v>
      </c>
      <c r="BD14" s="49">
        <v>2.6347680000000002E-9</v>
      </c>
      <c r="BE14" s="49">
        <v>2.6347680000000002E-9</v>
      </c>
      <c r="BF14" s="49">
        <v>2.6347680000000002E-9</v>
      </c>
      <c r="BG14" s="49">
        <v>2.6347680000000002E-9</v>
      </c>
      <c r="BH14" s="49">
        <v>1.5216917698800001E-4</v>
      </c>
      <c r="BI14" s="49">
        <v>4.1941115279999997E-6</v>
      </c>
      <c r="BJ14" s="49">
        <v>7.61038236E-7</v>
      </c>
      <c r="BK14" s="49">
        <v>7.0252586640000003E-6</v>
      </c>
      <c r="BL14" s="49">
        <v>8.008862498625E-7</v>
      </c>
      <c r="BM14" s="49">
        <v>1.228855932E-6</v>
      </c>
      <c r="BN14" s="49">
        <v>1.6622312183999999E-5</v>
      </c>
      <c r="BO14" s="49">
        <v>1.4779908942839999E-4</v>
      </c>
      <c r="BP14" s="49">
        <v>9.3772533804000002E-6</v>
      </c>
      <c r="BQ14" s="49">
        <v>3.0468969467999999E-6</v>
      </c>
      <c r="BR14" s="49">
        <v>4.1516332127999997E-6</v>
      </c>
      <c r="BS14" s="49">
        <v>4.8031805798624998E-6</v>
      </c>
      <c r="BT14" s="49">
        <v>1.1230808382E-6</v>
      </c>
      <c r="BU14" s="49">
        <v>1.5217505118000001E-6</v>
      </c>
      <c r="BV14" s="49">
        <v>1.1775473478E-6</v>
      </c>
      <c r="BW14" s="49">
        <v>1.8956454984899999E-4</v>
      </c>
      <c r="BX14" s="49">
        <v>7.0617843934469996E-4</v>
      </c>
      <c r="BY14" s="49">
        <v>5.1811084286999998E-6</v>
      </c>
      <c r="BZ14" s="49">
        <v>5.4136267047000003E-6</v>
      </c>
      <c r="CA14" s="49">
        <v>2.0976248007000001E-6</v>
      </c>
      <c r="CB14" s="49">
        <v>1.6707706112699999E-5</v>
      </c>
      <c r="CC14" s="49">
        <v>1.4762222696700001E-5</v>
      </c>
      <c r="CD14" s="49">
        <v>2.15857595007E-5</v>
      </c>
      <c r="CE14" s="49">
        <v>5.5709077166999998E-6</v>
      </c>
      <c r="CF14" s="49">
        <v>3.5596282887000002E-6</v>
      </c>
      <c r="CG14" s="49">
        <v>1.7477861607000001E-6</v>
      </c>
      <c r="CH14" s="49">
        <v>3.1664623527000002E-6</v>
      </c>
      <c r="CI14" s="49">
        <v>1.3088777247000001E-6</v>
      </c>
      <c r="CJ14" s="49">
        <v>1.1166640803E-6</v>
      </c>
      <c r="CK14" s="49">
        <v>2.51256819715967E-6</v>
      </c>
      <c r="CL14" s="49">
        <v>4.1400011051659399E-6</v>
      </c>
      <c r="CM14" s="49">
        <v>1.16261762685326E-6</v>
      </c>
      <c r="CN14" s="49">
        <v>3.88773691666447E-6</v>
      </c>
      <c r="CO14" s="49">
        <v>5.2631846894999998E-6</v>
      </c>
      <c r="CP14" s="49">
        <v>1.2629503518367501E-5</v>
      </c>
      <c r="CQ14" s="49">
        <v>1.05993380805237E-5</v>
      </c>
      <c r="CR14" s="49">
        <v>4.9217942123639902E-6</v>
      </c>
      <c r="CS14" s="49">
        <v>4.3905023870432097E-6</v>
      </c>
      <c r="CT14" s="49">
        <v>2.7606429724020102E-6</v>
      </c>
      <c r="CU14" s="49">
        <v>4.7221593327207197E-6</v>
      </c>
      <c r="CV14" s="49">
        <v>5.3177075096086397E-6</v>
      </c>
      <c r="CW14" s="49">
        <v>7.0891099600797703E-6</v>
      </c>
      <c r="CX14" s="49">
        <v>4.2389549180714901E-6</v>
      </c>
      <c r="CY14" s="49">
        <v>1.9283679106463199E-6</v>
      </c>
      <c r="CZ14" s="49">
        <v>4.2987883058348201E-6</v>
      </c>
      <c r="DA14" s="49">
        <v>1.5154266488101701E-6</v>
      </c>
      <c r="DB14" s="49">
        <v>-3.7038846290911501E-7</v>
      </c>
      <c r="DC14" s="49">
        <v>7.8237423451303604E-7</v>
      </c>
      <c r="DD14" s="49">
        <v>5.0995168928994896E-6</v>
      </c>
      <c r="DE14" s="49">
        <v>1.40483493408975E-5</v>
      </c>
      <c r="DF14" s="49">
        <v>1.4182099521136499E-6</v>
      </c>
      <c r="DG14" s="49">
        <v>2.4715890916607099E-6</v>
      </c>
      <c r="DH14" s="49">
        <v>6.1724154077084999E-6</v>
      </c>
      <c r="DI14" s="49">
        <v>2.1850717653386999E-5</v>
      </c>
      <c r="DJ14" s="49">
        <v>3.90695132681265E-6</v>
      </c>
      <c r="DK14" s="49">
        <v>3.20084087647382E-6</v>
      </c>
      <c r="DL14" s="49">
        <v>1.7414759931034E-5</v>
      </c>
      <c r="DM14" s="49">
        <v>7.0171815659533901E-6</v>
      </c>
      <c r="DN14" s="49">
        <v>4.2248665313764102E-5</v>
      </c>
      <c r="DO14" s="49">
        <v>6.6357237480202297E-6</v>
      </c>
      <c r="DP14" s="49">
        <v>4.2689003255656199E-6</v>
      </c>
      <c r="DQ14" s="49">
        <v>5.9223853411880798E-6</v>
      </c>
      <c r="DR14" s="49">
        <v>4.9756873760121003E-6</v>
      </c>
      <c r="DS14" s="49">
        <v>2.6833865141868398E-6</v>
      </c>
      <c r="DT14" s="49">
        <v>1.9827117781919599E-5</v>
      </c>
      <c r="DU14" s="49">
        <v>7.8348532477211003E-4</v>
      </c>
      <c r="DV14" s="49">
        <v>8.0674236853989892E-6</v>
      </c>
      <c r="DW14" s="49">
        <v>4.0115162040543003E-5</v>
      </c>
      <c r="DX14" s="49">
        <v>1.08724717468316E-4</v>
      </c>
      <c r="DY14" s="49">
        <v>2.2772041057141199E-5</v>
      </c>
      <c r="DZ14" s="49">
        <v>3.1974419672203801E-6</v>
      </c>
      <c r="EA14" s="49">
        <v>1.6620813148602001E-5</v>
      </c>
      <c r="EB14" s="49">
        <v>8.8246535638364499E-6</v>
      </c>
      <c r="EC14" s="49">
        <v>1.18668632697542E-5</v>
      </c>
      <c r="ED14" s="49">
        <v>1.34408249456511E-5</v>
      </c>
      <c r="EE14" s="49">
        <v>7.9670143812421401E-6</v>
      </c>
      <c r="EF14" s="49">
        <v>1.17895351915487E-5</v>
      </c>
      <c r="EG14" s="49">
        <v>6.7007051662832804E-6</v>
      </c>
      <c r="EH14" s="49">
        <v>6.6877500209047499E-6</v>
      </c>
      <c r="EI14" s="49">
        <v>7.2741202330876996E-6</v>
      </c>
      <c r="EJ14" s="49">
        <v>1.88353829421446E-5</v>
      </c>
      <c r="EK14" s="49">
        <v>1.44351415289753E-4</v>
      </c>
      <c r="EL14" s="49">
        <v>7.7597991254303502E-6</v>
      </c>
      <c r="EM14" s="49">
        <v>1.10249964290745E-5</v>
      </c>
    </row>
    <row r="15" spans="1:143" ht="14.4" x14ac:dyDescent="0.3">
      <c r="A15" s="6" t="s">
        <v>2</v>
      </c>
      <c r="B15" s="10" t="s">
        <v>34</v>
      </c>
      <c r="C15" s="49">
        <v>7.3172833405263102E-6</v>
      </c>
      <c r="D15" s="49">
        <v>2.1956399999999999E-5</v>
      </c>
      <c r="E15" s="49">
        <v>2.1956399999999999E-5</v>
      </c>
      <c r="F15" s="49">
        <v>2.1956399999999999E-5</v>
      </c>
      <c r="G15" s="49">
        <v>2.1956399999999999E-5</v>
      </c>
      <c r="H15" s="49">
        <v>0</v>
      </c>
      <c r="I15" s="49">
        <v>8.1249714236613396E-5</v>
      </c>
      <c r="J15" s="49">
        <v>6.7448519999999896E-5</v>
      </c>
      <c r="K15" s="49">
        <v>3.6278399348140001E-7</v>
      </c>
      <c r="L15" s="49">
        <v>6.7233864208629697E-4</v>
      </c>
      <c r="M15" s="49">
        <v>5.9207027415575895E-4</v>
      </c>
      <c r="N15" s="49">
        <v>0</v>
      </c>
      <c r="O15" s="49">
        <v>0</v>
      </c>
      <c r="P15" s="49">
        <v>1.5386075918367301E-4</v>
      </c>
      <c r="Q15" s="49">
        <v>1.3905720000000001E-4</v>
      </c>
      <c r="R15" s="49">
        <v>1.3905720000000001E-4</v>
      </c>
      <c r="S15" s="49">
        <v>1.3905720000000001E-4</v>
      </c>
      <c r="T15" s="49">
        <v>7.3585760869565501E-6</v>
      </c>
      <c r="U15" s="49">
        <v>0</v>
      </c>
      <c r="V15" s="49">
        <v>0</v>
      </c>
      <c r="W15" s="49">
        <v>8.6755600000000095E-6</v>
      </c>
      <c r="X15" s="49">
        <v>1.27712838970983E-4</v>
      </c>
      <c r="Y15" s="49">
        <v>1.0693010516039999E-4</v>
      </c>
      <c r="Z15" s="49">
        <v>1.0693010516039999E-4</v>
      </c>
      <c r="AA15" s="49">
        <v>1.3620530516039999E-4</v>
      </c>
      <c r="AB15" s="49">
        <v>0</v>
      </c>
      <c r="AC15" s="49">
        <v>0</v>
      </c>
      <c r="AD15" s="49">
        <v>0</v>
      </c>
      <c r="AE15" s="49">
        <v>6.2098909090909302E-7</v>
      </c>
      <c r="AF15" s="49">
        <v>0</v>
      </c>
      <c r="AG15" s="49">
        <v>0</v>
      </c>
      <c r="AH15" s="49">
        <v>0</v>
      </c>
      <c r="AI15" s="49">
        <v>0</v>
      </c>
      <c r="AJ15" s="49">
        <v>7.4864108677113202E-6</v>
      </c>
      <c r="AK15" s="49">
        <v>1.46573980657905E-5</v>
      </c>
      <c r="AL15" s="49">
        <v>0</v>
      </c>
      <c r="AM15" s="49">
        <v>0</v>
      </c>
      <c r="AN15" s="49">
        <v>1.140927732E-7</v>
      </c>
      <c r="AO15" s="49">
        <v>1.2469039559999999E-7</v>
      </c>
      <c r="AP15" s="49">
        <v>1.114506864E-7</v>
      </c>
      <c r="AQ15" s="49">
        <v>1.1084322599999999E-7</v>
      </c>
      <c r="AR15" s="49">
        <v>0</v>
      </c>
      <c r="AS15" s="49">
        <v>0</v>
      </c>
      <c r="AT15" s="49">
        <v>0</v>
      </c>
      <c r="AU15" s="49">
        <v>0</v>
      </c>
      <c r="AV15" s="49">
        <v>0</v>
      </c>
      <c r="AW15" s="49">
        <v>0</v>
      </c>
      <c r="AX15" s="49">
        <v>0</v>
      </c>
      <c r="AY15" s="49">
        <v>0</v>
      </c>
      <c r="AZ15" s="49">
        <v>0</v>
      </c>
      <c r="BA15" s="49">
        <v>0</v>
      </c>
      <c r="BB15" s="49">
        <v>0</v>
      </c>
      <c r="BC15" s="49">
        <v>0</v>
      </c>
      <c r="BD15" s="49">
        <v>0</v>
      </c>
      <c r="BE15" s="49">
        <v>8.4170987999999998E-5</v>
      </c>
      <c r="BF15" s="49">
        <v>5.2774977600000002E-5</v>
      </c>
      <c r="BG15" s="49">
        <v>0</v>
      </c>
      <c r="BH15" s="49">
        <v>1.6926948E-5</v>
      </c>
      <c r="BI15" s="49">
        <v>0</v>
      </c>
      <c r="BJ15" s="49">
        <v>0</v>
      </c>
      <c r="BK15" s="49">
        <v>0</v>
      </c>
      <c r="BL15" s="49">
        <v>9.5069159999999998E-7</v>
      </c>
      <c r="BM15" s="49">
        <v>0</v>
      </c>
      <c r="BN15" s="49">
        <v>1.391256E-7</v>
      </c>
      <c r="BO15" s="49">
        <v>0</v>
      </c>
      <c r="BP15" s="49">
        <v>8.8112879999999999E-7</v>
      </c>
      <c r="BQ15" s="49">
        <v>0</v>
      </c>
      <c r="BR15" s="49">
        <v>0</v>
      </c>
      <c r="BS15" s="49">
        <v>0</v>
      </c>
      <c r="BT15" s="49">
        <v>8.5794120000000003E-7</v>
      </c>
      <c r="BU15" s="49">
        <v>0</v>
      </c>
      <c r="BV15" s="49">
        <v>0</v>
      </c>
      <c r="BW15" s="49">
        <v>0</v>
      </c>
      <c r="BX15" s="49">
        <v>0</v>
      </c>
      <c r="BY15" s="49">
        <v>0</v>
      </c>
      <c r="BZ15" s="49">
        <v>0</v>
      </c>
      <c r="CA15" s="49">
        <v>0</v>
      </c>
      <c r="CB15" s="49">
        <v>0</v>
      </c>
      <c r="CC15" s="49">
        <v>8.7370876800000008E-6</v>
      </c>
      <c r="CD15" s="49">
        <v>0</v>
      </c>
      <c r="CE15" s="49">
        <v>0</v>
      </c>
      <c r="CF15" s="49">
        <v>0</v>
      </c>
      <c r="CG15" s="49">
        <v>4.2943435200000001E-7</v>
      </c>
      <c r="CH15" s="49">
        <v>0</v>
      </c>
      <c r="CI15" s="49">
        <v>0</v>
      </c>
      <c r="CJ15" s="49">
        <v>0</v>
      </c>
      <c r="CK15" s="49">
        <v>0</v>
      </c>
      <c r="CL15" s="49">
        <v>2.2028220000000001E-6</v>
      </c>
      <c r="CM15" s="49">
        <v>0</v>
      </c>
      <c r="CN15" s="49">
        <v>0</v>
      </c>
      <c r="CO15" s="49">
        <v>0</v>
      </c>
      <c r="CP15" s="49">
        <v>0</v>
      </c>
      <c r="CQ15" s="49">
        <v>0</v>
      </c>
      <c r="CR15" s="49">
        <v>0</v>
      </c>
      <c r="CS15" s="49">
        <v>0</v>
      </c>
      <c r="CT15" s="49">
        <v>0</v>
      </c>
      <c r="CU15" s="49">
        <v>0</v>
      </c>
      <c r="CV15" s="49">
        <v>0</v>
      </c>
      <c r="CW15" s="49">
        <v>0</v>
      </c>
      <c r="CX15" s="49">
        <v>0</v>
      </c>
      <c r="CY15" s="49">
        <v>0</v>
      </c>
      <c r="CZ15" s="49">
        <v>0</v>
      </c>
      <c r="DA15" s="49">
        <v>0</v>
      </c>
      <c r="DB15" s="49">
        <v>0</v>
      </c>
      <c r="DC15" s="49">
        <v>0</v>
      </c>
      <c r="DD15" s="49">
        <v>0</v>
      </c>
      <c r="DE15" s="49">
        <v>0</v>
      </c>
      <c r="DF15" s="49">
        <v>0</v>
      </c>
      <c r="DG15" s="49">
        <v>0</v>
      </c>
      <c r="DH15" s="49">
        <v>0</v>
      </c>
      <c r="DI15" s="49">
        <v>0</v>
      </c>
      <c r="DJ15" s="49">
        <v>0</v>
      </c>
      <c r="DK15" s="49">
        <v>0</v>
      </c>
      <c r="DL15" s="49">
        <v>0</v>
      </c>
      <c r="DM15" s="49">
        <v>0</v>
      </c>
      <c r="DN15" s="49">
        <v>0</v>
      </c>
      <c r="DO15" s="49">
        <v>0</v>
      </c>
      <c r="DP15" s="49">
        <v>0</v>
      </c>
      <c r="DQ15" s="49">
        <v>0</v>
      </c>
      <c r="DR15" s="49">
        <v>0</v>
      </c>
      <c r="DS15" s="49">
        <v>0</v>
      </c>
      <c r="DT15" s="49">
        <v>0</v>
      </c>
      <c r="DU15" s="49">
        <v>0</v>
      </c>
      <c r="DV15" s="49">
        <v>0</v>
      </c>
      <c r="DW15" s="49">
        <v>0</v>
      </c>
      <c r="DX15" s="49">
        <v>0</v>
      </c>
      <c r="DY15" s="49">
        <v>0</v>
      </c>
      <c r="DZ15" s="49">
        <v>0</v>
      </c>
      <c r="EA15" s="49">
        <v>0</v>
      </c>
      <c r="EB15" s="49">
        <v>0</v>
      </c>
      <c r="EC15" s="49">
        <v>0</v>
      </c>
      <c r="ED15" s="49">
        <v>0</v>
      </c>
      <c r="EE15" s="49">
        <v>0</v>
      </c>
      <c r="EF15" s="49">
        <v>9.3677903999999996E-8</v>
      </c>
      <c r="EG15" s="49">
        <v>1.4143463975807999E-7</v>
      </c>
      <c r="EH15" s="49">
        <v>0</v>
      </c>
      <c r="EI15" s="49">
        <v>0</v>
      </c>
      <c r="EJ15" s="49">
        <v>0</v>
      </c>
      <c r="EK15" s="49">
        <v>0</v>
      </c>
      <c r="EL15" s="49">
        <v>0</v>
      </c>
      <c r="EM15" s="49">
        <v>0</v>
      </c>
    </row>
    <row r="16" spans="1:143" ht="16.2" customHeight="1" x14ac:dyDescent="0.3">
      <c r="A16" s="6" t="s">
        <v>21</v>
      </c>
      <c r="B16" s="10" t="s">
        <v>11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  <c r="AK16" s="49">
        <v>0</v>
      </c>
      <c r="AL16" s="49">
        <v>0</v>
      </c>
      <c r="AM16" s="49">
        <v>0</v>
      </c>
      <c r="AN16" s="49">
        <v>0</v>
      </c>
      <c r="AO16" s="49">
        <v>0</v>
      </c>
      <c r="AP16" s="49">
        <v>0</v>
      </c>
      <c r="AQ16" s="49">
        <v>0</v>
      </c>
      <c r="AR16" s="49">
        <v>0</v>
      </c>
      <c r="AS16" s="49">
        <v>0</v>
      </c>
      <c r="AT16" s="49">
        <v>0</v>
      </c>
      <c r="AU16" s="49">
        <v>0</v>
      </c>
      <c r="AV16" s="49">
        <v>0</v>
      </c>
      <c r="AW16" s="49">
        <v>0</v>
      </c>
      <c r="AX16" s="49">
        <v>0</v>
      </c>
      <c r="AY16" s="49">
        <v>0</v>
      </c>
      <c r="AZ16" s="49">
        <v>0</v>
      </c>
      <c r="BA16" s="49">
        <v>0</v>
      </c>
      <c r="BB16" s="49">
        <v>0</v>
      </c>
      <c r="BC16" s="49">
        <v>0</v>
      </c>
      <c r="BD16" s="49">
        <v>0</v>
      </c>
      <c r="BE16" s="49">
        <v>0</v>
      </c>
      <c r="BF16" s="49">
        <v>0</v>
      </c>
      <c r="BG16" s="49">
        <v>0</v>
      </c>
      <c r="BH16" s="49">
        <v>0</v>
      </c>
      <c r="BI16" s="49">
        <v>0</v>
      </c>
      <c r="BJ16" s="49">
        <v>0</v>
      </c>
      <c r="BK16" s="49">
        <v>0</v>
      </c>
      <c r="BL16" s="49">
        <v>0</v>
      </c>
      <c r="BM16" s="49">
        <v>0</v>
      </c>
      <c r="BN16" s="49">
        <v>0</v>
      </c>
      <c r="BO16" s="49">
        <v>0</v>
      </c>
      <c r="BP16" s="49">
        <v>0</v>
      </c>
      <c r="BQ16" s="49">
        <v>0</v>
      </c>
      <c r="BR16" s="49">
        <v>0</v>
      </c>
      <c r="BS16" s="49">
        <v>0</v>
      </c>
      <c r="BT16" s="49">
        <v>0</v>
      </c>
      <c r="BU16" s="49">
        <v>0</v>
      </c>
      <c r="BV16" s="49">
        <v>0</v>
      </c>
      <c r="BW16" s="49">
        <v>0</v>
      </c>
      <c r="BX16" s="49">
        <v>0</v>
      </c>
      <c r="BY16" s="49">
        <v>0</v>
      </c>
      <c r="BZ16" s="49">
        <v>0</v>
      </c>
      <c r="CA16" s="49">
        <v>0</v>
      </c>
      <c r="CB16" s="49">
        <v>0</v>
      </c>
      <c r="CC16" s="49">
        <v>0</v>
      </c>
      <c r="CD16" s="49">
        <v>0</v>
      </c>
      <c r="CE16" s="49">
        <v>0</v>
      </c>
      <c r="CF16" s="49">
        <v>0</v>
      </c>
      <c r="CG16" s="49">
        <v>0</v>
      </c>
      <c r="CH16" s="49">
        <v>0</v>
      </c>
      <c r="CI16" s="49">
        <v>0</v>
      </c>
      <c r="CJ16" s="49">
        <v>0</v>
      </c>
      <c r="CK16" s="49">
        <v>0</v>
      </c>
      <c r="CL16" s="49">
        <v>0</v>
      </c>
      <c r="CM16" s="49">
        <v>0</v>
      </c>
      <c r="CN16" s="49">
        <v>0</v>
      </c>
      <c r="CO16" s="49">
        <v>0</v>
      </c>
      <c r="CP16" s="49">
        <v>0</v>
      </c>
      <c r="CQ16" s="49">
        <v>0</v>
      </c>
      <c r="CR16" s="49">
        <v>0</v>
      </c>
      <c r="CS16" s="49">
        <v>0</v>
      </c>
      <c r="CT16" s="49">
        <v>0</v>
      </c>
      <c r="CU16" s="49">
        <v>0</v>
      </c>
      <c r="CV16" s="49">
        <v>0</v>
      </c>
      <c r="CW16" s="49">
        <v>0</v>
      </c>
      <c r="CX16" s="49">
        <v>0</v>
      </c>
      <c r="CY16" s="49">
        <v>0</v>
      </c>
      <c r="CZ16" s="49">
        <v>0</v>
      </c>
      <c r="DA16" s="49">
        <v>0</v>
      </c>
      <c r="DB16" s="49">
        <v>0</v>
      </c>
      <c r="DC16" s="49">
        <v>0</v>
      </c>
      <c r="DD16" s="49">
        <v>0</v>
      </c>
      <c r="DE16" s="49">
        <v>0</v>
      </c>
      <c r="DF16" s="49">
        <v>0</v>
      </c>
      <c r="DG16" s="49">
        <v>0</v>
      </c>
      <c r="DH16" s="49">
        <v>0</v>
      </c>
      <c r="DI16" s="49">
        <v>0</v>
      </c>
      <c r="DJ16" s="49">
        <v>0</v>
      </c>
      <c r="DK16" s="49">
        <v>0</v>
      </c>
      <c r="DL16" s="49">
        <v>0</v>
      </c>
      <c r="DM16" s="49">
        <v>0</v>
      </c>
      <c r="DN16" s="49">
        <v>0</v>
      </c>
      <c r="DO16" s="49">
        <v>0</v>
      </c>
      <c r="DP16" s="49">
        <v>0</v>
      </c>
      <c r="DQ16" s="49">
        <v>0</v>
      </c>
      <c r="DR16" s="49">
        <v>0</v>
      </c>
      <c r="DS16" s="49">
        <v>0</v>
      </c>
      <c r="DT16" s="49">
        <v>0</v>
      </c>
      <c r="DU16" s="49">
        <v>0</v>
      </c>
      <c r="DV16" s="49">
        <v>0</v>
      </c>
      <c r="DW16" s="49">
        <v>0</v>
      </c>
      <c r="DX16" s="49">
        <v>0</v>
      </c>
      <c r="DY16" s="49">
        <v>0</v>
      </c>
      <c r="DZ16" s="49">
        <v>0</v>
      </c>
      <c r="EA16" s="49">
        <v>0</v>
      </c>
      <c r="EB16" s="49">
        <v>0</v>
      </c>
      <c r="EC16" s="49">
        <v>0</v>
      </c>
      <c r="ED16" s="49">
        <v>0</v>
      </c>
      <c r="EE16" s="49">
        <v>0</v>
      </c>
      <c r="EF16" s="49">
        <v>0</v>
      </c>
      <c r="EG16" s="49">
        <v>0</v>
      </c>
      <c r="EH16" s="49">
        <v>0</v>
      </c>
      <c r="EI16" s="49">
        <v>0</v>
      </c>
      <c r="EJ16" s="49">
        <v>0</v>
      </c>
      <c r="EK16" s="49">
        <v>0</v>
      </c>
      <c r="EL16" s="49">
        <v>0</v>
      </c>
      <c r="EM16" s="49">
        <v>0</v>
      </c>
    </row>
    <row r="17" spans="1:143" ht="14.4" x14ac:dyDescent="0.3">
      <c r="A17" s="6" t="s">
        <v>3</v>
      </c>
      <c r="B17" s="10" t="s">
        <v>63</v>
      </c>
      <c r="C17" s="49">
        <v>0</v>
      </c>
      <c r="D17" s="49">
        <v>9.5683680000000005E-6</v>
      </c>
      <c r="E17" s="49">
        <v>9.5683680000000005E-6</v>
      </c>
      <c r="F17" s="49">
        <v>9.5683680000000005E-6</v>
      </c>
      <c r="G17" s="49">
        <v>9.5683680000000005E-6</v>
      </c>
      <c r="H17" s="49">
        <v>1.4352552000000001E-5</v>
      </c>
      <c r="I17" s="49">
        <v>1.4352552000000001E-5</v>
      </c>
      <c r="J17" s="49">
        <v>1.4352552000000001E-5</v>
      </c>
      <c r="K17" s="49">
        <v>1.4352552000000001E-5</v>
      </c>
      <c r="L17" s="49">
        <v>1.4352552000000001E-5</v>
      </c>
      <c r="M17" s="49">
        <v>1.4352552000000001E-5</v>
      </c>
      <c r="N17" s="49">
        <v>1.4352552000000001E-5</v>
      </c>
      <c r="O17" s="49">
        <v>1.4352552000000001E-5</v>
      </c>
      <c r="P17" s="49">
        <v>1.4352552000000001E-5</v>
      </c>
      <c r="Q17" s="49">
        <v>1.4352552000000001E-5</v>
      </c>
      <c r="R17" s="49">
        <v>1.4352552000000001E-5</v>
      </c>
      <c r="S17" s="49">
        <v>1.4352552000000001E-5</v>
      </c>
      <c r="T17" s="49">
        <v>1.4352552000000001E-5</v>
      </c>
      <c r="U17" s="49">
        <v>1.4352552000000001E-5</v>
      </c>
      <c r="V17" s="49">
        <v>1.4352552000000001E-5</v>
      </c>
      <c r="W17" s="49">
        <v>1.4352552000000001E-5</v>
      </c>
      <c r="X17" s="49">
        <v>1.73836908E-5</v>
      </c>
      <c r="Y17" s="49">
        <v>1.73836908E-5</v>
      </c>
      <c r="Z17" s="49">
        <v>1.73836908E-5</v>
      </c>
      <c r="AA17" s="49">
        <v>1.73836908E-5</v>
      </c>
      <c r="AB17" s="49">
        <v>1.93955904E-5</v>
      </c>
      <c r="AC17" s="49">
        <v>2.06748396E-5</v>
      </c>
      <c r="AD17" s="49">
        <v>2.03027364E-5</v>
      </c>
      <c r="AE17" s="49">
        <v>2.0179087199999999E-5</v>
      </c>
      <c r="AF17" s="49">
        <v>2.8530608399999999E-5</v>
      </c>
      <c r="AG17" s="49">
        <v>2.75079024E-5</v>
      </c>
      <c r="AH17" s="49">
        <v>1.49465304E-5</v>
      </c>
      <c r="AI17" s="49">
        <v>1.4070585600000001E-5</v>
      </c>
      <c r="AJ17" s="49">
        <v>1.9575864000000002E-5</v>
      </c>
      <c r="AK17" s="49">
        <v>2.31316452E-5</v>
      </c>
      <c r="AL17" s="49">
        <v>1.9060466400000002E-5</v>
      </c>
      <c r="AM17" s="49">
        <v>1.866294E-5</v>
      </c>
      <c r="AN17" s="49">
        <v>2.1140546400000001E-5</v>
      </c>
      <c r="AO17" s="49">
        <v>2.31050664E-5</v>
      </c>
      <c r="AP17" s="49">
        <v>2.0651727600000001E-5</v>
      </c>
      <c r="AQ17" s="49">
        <v>2.0538478799999999E-5</v>
      </c>
      <c r="AR17" s="49">
        <v>2.02703796E-5</v>
      </c>
      <c r="AS17" s="49">
        <v>2.1716035199999999E-5</v>
      </c>
      <c r="AT17" s="49">
        <v>2.0083172400000001E-5</v>
      </c>
      <c r="AU17" s="49">
        <v>1.9463770799999999E-5</v>
      </c>
      <c r="AV17" s="49">
        <v>2.0020770000000001E-5</v>
      </c>
      <c r="AW17" s="49">
        <v>1.9969923599999999E-5</v>
      </c>
      <c r="AX17" s="49">
        <v>1.83647952E-5</v>
      </c>
      <c r="AY17" s="49">
        <v>1.9728585784799998E-5</v>
      </c>
      <c r="AZ17" s="49">
        <v>2.2098517999199999E-5</v>
      </c>
      <c r="BA17" s="49">
        <v>2.49685026012E-5</v>
      </c>
      <c r="BB17" s="49">
        <v>2.1339650502E-5</v>
      </c>
      <c r="BC17" s="49">
        <v>2.0973565666799999E-5</v>
      </c>
      <c r="BD17" s="49">
        <v>3.1297029285600002E-5</v>
      </c>
      <c r="BE17" s="49">
        <v>3.2876551900799999E-5</v>
      </c>
      <c r="BF17" s="49">
        <v>3.2128991949600003E-5</v>
      </c>
      <c r="BG17" s="49">
        <v>3.0533427295200003E-5</v>
      </c>
      <c r="BH17" s="49">
        <v>3.5603606116799998E-5</v>
      </c>
      <c r="BI17" s="49">
        <v>3.7271482441200002E-5</v>
      </c>
      <c r="BJ17" s="49">
        <v>3.5664206936399998E-5</v>
      </c>
      <c r="BK17" s="49">
        <v>3.0853185281999999E-5</v>
      </c>
      <c r="BL17" s="49">
        <v>3.6452871579599999E-5</v>
      </c>
      <c r="BM17" s="49">
        <v>3.9203742711600003E-5</v>
      </c>
      <c r="BN17" s="49">
        <v>3.9018587857200003E-5</v>
      </c>
      <c r="BO17" s="49">
        <v>3.6044321911200003E-5</v>
      </c>
      <c r="BP17" s="49">
        <v>4.3761054697199999E-5</v>
      </c>
      <c r="BQ17" s="49">
        <v>4.3976646899999999E-5</v>
      </c>
      <c r="BR17" s="49">
        <v>4.46602524804E-5</v>
      </c>
      <c r="BS17" s="49">
        <v>3.9612970717200001E-5</v>
      </c>
      <c r="BT17" s="49">
        <v>4.2118655885999997E-5</v>
      </c>
      <c r="BU17" s="49">
        <v>4.30600041792E-5</v>
      </c>
      <c r="BV17" s="49">
        <v>4.1728008772800002E-5</v>
      </c>
      <c r="BW17" s="49">
        <v>3.67640249688E-5</v>
      </c>
      <c r="BX17" s="49">
        <v>4.1400640982699999E-5</v>
      </c>
      <c r="BY17" s="49">
        <v>4.10701078611E-5</v>
      </c>
      <c r="BZ17" s="49">
        <v>4.1231234706300001E-5</v>
      </c>
      <c r="CA17" s="49">
        <v>3.9971634410699999E-5</v>
      </c>
      <c r="CB17" s="49">
        <v>4.1222240263799998E-5</v>
      </c>
      <c r="CC17" s="49">
        <v>4.2501877194600003E-5</v>
      </c>
      <c r="CD17" s="49">
        <v>4.5019085052599997E-5</v>
      </c>
      <c r="CE17" s="49">
        <v>4.4257002884999998E-5</v>
      </c>
      <c r="CF17" s="49">
        <v>4.3479988539930003E-5</v>
      </c>
      <c r="CG17" s="49">
        <v>4.3209067132530003E-5</v>
      </c>
      <c r="CH17" s="49">
        <v>4.317027713253E-5</v>
      </c>
      <c r="CI17" s="49">
        <v>4.3247857132529999E-5</v>
      </c>
      <c r="CJ17" s="49">
        <v>4.6251761751000001E-5</v>
      </c>
      <c r="CK17" s="49">
        <v>4.6354271751000002E-5</v>
      </c>
      <c r="CL17" s="49">
        <v>4.6081931750999999E-5</v>
      </c>
      <c r="CM17" s="49">
        <v>4.6245371751000001E-5</v>
      </c>
      <c r="CN17" s="49">
        <v>4.36029178509E-5</v>
      </c>
      <c r="CO17" s="49">
        <v>4.3105487850899999E-5</v>
      </c>
      <c r="CP17" s="49">
        <v>4.2616157850900001E-5</v>
      </c>
      <c r="CQ17" s="49">
        <v>4.2906047850899999E-5</v>
      </c>
      <c r="CR17" s="49">
        <v>3.9861832020569998E-5</v>
      </c>
      <c r="CS17" s="49">
        <v>4.0104562020569997E-5</v>
      </c>
      <c r="CT17" s="49">
        <v>4.0190962020570003E-5</v>
      </c>
      <c r="CU17" s="49">
        <v>4.3477297674570002E-5</v>
      </c>
      <c r="CV17" s="49">
        <v>4.7790256640570999E-5</v>
      </c>
      <c r="CW17" s="49">
        <v>4.8307653478970999E-5</v>
      </c>
      <c r="CX17" s="49">
        <v>4.9061874006171002E-5</v>
      </c>
      <c r="CY17" s="49">
        <v>4.7880219088971001E-5</v>
      </c>
      <c r="CZ17" s="49">
        <v>5.0998400472078E-5</v>
      </c>
      <c r="DA17" s="49">
        <v>5.1896889877085999E-5</v>
      </c>
      <c r="DB17" s="49">
        <v>5.1552982171278E-5</v>
      </c>
      <c r="DC17" s="49">
        <v>5.0358746174283401E-5</v>
      </c>
      <c r="DD17" s="49">
        <v>5.2444761952138701E-5</v>
      </c>
      <c r="DE17" s="49">
        <v>5.2690505466207497E-5</v>
      </c>
      <c r="DF17" s="49">
        <v>5.2543774641044298E-5</v>
      </c>
      <c r="DG17" s="49">
        <v>5.2188050193338698E-5</v>
      </c>
      <c r="DH17" s="49">
        <v>5.70352793498599E-5</v>
      </c>
      <c r="DI17" s="49">
        <v>5.7383792727973402E-5</v>
      </c>
      <c r="DJ17" s="49">
        <v>5.6570971344807799E-5</v>
      </c>
      <c r="DK17" s="49">
        <v>5.7280411725399902E-5</v>
      </c>
      <c r="DL17" s="49">
        <v>5.6153279798091898E-5</v>
      </c>
      <c r="DM17" s="49">
        <v>5.4882010381718801E-5</v>
      </c>
      <c r="DN17" s="49">
        <v>5.7198632445412701E-5</v>
      </c>
      <c r="DO17" s="49">
        <v>5.66134521662108E-5</v>
      </c>
      <c r="DP17" s="49">
        <v>5.8779300645116998E-5</v>
      </c>
      <c r="DQ17" s="49">
        <v>5.8528424546562103E-5</v>
      </c>
      <c r="DR17" s="49">
        <v>5.8289730264837001E-5</v>
      </c>
      <c r="DS17" s="49">
        <v>5.6119371112431498E-5</v>
      </c>
      <c r="DT17" s="49">
        <v>6.0669776859500697E-5</v>
      </c>
      <c r="DU17" s="49">
        <v>6.2048044082383698E-5</v>
      </c>
      <c r="DV17" s="49">
        <v>6.1766431606687501E-5</v>
      </c>
      <c r="DW17" s="49">
        <v>6.03966076093053E-5</v>
      </c>
      <c r="DX17" s="49">
        <v>5.8943167967662702E-5</v>
      </c>
      <c r="DY17" s="49">
        <v>5.3388011687649801E-5</v>
      </c>
      <c r="DZ17" s="49">
        <v>5.7749238248989099E-5</v>
      </c>
      <c r="EA17" s="49">
        <v>5.7533328694295597E-5</v>
      </c>
      <c r="EB17" s="49">
        <v>5.6897515232028003E-5</v>
      </c>
      <c r="EC17" s="49">
        <v>6.0420848027615999E-5</v>
      </c>
      <c r="ED17" s="49">
        <v>6.1745099457960001E-5</v>
      </c>
      <c r="EE17" s="49">
        <v>6.1052693897538005E-5</v>
      </c>
      <c r="EF17" s="49">
        <v>6.6930352179309002E-5</v>
      </c>
      <c r="EG17" s="49">
        <v>6.6930352179309002E-5</v>
      </c>
      <c r="EH17" s="49">
        <v>6.6930352179309002E-5</v>
      </c>
      <c r="EI17" s="49">
        <v>6.6930352179309002E-5</v>
      </c>
      <c r="EJ17" s="49">
        <v>6.9340532263199997E-5</v>
      </c>
      <c r="EK17" s="49">
        <v>6.9340532263199997E-5</v>
      </c>
      <c r="EL17" s="49">
        <v>6.9340532263199997E-5</v>
      </c>
      <c r="EM17" s="49">
        <v>6.9340532263199997E-5</v>
      </c>
    </row>
    <row r="18" spans="1:143" ht="14.4" x14ac:dyDescent="0.3">
      <c r="B18" s="1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</row>
    <row r="19" spans="1:143" ht="14.4" x14ac:dyDescent="0.3">
      <c r="B19" s="9" t="s">
        <v>5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</row>
    <row r="20" spans="1:143" ht="24" customHeight="1" x14ac:dyDescent="0.3">
      <c r="B20" s="18" t="s">
        <v>12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</row>
    <row r="21" spans="1:143" ht="36" customHeight="1" x14ac:dyDescent="0.3">
      <c r="B21" s="18" t="s">
        <v>20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</row>
    <row r="22" spans="1:143" ht="14.4" x14ac:dyDescent="0.3">
      <c r="B22" s="1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</row>
    <row r="23" spans="1:143" ht="14.4" x14ac:dyDescent="0.3">
      <c r="B23" s="1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</row>
    <row r="24" spans="1:143" ht="14.4" x14ac:dyDescent="0.3">
      <c r="B24" s="1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</row>
    <row r="25" spans="1:143" ht="14.4" x14ac:dyDescent="0.3">
      <c r="B25" s="1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</row>
    <row r="26" spans="1:143" ht="14.4" x14ac:dyDescent="0.3">
      <c r="B26" s="1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</row>
    <row r="27" spans="1:143" ht="14.4" x14ac:dyDescent="0.3">
      <c r="B27" s="1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</row>
    <row r="28" spans="1:143" ht="14.4" x14ac:dyDescent="0.3">
      <c r="B28" s="1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</row>
    <row r="29" spans="1:143" ht="14.4" x14ac:dyDescent="0.3">
      <c r="B29" s="19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</row>
    <row r="30" spans="1:143" ht="14.4" x14ac:dyDescent="0.3">
      <c r="B30" s="1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143" ht="14.4" x14ac:dyDescent="0.3">
      <c r="B31" s="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</row>
    <row r="32" spans="1:143" ht="14.4" x14ac:dyDescent="0.3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2:88" ht="14.4" x14ac:dyDescent="0.3">
      <c r="B33" s="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</row>
    <row r="34" spans="2:88" ht="14.4" x14ac:dyDescent="0.3">
      <c r="B34" s="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</row>
    <row r="35" spans="2:88" ht="14.4" x14ac:dyDescent="0.3"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2:88" ht="14.4" x14ac:dyDescent="0.3">
      <c r="B36" s="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</row>
    <row r="37" spans="2:88" ht="14.4" x14ac:dyDescent="0.3">
      <c r="B37" s="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</row>
    <row r="38" spans="2:88" ht="14.4" x14ac:dyDescent="0.3">
      <c r="B38" s="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2:88" ht="14.4" x14ac:dyDescent="0.3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</row>
    <row r="40" spans="2:88" ht="14.4" x14ac:dyDescent="0.3">
      <c r="B40" s="2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</row>
    <row r="41" spans="2:88" ht="14.4" x14ac:dyDescent="0.3">
      <c r="B41" s="4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</row>
    <row r="42" spans="2:88" ht="14.4" x14ac:dyDescent="0.3">
      <c r="B42" s="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  <row r="43" spans="2:88" ht="15" customHeight="1" x14ac:dyDescent="0.3"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</row>
    <row r="44" spans="2:88" ht="14.4" x14ac:dyDescent="0.3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</row>
    <row r="45" spans="2:88" ht="14.4" x14ac:dyDescent="0.3"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</row>
    <row r="46" spans="2:88" ht="14.4" x14ac:dyDescent="0.3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</row>
    <row r="47" spans="2:88" ht="14.4" x14ac:dyDescent="0.3">
      <c r="B47" s="6"/>
    </row>
    <row r="48" spans="2:88" ht="14.4" x14ac:dyDescent="0.3">
      <c r="B48" s="6"/>
    </row>
    <row r="49" spans="2:10" ht="14.4" x14ac:dyDescent="0.3">
      <c r="B49" s="6"/>
    </row>
    <row r="50" spans="2:10" ht="14.4" x14ac:dyDescent="0.3">
      <c r="B50" s="6"/>
    </row>
    <row r="51" spans="2:10" ht="14.4" x14ac:dyDescent="0.3">
      <c r="B51" s="6"/>
    </row>
    <row r="52" spans="2:10" ht="14.4" x14ac:dyDescent="0.3">
      <c r="B52" s="6"/>
    </row>
    <row r="53" spans="2:10" ht="14.4" x14ac:dyDescent="0.3">
      <c r="B53" s="8"/>
      <c r="C53" s="6"/>
    </row>
    <row r="54" spans="2:10" ht="14.4" x14ac:dyDescent="0.3">
      <c r="B54" s="8"/>
      <c r="C54" s="6"/>
      <c r="J54" s="7"/>
    </row>
    <row r="55" spans="2:10" ht="14.4" x14ac:dyDescent="0.3">
      <c r="B55" s="8"/>
      <c r="C55" s="6"/>
    </row>
    <row r="56" spans="2:10" ht="14.4" x14ac:dyDescent="0.3">
      <c r="B56" s="8"/>
      <c r="C56" s="6"/>
    </row>
    <row r="57" spans="2:10" ht="14.4" x14ac:dyDescent="0.3">
      <c r="B57" s="8"/>
      <c r="C57" s="6"/>
    </row>
    <row r="58" spans="2:10" ht="14.4" x14ac:dyDescent="0.3">
      <c r="B58" s="8"/>
      <c r="C58" s="6"/>
    </row>
    <row r="59" spans="2:10" ht="14.4" x14ac:dyDescent="0.3">
      <c r="B59" s="8"/>
      <c r="C59" s="6"/>
    </row>
    <row r="60" spans="2:10" ht="14.4" x14ac:dyDescent="0.3">
      <c r="B60" s="8"/>
      <c r="C60" s="6"/>
    </row>
    <row r="61" spans="2:10" ht="14.4" x14ac:dyDescent="0.3">
      <c r="B61" s="8"/>
      <c r="C61" s="6"/>
    </row>
    <row r="62" spans="2:10" ht="14.4" x14ac:dyDescent="0.3">
      <c r="B62" s="8"/>
      <c r="C62" s="6"/>
    </row>
    <row r="63" spans="2:10" ht="14.4" x14ac:dyDescent="0.3">
      <c r="B63" s="8"/>
      <c r="C63" s="6"/>
    </row>
    <row r="64" spans="2:10" ht="14.4" x14ac:dyDescent="0.3">
      <c r="B64" s="8"/>
      <c r="C64" s="6"/>
    </row>
    <row r="65" spans="2:3" ht="14.4" x14ac:dyDescent="0.3">
      <c r="B65" s="8"/>
      <c r="C65" s="6"/>
    </row>
    <row r="66" spans="2:3" ht="14.4" x14ac:dyDescent="0.3">
      <c r="B66" s="8"/>
      <c r="C66" s="6"/>
    </row>
    <row r="67" spans="2:3" ht="14.4" x14ac:dyDescent="0.3">
      <c r="B67" s="8"/>
      <c r="C67" s="6"/>
    </row>
    <row r="68" spans="2:3" ht="14.4" x14ac:dyDescent="0.3">
      <c r="B68" s="8"/>
      <c r="C68" s="6"/>
    </row>
    <row r="69" spans="2:3" ht="14.4" x14ac:dyDescent="0.3">
      <c r="B69" s="8"/>
      <c r="C69" s="6"/>
    </row>
    <row r="70" spans="2:3" ht="14.4" x14ac:dyDescent="0.3">
      <c r="B70" s="8"/>
      <c r="C70" s="6"/>
    </row>
    <row r="71" spans="2:3" ht="14.4" x14ac:dyDescent="0.3">
      <c r="B71" s="8"/>
      <c r="C71" s="6"/>
    </row>
    <row r="72" spans="2:3" ht="14.4" x14ac:dyDescent="0.3">
      <c r="B72" s="8"/>
      <c r="C72" s="6"/>
    </row>
    <row r="73" spans="2:3" ht="14.4" x14ac:dyDescent="0.3">
      <c r="B73" s="8"/>
      <c r="C73" s="6"/>
    </row>
    <row r="74" spans="2:3" ht="14.4" x14ac:dyDescent="0.3">
      <c r="C74" s="6"/>
    </row>
    <row r="75" spans="2:3" ht="14.4" x14ac:dyDescent="0.3">
      <c r="C75" s="6"/>
    </row>
    <row r="76" spans="2:3" ht="14.4" x14ac:dyDescent="0.3">
      <c r="C76" s="6"/>
    </row>
    <row r="77" spans="2:3" ht="14.4" x14ac:dyDescent="0.3">
      <c r="C77" s="6"/>
    </row>
  </sheetData>
  <conditionalFormatting sqref="F6:DH6">
    <cfRule type="containsText" dxfId="1" priority="1" operator="containsText" text="TRUE">
      <formula>NOT(ISERROR(SEARCH("TRUE",F6)))</formula>
    </cfRule>
  </conditionalFormatting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M15"/>
  <sheetViews>
    <sheetView workbookViewId="0">
      <pane xSplit="1" topLeftCell="B1" activePane="topRight" state="frozen"/>
      <selection pane="topRight" activeCell="I14" sqref="I14"/>
    </sheetView>
  </sheetViews>
  <sheetFormatPr defaultColWidth="11.19921875" defaultRowHeight="13.8" x14ac:dyDescent="0.25"/>
  <cols>
    <col min="1" max="1" width="50.69921875" customWidth="1"/>
    <col min="2" max="43" width="9.09765625" customWidth="1"/>
    <col min="44" max="44" width="9.19921875" customWidth="1"/>
    <col min="45" max="51" width="9.09765625" customWidth="1"/>
    <col min="52" max="52" width="9.19921875" customWidth="1"/>
    <col min="53" max="55" width="9.09765625" customWidth="1"/>
    <col min="56" max="56" width="9.19921875" customWidth="1"/>
    <col min="57" max="58" width="9.09765625" customWidth="1"/>
    <col min="59" max="61" width="9.19921875" customWidth="1"/>
    <col min="62" max="62" width="9.09765625" customWidth="1"/>
    <col min="63" max="65" width="9.19921875" customWidth="1"/>
    <col min="66" max="66" width="9.09765625" customWidth="1"/>
    <col min="67" max="69" width="9.19921875" customWidth="1"/>
    <col min="70" max="70" width="9.09765625" customWidth="1"/>
    <col min="71" max="77" width="9.19921875" customWidth="1"/>
    <col min="78" max="78" width="9.09765625" customWidth="1"/>
    <col min="79" max="87" width="9.19921875" customWidth="1"/>
    <col min="95" max="95" width="9.19921875" customWidth="1"/>
  </cols>
  <sheetData>
    <row r="1" spans="1:143" ht="14.4" x14ac:dyDescent="0.3">
      <c r="A1" s="6"/>
    </row>
    <row r="6" spans="1:143" ht="14.4" x14ac:dyDescent="0.3"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</row>
    <row r="7" spans="1:143" ht="21" customHeight="1" x14ac:dyDescent="0.4">
      <c r="A7" s="23" t="s">
        <v>54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</row>
    <row r="8" spans="1:143" ht="15.75" customHeight="1" x14ac:dyDescent="0.3">
      <c r="A8" s="17" t="s">
        <v>53</v>
      </c>
    </row>
    <row r="9" spans="1:143" ht="15.75" customHeight="1" x14ac:dyDescent="0.25">
      <c r="A9" s="19" t="s">
        <v>13</v>
      </c>
      <c r="B9" s="46" t="s">
        <v>70</v>
      </c>
      <c r="C9" s="46" t="s">
        <v>71</v>
      </c>
      <c r="D9" s="46" t="s">
        <v>72</v>
      </c>
      <c r="E9" s="46" t="s">
        <v>73</v>
      </c>
      <c r="F9" s="46" t="s">
        <v>74</v>
      </c>
      <c r="G9" s="46" t="s">
        <v>75</v>
      </c>
      <c r="H9" s="46" t="s">
        <v>76</v>
      </c>
      <c r="I9" s="46" t="s">
        <v>77</v>
      </c>
      <c r="J9" s="46" t="s">
        <v>78</v>
      </c>
      <c r="K9" s="46" t="s">
        <v>79</v>
      </c>
      <c r="L9" s="46" t="s">
        <v>80</v>
      </c>
      <c r="M9" s="46" t="s">
        <v>81</v>
      </c>
      <c r="N9" s="46" t="s">
        <v>82</v>
      </c>
      <c r="O9" s="46" t="s">
        <v>83</v>
      </c>
      <c r="P9" s="46" t="s">
        <v>84</v>
      </c>
      <c r="Q9" s="46" t="s">
        <v>85</v>
      </c>
      <c r="R9" s="46" t="s">
        <v>86</v>
      </c>
      <c r="S9" s="46" t="s">
        <v>87</v>
      </c>
      <c r="T9" s="46" t="s">
        <v>88</v>
      </c>
      <c r="U9" s="46" t="s">
        <v>89</v>
      </c>
      <c r="V9" s="46" t="s">
        <v>90</v>
      </c>
      <c r="W9" s="46" t="s">
        <v>91</v>
      </c>
      <c r="X9" s="46" t="s">
        <v>92</v>
      </c>
      <c r="Y9" s="46" t="s">
        <v>93</v>
      </c>
      <c r="Z9" s="46" t="s">
        <v>94</v>
      </c>
      <c r="AA9" s="46" t="s">
        <v>95</v>
      </c>
      <c r="AB9" s="46" t="s">
        <v>96</v>
      </c>
      <c r="AC9" s="46" t="s">
        <v>97</v>
      </c>
      <c r="AD9" s="46" t="s">
        <v>98</v>
      </c>
      <c r="AE9" s="46" t="s">
        <v>99</v>
      </c>
      <c r="AF9" s="46" t="s">
        <v>100</v>
      </c>
      <c r="AG9" s="46" t="s">
        <v>101</v>
      </c>
      <c r="AH9" s="46" t="s">
        <v>102</v>
      </c>
      <c r="AI9" s="46" t="s">
        <v>103</v>
      </c>
      <c r="AJ9" s="46" t="s">
        <v>104</v>
      </c>
      <c r="AK9" s="46" t="s">
        <v>105</v>
      </c>
      <c r="AL9" s="46" t="s">
        <v>106</v>
      </c>
      <c r="AM9" s="46" t="s">
        <v>107</v>
      </c>
      <c r="AN9" s="46" t="s">
        <v>108</v>
      </c>
      <c r="AO9" s="46" t="s">
        <v>109</v>
      </c>
      <c r="AP9" s="46" t="s">
        <v>110</v>
      </c>
      <c r="AQ9" s="46" t="s">
        <v>111</v>
      </c>
      <c r="AR9" s="46" t="s">
        <v>112</v>
      </c>
      <c r="AS9" s="46" t="s">
        <v>113</v>
      </c>
      <c r="AT9" s="46" t="s">
        <v>114</v>
      </c>
      <c r="AU9" s="46" t="s">
        <v>115</v>
      </c>
      <c r="AV9" s="46" t="s">
        <v>116</v>
      </c>
      <c r="AW9" s="46" t="s">
        <v>117</v>
      </c>
      <c r="AX9" s="46" t="s">
        <v>118</v>
      </c>
      <c r="AY9" s="46" t="s">
        <v>119</v>
      </c>
      <c r="AZ9" s="46" t="s">
        <v>120</v>
      </c>
      <c r="BA9" s="46" t="s">
        <v>121</v>
      </c>
      <c r="BB9" s="46" t="s">
        <v>122</v>
      </c>
      <c r="BC9" s="46" t="s">
        <v>123</v>
      </c>
      <c r="BD9" s="46" t="s">
        <v>124</v>
      </c>
      <c r="BE9" s="46" t="s">
        <v>125</v>
      </c>
      <c r="BF9" s="46" t="s">
        <v>126</v>
      </c>
      <c r="BG9" s="46" t="s">
        <v>127</v>
      </c>
      <c r="BH9" s="46" t="s">
        <v>128</v>
      </c>
      <c r="BI9" s="46" t="s">
        <v>129</v>
      </c>
      <c r="BJ9" s="46" t="s">
        <v>130</v>
      </c>
      <c r="BK9" s="46" t="s">
        <v>131</v>
      </c>
      <c r="BL9" s="46" t="s">
        <v>132</v>
      </c>
      <c r="BM9" s="46" t="s">
        <v>133</v>
      </c>
      <c r="BN9" s="46" t="s">
        <v>134</v>
      </c>
      <c r="BO9" s="46" t="s">
        <v>135</v>
      </c>
      <c r="BP9" s="46" t="s">
        <v>136</v>
      </c>
      <c r="BQ9" s="46" t="s">
        <v>137</v>
      </c>
      <c r="BR9" s="46" t="s">
        <v>138</v>
      </c>
      <c r="BS9" s="46" t="s">
        <v>139</v>
      </c>
      <c r="BT9" s="46" t="s">
        <v>140</v>
      </c>
      <c r="BU9" s="46" t="s">
        <v>141</v>
      </c>
      <c r="BV9" s="46" t="s">
        <v>142</v>
      </c>
      <c r="BW9" s="46" t="s">
        <v>143</v>
      </c>
      <c r="BX9" s="46" t="s">
        <v>144</v>
      </c>
      <c r="BY9" s="46" t="s">
        <v>145</v>
      </c>
      <c r="BZ9" s="46" t="s">
        <v>146</v>
      </c>
      <c r="CA9" s="46" t="s">
        <v>147</v>
      </c>
      <c r="CB9" s="46" t="s">
        <v>148</v>
      </c>
      <c r="CC9" s="46" t="s">
        <v>149</v>
      </c>
      <c r="CD9" s="46" t="s">
        <v>150</v>
      </c>
      <c r="CE9" s="46" t="s">
        <v>151</v>
      </c>
      <c r="CF9" s="46" t="s">
        <v>152</v>
      </c>
      <c r="CG9" s="46" t="s">
        <v>153</v>
      </c>
      <c r="CH9" s="46" t="s">
        <v>154</v>
      </c>
      <c r="CI9" s="46" t="s">
        <v>155</v>
      </c>
      <c r="CJ9" s="46" t="s">
        <v>156</v>
      </c>
      <c r="CK9" s="46" t="s">
        <v>157</v>
      </c>
      <c r="CL9" s="46" t="s">
        <v>158</v>
      </c>
      <c r="CM9" s="46" t="s">
        <v>159</v>
      </c>
      <c r="CN9" s="46" t="s">
        <v>160</v>
      </c>
      <c r="CO9" s="46" t="s">
        <v>161</v>
      </c>
      <c r="CP9" s="46" t="s">
        <v>162</v>
      </c>
      <c r="CQ9" s="46" t="s">
        <v>163</v>
      </c>
      <c r="CR9" s="46" t="s">
        <v>164</v>
      </c>
      <c r="CS9" s="46" t="s">
        <v>165</v>
      </c>
      <c r="CT9" s="46" t="s">
        <v>166</v>
      </c>
      <c r="CU9" s="46" t="s">
        <v>167</v>
      </c>
      <c r="CV9" s="46" t="s">
        <v>168</v>
      </c>
      <c r="CW9" s="46" t="s">
        <v>169</v>
      </c>
      <c r="CX9" s="46" t="s">
        <v>170</v>
      </c>
      <c r="CY9" s="46" t="s">
        <v>171</v>
      </c>
      <c r="CZ9" s="46" t="s">
        <v>172</v>
      </c>
      <c r="DA9" s="46" t="s">
        <v>173</v>
      </c>
      <c r="DB9" s="46" t="s">
        <v>174</v>
      </c>
      <c r="DC9" s="46" t="s">
        <v>175</v>
      </c>
      <c r="DD9" s="46" t="s">
        <v>176</v>
      </c>
      <c r="DE9" s="46" t="s">
        <v>177</v>
      </c>
      <c r="DF9" s="46" t="s">
        <v>178</v>
      </c>
      <c r="DG9" s="46" t="s">
        <v>179</v>
      </c>
      <c r="DH9" s="46" t="s">
        <v>180</v>
      </c>
      <c r="DI9" s="46" t="s">
        <v>181</v>
      </c>
      <c r="DJ9" s="46" t="s">
        <v>182</v>
      </c>
      <c r="DK9" s="46" t="s">
        <v>183</v>
      </c>
      <c r="DL9" s="46" t="s">
        <v>184</v>
      </c>
      <c r="DM9" s="46" t="s">
        <v>185</v>
      </c>
      <c r="DN9" s="46" t="s">
        <v>186</v>
      </c>
      <c r="DO9" s="46" t="s">
        <v>187</v>
      </c>
      <c r="DP9" s="46" t="s">
        <v>188</v>
      </c>
      <c r="DQ9" s="46" t="s">
        <v>189</v>
      </c>
      <c r="DR9" s="46" t="s">
        <v>190</v>
      </c>
      <c r="DS9" s="46" t="s">
        <v>191</v>
      </c>
      <c r="DT9" s="46" t="s">
        <v>192</v>
      </c>
      <c r="DU9" s="46" t="s">
        <v>193</v>
      </c>
      <c r="DV9" s="46" t="s">
        <v>194</v>
      </c>
      <c r="DW9" s="46" t="s">
        <v>195</v>
      </c>
      <c r="DX9" s="46" t="s">
        <v>196</v>
      </c>
      <c r="DY9" s="46" t="s">
        <v>197</v>
      </c>
      <c r="DZ9" s="46" t="s">
        <v>198</v>
      </c>
      <c r="EA9" s="46" t="s">
        <v>199</v>
      </c>
      <c r="EB9" s="46" t="s">
        <v>200</v>
      </c>
      <c r="EC9" s="46" t="s">
        <v>201</v>
      </c>
      <c r="ED9" s="46" t="s">
        <v>202</v>
      </c>
      <c r="EE9" s="46" t="s">
        <v>203</v>
      </c>
      <c r="EF9" s="46" t="s">
        <v>204</v>
      </c>
      <c r="EG9" s="46" t="s">
        <v>205</v>
      </c>
      <c r="EH9" s="46" t="s">
        <v>206</v>
      </c>
      <c r="EI9" s="46" t="s">
        <v>207</v>
      </c>
      <c r="EJ9" s="46" t="s">
        <v>208</v>
      </c>
      <c r="EK9" s="46" t="s">
        <v>209</v>
      </c>
      <c r="EL9" s="46" t="s">
        <v>210</v>
      </c>
      <c r="EM9" s="46"/>
    </row>
    <row r="10" spans="1:143" ht="14.4" x14ac:dyDescent="0.3">
      <c r="A10" s="19"/>
      <c r="B10" s="22"/>
      <c r="C10" s="22"/>
      <c r="D10" s="22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</row>
    <row r="11" spans="1:143" x14ac:dyDescent="0.25">
      <c r="A11" t="s">
        <v>211</v>
      </c>
      <c r="B11" s="48">
        <v>126.593741253255</v>
      </c>
      <c r="C11" s="48">
        <v>150.516485894792</v>
      </c>
      <c r="D11" s="48">
        <v>106.357339831247</v>
      </c>
      <c r="E11" s="48">
        <v>101.188793058671</v>
      </c>
      <c r="F11" s="48">
        <v>108.726323818635</v>
      </c>
      <c r="G11" s="48">
        <v>160.662623256714</v>
      </c>
      <c r="H11" s="48">
        <v>154.785626438235</v>
      </c>
      <c r="I11" s="48">
        <v>95.786989928855505</v>
      </c>
      <c r="J11" s="48">
        <v>145.37502427376501</v>
      </c>
      <c r="K11" s="48">
        <v>229.074680254664</v>
      </c>
      <c r="L11" s="48">
        <v>198.606301448057</v>
      </c>
      <c r="M11" s="48">
        <v>100.189017494742</v>
      </c>
      <c r="N11" s="48">
        <v>96.884814250414706</v>
      </c>
      <c r="O11" s="48">
        <v>163.63436163312099</v>
      </c>
      <c r="P11" s="48">
        <v>127.401406278097</v>
      </c>
      <c r="Q11" s="48">
        <v>151.038079620768</v>
      </c>
      <c r="R11" s="48">
        <v>99.103725923941596</v>
      </c>
      <c r="S11" s="48">
        <v>176.872842340228</v>
      </c>
      <c r="T11" s="48">
        <v>77.460496569335703</v>
      </c>
      <c r="U11" s="48">
        <v>76.014863391145795</v>
      </c>
      <c r="V11" s="48">
        <v>117.077139424504</v>
      </c>
      <c r="W11" s="48">
        <v>98.437275160469298</v>
      </c>
      <c r="X11" s="48">
        <v>107.710524630728</v>
      </c>
      <c r="Y11" s="48">
        <v>57.647932558204502</v>
      </c>
      <c r="Z11" s="48">
        <v>72.168390814258103</v>
      </c>
      <c r="AA11" s="48">
        <v>133.06566992866999</v>
      </c>
      <c r="AB11" s="48">
        <v>172.91059709234401</v>
      </c>
      <c r="AC11" s="48">
        <v>116.85922914279099</v>
      </c>
      <c r="AD11" s="48">
        <v>142.11789140134701</v>
      </c>
      <c r="AE11" s="48">
        <v>218.794347430031</v>
      </c>
      <c r="AF11" s="48">
        <v>197.04907562156799</v>
      </c>
      <c r="AG11" s="48">
        <v>145.23933359328799</v>
      </c>
      <c r="AH11" s="48">
        <v>132.45908614999999</v>
      </c>
      <c r="AI11" s="48">
        <v>162.748734709134</v>
      </c>
      <c r="AJ11" s="48">
        <v>130.172317675681</v>
      </c>
      <c r="AK11" s="48">
        <v>116.42589737025899</v>
      </c>
      <c r="AL11" s="48">
        <v>160.868072531801</v>
      </c>
      <c r="AM11" s="48">
        <v>161.71272805631099</v>
      </c>
      <c r="AN11" s="48">
        <v>188.2681463362</v>
      </c>
      <c r="AO11" s="48">
        <v>168.57739603647099</v>
      </c>
      <c r="AP11" s="48">
        <v>162.63300045616501</v>
      </c>
      <c r="AQ11" s="48">
        <v>167.56785840185299</v>
      </c>
      <c r="AR11" s="48">
        <v>154.687439922621</v>
      </c>
      <c r="AS11" s="48">
        <v>137.772239022544</v>
      </c>
      <c r="AT11" s="48">
        <v>156.33213893342699</v>
      </c>
      <c r="AU11" s="48">
        <v>207.12872649361</v>
      </c>
      <c r="AV11" s="48">
        <v>238.81964550251899</v>
      </c>
      <c r="AW11" s="48">
        <v>162.44291278548599</v>
      </c>
      <c r="AX11" s="48">
        <v>153.63492657696199</v>
      </c>
      <c r="AY11" s="48">
        <v>216.24889898865001</v>
      </c>
      <c r="AZ11" s="48">
        <v>145.58786743325399</v>
      </c>
      <c r="BA11" s="48">
        <v>147.69776273768301</v>
      </c>
      <c r="BB11" s="48">
        <v>197.85875299124999</v>
      </c>
      <c r="BC11" s="48">
        <v>233.72081403933399</v>
      </c>
      <c r="BD11" s="48">
        <v>208.45421051943299</v>
      </c>
      <c r="BE11" s="48">
        <v>160.28675474525201</v>
      </c>
      <c r="BF11" s="48">
        <v>144.063427379968</v>
      </c>
      <c r="BG11" s="48">
        <v>213.09128525095699</v>
      </c>
      <c r="BH11" s="48">
        <v>171.07997956268301</v>
      </c>
      <c r="BI11" s="48">
        <v>191.94928664291899</v>
      </c>
      <c r="BJ11" s="48">
        <v>170.094883376046</v>
      </c>
      <c r="BK11" s="48">
        <v>240.028875835685</v>
      </c>
      <c r="BL11" s="48">
        <v>260.33055095446099</v>
      </c>
      <c r="BM11" s="48">
        <v>244.458110299026</v>
      </c>
      <c r="BN11" s="48">
        <v>233.08007389348001</v>
      </c>
      <c r="BO11" s="48">
        <v>242.18844398289599</v>
      </c>
      <c r="BP11" s="48">
        <v>230.041063856905</v>
      </c>
      <c r="BQ11" s="48">
        <v>191.72892517610299</v>
      </c>
      <c r="BR11" s="48">
        <v>169.72761844012399</v>
      </c>
      <c r="BS11" s="48">
        <v>224.32603312491699</v>
      </c>
      <c r="BT11" s="48">
        <v>171.61030275510399</v>
      </c>
      <c r="BU11" s="48">
        <v>165.65997012268201</v>
      </c>
      <c r="BV11" s="48">
        <v>212.865093402215</v>
      </c>
      <c r="BW11" s="48">
        <v>284.25744763542599</v>
      </c>
      <c r="BX11" s="48">
        <v>205.39547457252701</v>
      </c>
      <c r="BY11" s="48">
        <v>167.57984605559699</v>
      </c>
      <c r="BZ11" s="48">
        <v>160.91037920483299</v>
      </c>
      <c r="CA11" s="48">
        <v>188.79897793849901</v>
      </c>
      <c r="CB11" s="48">
        <v>172.138836449298</v>
      </c>
      <c r="CC11" s="48">
        <v>147.92845577908</v>
      </c>
      <c r="CD11" s="48">
        <v>158.669959942482</v>
      </c>
      <c r="CE11" s="48">
        <v>149.20580494177099</v>
      </c>
      <c r="CF11" s="48">
        <v>139.50772617258599</v>
      </c>
      <c r="CG11" s="48">
        <v>140.726051408887</v>
      </c>
      <c r="CH11" s="48">
        <v>121.036274882643</v>
      </c>
      <c r="CI11" s="48">
        <v>115.048468415195</v>
      </c>
      <c r="CJ11" s="48">
        <v>158.95750385302</v>
      </c>
      <c r="CK11" s="48">
        <v>141.232420456574</v>
      </c>
      <c r="CL11" s="48">
        <v>162.119201171013</v>
      </c>
      <c r="CM11" s="48">
        <v>225.96627645353999</v>
      </c>
      <c r="CN11" s="48">
        <v>162.90009329877</v>
      </c>
      <c r="CO11" s="48">
        <v>121.707916061364</v>
      </c>
      <c r="CP11" s="48">
        <v>155.14896471632699</v>
      </c>
      <c r="CQ11" s="48">
        <v>189.96451968033901</v>
      </c>
      <c r="CR11" s="48">
        <v>134.423642019337</v>
      </c>
      <c r="CS11" s="48">
        <v>86.590595733690506</v>
      </c>
      <c r="CT11" s="48">
        <v>117.51614383434701</v>
      </c>
      <c r="CU11" s="48">
        <v>125.04310480076801</v>
      </c>
      <c r="CV11" s="48">
        <v>105.591166304057</v>
      </c>
      <c r="CW11" s="48">
        <v>122.80611398371499</v>
      </c>
      <c r="CX11" s="48">
        <v>144.670693834915</v>
      </c>
      <c r="CY11" s="48">
        <v>99.457462680027405</v>
      </c>
      <c r="CZ11" s="48">
        <v>100.30129898614901</v>
      </c>
      <c r="DA11" s="48">
        <v>106.383382715403</v>
      </c>
      <c r="DB11" s="48">
        <v>107.11156800169501</v>
      </c>
      <c r="DC11" s="48">
        <v>98.320972388461698</v>
      </c>
      <c r="DD11" s="48">
        <v>76.340569762420898</v>
      </c>
      <c r="DE11" s="48">
        <v>68.5534615788292</v>
      </c>
      <c r="DF11" s="48">
        <v>71.425531119577997</v>
      </c>
      <c r="DG11" s="48">
        <v>109.701324277152</v>
      </c>
      <c r="DH11" s="48">
        <v>107.41998079045401</v>
      </c>
      <c r="DI11" s="48">
        <v>106.180614221181</v>
      </c>
      <c r="DJ11" s="48">
        <v>104.688559396551</v>
      </c>
      <c r="DK11" s="48">
        <v>80.047597448840705</v>
      </c>
      <c r="DL11" s="48">
        <v>81.013714973618704</v>
      </c>
      <c r="DM11" s="48">
        <v>113.99038465338</v>
      </c>
      <c r="DN11" s="48">
        <v>127.378863821876</v>
      </c>
      <c r="DO11" s="48">
        <v>98.410758923274201</v>
      </c>
      <c r="DP11" s="48">
        <v>110.825256263526</v>
      </c>
      <c r="DQ11" s="48">
        <v>92.5919718084251</v>
      </c>
      <c r="DR11" s="48">
        <v>115.46936551079</v>
      </c>
      <c r="DS11" s="48">
        <v>111.233743765979</v>
      </c>
      <c r="DT11" s="48">
        <v>143.806429969128</v>
      </c>
      <c r="DU11" s="48">
        <v>100.438672635958</v>
      </c>
      <c r="DV11" s="48">
        <v>151.86237812204499</v>
      </c>
      <c r="DW11" s="48">
        <v>178.096259444655</v>
      </c>
      <c r="DX11" s="48">
        <v>99.593208122377902</v>
      </c>
      <c r="DY11" s="48">
        <v>52.339858315589602</v>
      </c>
      <c r="DZ11" s="48">
        <v>107.051355385039</v>
      </c>
      <c r="EA11" s="48">
        <v>115.74717636141</v>
      </c>
      <c r="EB11" s="48">
        <v>59.106399311293103</v>
      </c>
      <c r="EC11" s="48">
        <v>36.488631586429399</v>
      </c>
      <c r="ED11" s="48">
        <v>74.129773803104001</v>
      </c>
      <c r="EE11" s="48">
        <v>50.727757918617598</v>
      </c>
      <c r="EF11" s="48">
        <v>97.596757422102002</v>
      </c>
      <c r="EG11" s="48">
        <v>71.384928217873806</v>
      </c>
      <c r="EH11" s="48">
        <v>86.396227399962797</v>
      </c>
      <c r="EI11" s="48">
        <v>132.77839091527201</v>
      </c>
      <c r="EJ11" s="48">
        <v>128.568556752825</v>
      </c>
      <c r="EK11" s="48">
        <v>37.043924275590101</v>
      </c>
      <c r="EL11" s="48">
        <v>112.87900518146</v>
      </c>
      <c r="EM11" s="48"/>
    </row>
    <row r="12" spans="1:143" x14ac:dyDescent="0.25">
      <c r="A12" t="s">
        <v>212</v>
      </c>
      <c r="B12" s="49">
        <v>8.0217041023854199E-2</v>
      </c>
      <c r="C12" s="49">
        <v>7.17231977307448E-2</v>
      </c>
      <c r="D12" s="49">
        <v>6.6468768476534004E-2</v>
      </c>
      <c r="E12" s="49">
        <v>7.6385012943805494E-2</v>
      </c>
      <c r="F12" s="49">
        <v>8.1157207386405902E-2</v>
      </c>
      <c r="G12" s="49">
        <v>7.1745345585751699E-2</v>
      </c>
      <c r="H12" s="49">
        <v>6.8834937503300997E-2</v>
      </c>
      <c r="I12" s="49">
        <v>7.4240759470351594E-2</v>
      </c>
      <c r="J12" s="49">
        <v>7.7847567725691402E-2</v>
      </c>
      <c r="K12" s="49">
        <v>7.1744532206368394E-2</v>
      </c>
      <c r="L12" s="49">
        <v>8.0561212014263903E-2</v>
      </c>
      <c r="M12" s="49">
        <v>7.4499407284069605E-2</v>
      </c>
      <c r="N12" s="49">
        <v>7.8870355373284198E-2</v>
      </c>
      <c r="O12" s="49">
        <v>7.6273199303469499E-2</v>
      </c>
      <c r="P12" s="49">
        <v>6.8527547725013405E-2</v>
      </c>
      <c r="Q12" s="49">
        <v>7.9210063680338699E-2</v>
      </c>
      <c r="R12" s="49">
        <v>7.7829128353802998E-2</v>
      </c>
      <c r="S12" s="49">
        <v>7.3190733871567396E-2</v>
      </c>
      <c r="T12" s="49">
        <v>6.6288746367904994E-2</v>
      </c>
      <c r="U12" s="49">
        <v>7.3584415764956196E-2</v>
      </c>
      <c r="V12" s="49">
        <v>7.4041212971725098E-2</v>
      </c>
      <c r="W12" s="49">
        <v>6.6876969665201194E-2</v>
      </c>
      <c r="X12" s="49">
        <v>6.3353488020912493E-2</v>
      </c>
      <c r="Y12" s="49">
        <v>6.9475491712635298E-2</v>
      </c>
      <c r="Z12" s="49">
        <v>6.7555505982278094E-2</v>
      </c>
      <c r="AA12" s="49">
        <v>6.2598185392046896E-2</v>
      </c>
      <c r="AB12" s="49">
        <v>6.0206884462376903E-2</v>
      </c>
      <c r="AC12" s="49">
        <v>6.5660243978775304E-2</v>
      </c>
      <c r="AD12" s="49">
        <v>6.9114739979231801E-2</v>
      </c>
      <c r="AE12" s="49">
        <v>6.21762749216003E-2</v>
      </c>
      <c r="AF12" s="49">
        <v>5.76369093400435E-2</v>
      </c>
      <c r="AG12" s="49">
        <v>6.4173945095058596E-2</v>
      </c>
      <c r="AH12" s="49">
        <v>7.9451907706768396E-2</v>
      </c>
      <c r="AI12" s="49">
        <v>7.3519678464444099E-2</v>
      </c>
      <c r="AJ12" s="49">
        <v>7.0599263783075697E-2</v>
      </c>
      <c r="AK12" s="49">
        <v>7.8333789865569201E-2</v>
      </c>
      <c r="AL12" s="49">
        <v>9.6425191545481598E-2</v>
      </c>
      <c r="AM12" s="49">
        <v>8.8003364924179595E-2</v>
      </c>
      <c r="AN12" s="49">
        <v>8.4236832197706002E-2</v>
      </c>
      <c r="AO12" s="49">
        <v>9.2192644372540503E-2</v>
      </c>
      <c r="AP12" s="49">
        <v>9.2834185508596803E-2</v>
      </c>
      <c r="AQ12" s="49">
        <v>8.4994885797862005E-2</v>
      </c>
      <c r="AR12" s="49">
        <v>8.1597315157609596E-2</v>
      </c>
      <c r="AS12" s="49">
        <v>8.1684500574177005E-2</v>
      </c>
      <c r="AT12" s="49">
        <v>7.8171953517502002E-2</v>
      </c>
      <c r="AU12" s="49">
        <v>7.3753872144244198E-2</v>
      </c>
      <c r="AV12" s="49">
        <v>7.8285704352357002E-2</v>
      </c>
      <c r="AW12" s="49">
        <v>8.1712480903078005E-2</v>
      </c>
      <c r="AX12" s="49">
        <v>7.8007210914190703E-2</v>
      </c>
      <c r="AY12" s="49">
        <v>7.68473374781177E-2</v>
      </c>
      <c r="AZ12" s="49">
        <v>7.3826167877599699E-2</v>
      </c>
      <c r="BA12" s="49">
        <v>7.6887937586426106E-2</v>
      </c>
      <c r="BB12" s="49">
        <v>7.8912694595027102E-2</v>
      </c>
      <c r="BC12" s="49">
        <v>7.2582288634671505E-2</v>
      </c>
      <c r="BD12" s="49">
        <v>6.7644021243162003E-2</v>
      </c>
      <c r="BE12" s="49">
        <v>6.8323788736551594E-2</v>
      </c>
      <c r="BF12" s="49">
        <v>6.3926494559421704E-2</v>
      </c>
      <c r="BG12" s="49">
        <v>7.02321670138841E-2</v>
      </c>
      <c r="BH12" s="49">
        <v>6.6309503781733101E-2</v>
      </c>
      <c r="BI12" s="49">
        <v>7.33918628956374E-2</v>
      </c>
      <c r="BJ12" s="49">
        <v>7.05037945807441E-2</v>
      </c>
      <c r="BK12" s="49">
        <v>7.2274951227010206E-2</v>
      </c>
      <c r="BL12" s="49">
        <v>7.1228047030646696E-2</v>
      </c>
      <c r="BM12" s="49">
        <v>7.61794807322283E-2</v>
      </c>
      <c r="BN12" s="49">
        <v>7.6548023250931505E-2</v>
      </c>
      <c r="BO12" s="49">
        <v>7.1574122150185299E-2</v>
      </c>
      <c r="BP12" s="49">
        <v>7.3772703003023396E-2</v>
      </c>
      <c r="BQ12" s="49">
        <v>7.0157895818248495E-2</v>
      </c>
      <c r="BR12" s="49">
        <v>6.9584539970745402E-2</v>
      </c>
      <c r="BS12" s="49">
        <v>7.0103394770086203E-2</v>
      </c>
      <c r="BT12" s="49">
        <v>6.7370220476707696E-2</v>
      </c>
      <c r="BU12" s="49">
        <v>7.6897928350835906E-2</v>
      </c>
      <c r="BV12" s="49">
        <v>6.22150360289195E-2</v>
      </c>
      <c r="BW12" s="49">
        <v>6.8706787405510603E-2</v>
      </c>
      <c r="BX12" s="49">
        <v>9.0099066712187204E-2</v>
      </c>
      <c r="BY12" s="49">
        <v>0.115004467002294</v>
      </c>
      <c r="BZ12" s="49">
        <v>0.14714040333804801</v>
      </c>
      <c r="CA12" s="49">
        <v>0.12759205588747199</v>
      </c>
      <c r="CB12" s="49">
        <v>0.13359709643855</v>
      </c>
      <c r="CC12" s="49">
        <v>0.12998565293188699</v>
      </c>
      <c r="CD12" s="49">
        <v>0.124523221754602</v>
      </c>
      <c r="CE12" s="49">
        <v>0.139003345572281</v>
      </c>
      <c r="CF12" s="49">
        <v>0.123826623380798</v>
      </c>
      <c r="CG12" s="49">
        <v>0.13749695971121501</v>
      </c>
      <c r="CH12" s="49">
        <v>0.145736468060608</v>
      </c>
      <c r="CI12" s="49">
        <v>0.12665619253965299</v>
      </c>
      <c r="CJ12" s="49">
        <v>0.124331588765256</v>
      </c>
      <c r="CK12" s="49">
        <v>0.14431693192505601</v>
      </c>
      <c r="CL12" s="49">
        <v>0.156631206982697</v>
      </c>
      <c r="CM12" s="49">
        <v>0.13056637436553001</v>
      </c>
      <c r="CN12" s="49">
        <v>0.13848779475697701</v>
      </c>
      <c r="CO12" s="49">
        <v>0.14433079770027499</v>
      </c>
      <c r="CP12" s="49">
        <v>0.14874396475480101</v>
      </c>
      <c r="CQ12" s="49">
        <v>0.15031672670100299</v>
      </c>
      <c r="CR12" s="49">
        <v>0.15466549026832099</v>
      </c>
      <c r="CS12" s="49">
        <v>0.15020254860861801</v>
      </c>
      <c r="CT12" s="49">
        <v>0.16513303021523301</v>
      </c>
      <c r="CU12" s="49">
        <v>0.127661057858171</v>
      </c>
      <c r="CV12" s="49">
        <v>0.15882255154615901</v>
      </c>
      <c r="CW12" s="49">
        <v>0.16646930665819001</v>
      </c>
      <c r="CX12" s="49">
        <v>0.17297132895683501</v>
      </c>
      <c r="CY12" s="49">
        <v>0.16291307458308199</v>
      </c>
      <c r="CZ12" s="49">
        <v>0.14589931377554</v>
      </c>
      <c r="DA12" s="49">
        <v>0.16784918721938799</v>
      </c>
      <c r="DB12" s="49">
        <v>0.15776433726716901</v>
      </c>
      <c r="DC12" s="49">
        <v>0.150638209699336</v>
      </c>
      <c r="DD12" s="49">
        <v>0.13094688563509099</v>
      </c>
      <c r="DE12" s="49">
        <v>0.149588427214881</v>
      </c>
      <c r="DF12" s="49">
        <v>0.14272296901158801</v>
      </c>
      <c r="DG12" s="49">
        <v>0.13791100961417899</v>
      </c>
      <c r="DH12" s="49">
        <v>0.13237765798161699</v>
      </c>
      <c r="DI12" s="49">
        <v>0.13049705323676999</v>
      </c>
      <c r="DJ12" s="49">
        <v>0.122750245935848</v>
      </c>
      <c r="DK12" s="49">
        <v>0.112546919175938</v>
      </c>
      <c r="DL12" s="49">
        <v>0.118391573097633</v>
      </c>
      <c r="DM12" s="49">
        <v>0.13307847238346901</v>
      </c>
      <c r="DN12" s="49">
        <v>0.111596461270563</v>
      </c>
      <c r="DO12" s="49">
        <v>0.110928376680371</v>
      </c>
      <c r="DP12" s="49">
        <v>0.105214894992642</v>
      </c>
      <c r="DQ12" s="49">
        <v>0.10693940889343</v>
      </c>
      <c r="DR12" s="49">
        <v>0.109382920760354</v>
      </c>
      <c r="DS12" s="49">
        <v>0.11326243738469501</v>
      </c>
      <c r="DT12" s="49">
        <v>8.7618041412442602E-2</v>
      </c>
      <c r="DU12" s="49">
        <v>0.106515147632014</v>
      </c>
      <c r="DV12" s="49">
        <v>0.107735383011674</v>
      </c>
      <c r="DW12" s="49">
        <v>9.9667989903164597E-2</v>
      </c>
      <c r="DX12" s="49">
        <v>9.3274224791984897E-2</v>
      </c>
      <c r="DY12" s="49">
        <v>0.10337038389153</v>
      </c>
      <c r="DZ12" s="49">
        <v>0.104851000039981</v>
      </c>
      <c r="EA12" s="49">
        <v>0.100819439192155</v>
      </c>
      <c r="EB12" s="49">
        <v>9.2827378095369298E-2</v>
      </c>
      <c r="EC12" s="49">
        <v>9.6251809634480698E-2</v>
      </c>
      <c r="ED12" s="49">
        <v>9.3754038671889306E-2</v>
      </c>
      <c r="EE12" s="49">
        <v>7.4073294506797199E-2</v>
      </c>
      <c r="EF12" s="49">
        <v>8.7690580506700505E-2</v>
      </c>
      <c r="EG12" s="49">
        <v>9.2565962273068403E-2</v>
      </c>
      <c r="EH12" s="49">
        <v>9.6376261298465896E-2</v>
      </c>
      <c r="EI12" s="49">
        <v>9.28339832001389E-2</v>
      </c>
      <c r="EJ12" s="49">
        <v>0.100558770240899</v>
      </c>
      <c r="EK12" s="49">
        <v>9.9382753166113405E-2</v>
      </c>
      <c r="EL12" s="49">
        <v>9.7520352002846797E-2</v>
      </c>
      <c r="EM12" s="49"/>
    </row>
    <row r="13" spans="1:143" x14ac:dyDescent="0.25">
      <c r="A13" t="s">
        <v>213</v>
      </c>
      <c r="B13" s="49">
        <v>5.5984016809472199E-4</v>
      </c>
      <c r="C13" s="49">
        <v>3.9850211257279501E-4</v>
      </c>
      <c r="D13" s="49">
        <v>4.3895457073095102E-4</v>
      </c>
      <c r="E13" s="49">
        <v>2.5312351118158101E-4</v>
      </c>
      <c r="F13" s="49">
        <v>2.5734793979993899E-4</v>
      </c>
      <c r="G13" s="49">
        <v>3.3333387789329598E-4</v>
      </c>
      <c r="H13" s="49">
        <v>4.07786765606424E-4</v>
      </c>
      <c r="I13" s="49">
        <v>2.41452929501543E-4</v>
      </c>
      <c r="J13" s="49">
        <v>1.20820646136061E-3</v>
      </c>
      <c r="K13" s="49">
        <v>5.8728598323123102E-4</v>
      </c>
      <c r="L13" s="49">
        <v>6.6592044750598005E-4</v>
      </c>
      <c r="M13" s="49">
        <v>3.96778504978982E-4</v>
      </c>
      <c r="N13" s="49">
        <v>2.08614130499465E-4</v>
      </c>
      <c r="O13" s="49">
        <v>3.9371645913530699E-4</v>
      </c>
      <c r="P13" s="49">
        <v>6.80053971417995E-4</v>
      </c>
      <c r="Q13" s="49">
        <v>3.3001839561193699E-4</v>
      </c>
      <c r="R13" s="49">
        <v>2.42868796578126E-4</v>
      </c>
      <c r="S13" s="49">
        <v>6.6364593317373504E-4</v>
      </c>
      <c r="T13" s="49">
        <v>2.21825953758545E-4</v>
      </c>
      <c r="U13" s="49">
        <v>2.0500398774274999E-4</v>
      </c>
      <c r="V13" s="49">
        <v>6.6682582271773195E-4</v>
      </c>
      <c r="W13" s="49">
        <v>4.9721996439165402E-4</v>
      </c>
      <c r="X13" s="49">
        <v>2.4336374406055801E-4</v>
      </c>
      <c r="Y13" s="49">
        <v>1.6078643802824801E-4</v>
      </c>
      <c r="Z13" s="49">
        <v>1.7584741178853599E-4</v>
      </c>
      <c r="AA13" s="49">
        <v>2.7230073763451402E-4</v>
      </c>
      <c r="AB13" s="49">
        <v>5.5402610672553E-4</v>
      </c>
      <c r="AC13" s="49">
        <v>7.6899512254990498E-4</v>
      </c>
      <c r="AD13" s="49">
        <v>3.0328567839093201E-4</v>
      </c>
      <c r="AE13" s="49">
        <v>1.03648358171659E-3</v>
      </c>
      <c r="AF13" s="49">
        <v>9.1438953914804396E-4</v>
      </c>
      <c r="AG13" s="49">
        <v>7.1504068724388399E-4</v>
      </c>
      <c r="AH13" s="49">
        <v>4.69904282920628E-4</v>
      </c>
      <c r="AI13" s="49">
        <v>9.3493369162024305E-4</v>
      </c>
      <c r="AJ13" s="49">
        <v>4.4060844300387501E-4</v>
      </c>
      <c r="AK13" s="49">
        <v>1.9055173726958201E-4</v>
      </c>
      <c r="AL13" s="49">
        <v>3.6196996412356702E-4</v>
      </c>
      <c r="AM13" s="49">
        <v>8.3533764872547299E-4</v>
      </c>
      <c r="AN13" s="49">
        <v>9.2503659694558103E-4</v>
      </c>
      <c r="AO13" s="49">
        <v>6.8408007696570204E-4</v>
      </c>
      <c r="AP13" s="49">
        <v>7.2176910273836603E-4</v>
      </c>
      <c r="AQ13" s="49">
        <v>7.0076282471830597E-4</v>
      </c>
      <c r="AR13" s="49">
        <v>5.4754316552125095E-4</v>
      </c>
      <c r="AS13" s="49">
        <v>3.9995824326060199E-4</v>
      </c>
      <c r="AT13" s="49">
        <v>5.6595709231110805E-4</v>
      </c>
      <c r="AU13" s="49">
        <v>8.5955454041030397E-4</v>
      </c>
      <c r="AV13" s="49">
        <v>1.12753673990425E-3</v>
      </c>
      <c r="AW13" s="49">
        <v>7.42858128064387E-4</v>
      </c>
      <c r="AX13" s="49">
        <v>6.0789370234052501E-4</v>
      </c>
      <c r="AY13" s="49">
        <v>1.0516427669179599E-3</v>
      </c>
      <c r="AZ13" s="49">
        <v>5.7487339339671001E-4</v>
      </c>
      <c r="BA13" s="49">
        <v>8.3163972444474802E-4</v>
      </c>
      <c r="BB13" s="49">
        <v>1.25292985921004E-3</v>
      </c>
      <c r="BC13" s="49">
        <v>1.6805384511491099E-3</v>
      </c>
      <c r="BD13" s="49">
        <v>1.440306678497E-3</v>
      </c>
      <c r="BE13" s="49">
        <v>1.2890619996373E-3</v>
      </c>
      <c r="BF13" s="49">
        <v>1.0546713120555299E-3</v>
      </c>
      <c r="BG13" s="49">
        <v>2.0895695690301098E-3</v>
      </c>
      <c r="BH13" s="49">
        <v>1.6791417048708901E-3</v>
      </c>
      <c r="BI13" s="49">
        <v>1.7302583328909101E-3</v>
      </c>
      <c r="BJ13" s="49">
        <v>1.313417717865E-3</v>
      </c>
      <c r="BK13" s="49">
        <v>2.1851042648128099E-3</v>
      </c>
      <c r="BL13" s="49">
        <v>2.51962227842176E-3</v>
      </c>
      <c r="BM13" s="49">
        <v>2.2672214349704501E-3</v>
      </c>
      <c r="BN13" s="49">
        <v>1.8792286782281301E-3</v>
      </c>
      <c r="BO13" s="49">
        <v>2.1395616365339301E-3</v>
      </c>
      <c r="BP13" s="49">
        <v>2.1268589997506001E-3</v>
      </c>
      <c r="BQ13" s="49">
        <v>1.7062313467371801E-3</v>
      </c>
      <c r="BR13" s="49">
        <v>1.16920517546772E-3</v>
      </c>
      <c r="BS13" s="49">
        <v>1.49712922904698E-3</v>
      </c>
      <c r="BT13" s="49">
        <v>8.8413479923631403E-4</v>
      </c>
      <c r="BU13" s="49">
        <v>9.0493976252036098E-4</v>
      </c>
      <c r="BV13" s="49">
        <v>1.62267552292303E-3</v>
      </c>
      <c r="BW13" s="49">
        <v>2.4631669544866899E-3</v>
      </c>
      <c r="BX13" s="49">
        <v>1.55020534650836E-3</v>
      </c>
      <c r="BY13" s="49">
        <v>1.1370324635124999E-3</v>
      </c>
      <c r="BZ13" s="49">
        <v>9.2614252106530996E-4</v>
      </c>
      <c r="CA13" s="49">
        <v>1.46621184063473E-3</v>
      </c>
      <c r="CB13" s="49">
        <v>1.20430989138778E-3</v>
      </c>
      <c r="CC13" s="49">
        <v>8.5943614164030505E-4</v>
      </c>
      <c r="CD13" s="49">
        <v>9.0620344841428201E-4</v>
      </c>
      <c r="CE13" s="49">
        <v>5.7942978767022701E-4</v>
      </c>
      <c r="CF13" s="49">
        <v>4.53251127679547E-4</v>
      </c>
      <c r="CG13" s="49">
        <v>6.6724667141007405E-4</v>
      </c>
      <c r="CH13" s="49">
        <v>4.9934913376521999E-4</v>
      </c>
      <c r="CI13" s="49">
        <v>5.1262713856997199E-4</v>
      </c>
      <c r="CJ13" s="49">
        <v>9.2409658438746204E-4</v>
      </c>
      <c r="CK13" s="49">
        <v>8.6188758750830501E-4</v>
      </c>
      <c r="CL13" s="49">
        <v>9.3574672267241897E-4</v>
      </c>
      <c r="CM13" s="49">
        <v>1.84284845985277E-3</v>
      </c>
      <c r="CN13" s="49">
        <v>1.0815307892518601E-3</v>
      </c>
      <c r="CO13" s="49">
        <v>7.3614682785433003E-4</v>
      </c>
      <c r="CP13" s="49">
        <v>8.2430686117855795E-4</v>
      </c>
      <c r="CQ13" s="49">
        <v>1.3559315281209999E-3</v>
      </c>
      <c r="CR13" s="49">
        <v>6.5852305728466502E-4</v>
      </c>
      <c r="CS13" s="49">
        <v>2.07686812808188E-4</v>
      </c>
      <c r="CT13" s="49">
        <v>4.5154016995390198E-4</v>
      </c>
      <c r="CU13" s="49">
        <v>6.9886748943739203E-4</v>
      </c>
      <c r="CV13" s="49">
        <v>4.8235543105826402E-4</v>
      </c>
      <c r="CW13" s="49">
        <v>7.0822549378257303E-4</v>
      </c>
      <c r="CX13" s="49">
        <v>9.0735514494759905E-4</v>
      </c>
      <c r="CY13" s="49">
        <v>3.3868978287221799E-4</v>
      </c>
      <c r="CZ13" s="49">
        <v>3.4962637922924199E-4</v>
      </c>
      <c r="DA13" s="49">
        <v>5.6350179335175495E-4</v>
      </c>
      <c r="DB13" s="49">
        <v>4.1604682095538201E-4</v>
      </c>
      <c r="DC13" s="49">
        <v>4.0727550896759899E-4</v>
      </c>
      <c r="DD13" s="49">
        <v>1.59937860465779E-4</v>
      </c>
      <c r="DE13" s="49">
        <v>1.2995484393476601E-4</v>
      </c>
      <c r="DF13" s="49">
        <v>1.0274947655546701E-4</v>
      </c>
      <c r="DG13" s="49">
        <v>3.4401791935824899E-4</v>
      </c>
      <c r="DH13" s="49">
        <v>3.8811112670983301E-4</v>
      </c>
      <c r="DI13" s="49">
        <v>4.42553434952377E-4</v>
      </c>
      <c r="DJ13" s="49">
        <v>3.8734072249701801E-4</v>
      </c>
      <c r="DK13" s="49">
        <v>3.07489278615608E-4</v>
      </c>
      <c r="DL13" s="49">
        <v>2.5430742660897401E-4</v>
      </c>
      <c r="DM13" s="49">
        <v>8.9723423939966004E-4</v>
      </c>
      <c r="DN13" s="49">
        <v>8.9896904711162396E-4</v>
      </c>
      <c r="DO13" s="49">
        <v>5.2846981613842003E-4</v>
      </c>
      <c r="DP13" s="49">
        <v>6.2390798293005597E-4</v>
      </c>
      <c r="DQ13" s="49">
        <v>5.5735888742950096E-4</v>
      </c>
      <c r="DR13" s="49">
        <v>7.2782431733574597E-4</v>
      </c>
      <c r="DS13" s="49">
        <v>5.4116605158149801E-4</v>
      </c>
      <c r="DT13" s="49">
        <v>9.5998849755686599E-4</v>
      </c>
      <c r="DU13" s="49">
        <v>6.3572799470749096E-4</v>
      </c>
      <c r="DV13" s="49">
        <v>1.4356555293808099E-3</v>
      </c>
      <c r="DW13" s="49">
        <v>1.7729283897339001E-3</v>
      </c>
      <c r="DX13" s="49">
        <v>5.7173342486597199E-4</v>
      </c>
      <c r="DY13" s="49">
        <v>8.8233751714056501E-5</v>
      </c>
      <c r="DZ13" s="49">
        <v>5.8678519380077495E-4</v>
      </c>
      <c r="EA13" s="49">
        <v>6.76438208092713E-4</v>
      </c>
      <c r="EB13" s="49">
        <v>1.21473633687402E-4</v>
      </c>
      <c r="EC13" s="49">
        <v>6.3437069671821598E-5</v>
      </c>
      <c r="ED13" s="49">
        <v>2.0869672475516199E-4</v>
      </c>
      <c r="EE13" s="49">
        <v>9.4166330446286402E-5</v>
      </c>
      <c r="EF13" s="49">
        <v>3.9620926466343701E-4</v>
      </c>
      <c r="EG13" s="49">
        <v>4.4001566175013302E-4</v>
      </c>
      <c r="EH13" s="49">
        <v>4.2112418824788298E-4</v>
      </c>
      <c r="EI13" s="49">
        <v>1.1854460276362201E-3</v>
      </c>
      <c r="EJ13" s="49">
        <v>1.0919024690853099E-3</v>
      </c>
      <c r="EK13" s="49">
        <v>7.01178412976632E-5</v>
      </c>
      <c r="EL13" s="49">
        <v>7.7422487727418798E-4</v>
      </c>
      <c r="EM13" s="49"/>
    </row>
    <row r="15" spans="1:143" ht="24.6" customHeight="1" x14ac:dyDescent="0.25">
      <c r="A15" s="24" t="s">
        <v>55</v>
      </c>
    </row>
  </sheetData>
  <conditionalFormatting sqref="E6:DG6">
    <cfRule type="containsText" dxfId="0" priority="1" operator="containsText" text="TRUE">
      <formula>NOT(ISERROR(SEARCH("TRUE",E6)))</formula>
    </cfRule>
  </conditionalFormatting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87"/>
  <sheetViews>
    <sheetView workbookViewId="0">
      <pane xSplit="2" topLeftCell="EB1" activePane="topRight" state="frozen"/>
      <selection activeCell="B1" sqref="B1"/>
      <selection pane="topRight" activeCell="DT9" sqref="DT9"/>
    </sheetView>
  </sheetViews>
  <sheetFormatPr defaultColWidth="11.19921875" defaultRowHeight="13.8" x14ac:dyDescent="0.25"/>
  <cols>
    <col min="1" max="1" width="23.09765625" hidden="1" customWidth="1"/>
    <col min="2" max="2" width="52" customWidth="1"/>
    <col min="3" max="44" width="9.09765625" customWidth="1"/>
    <col min="45" max="45" width="9.19921875" customWidth="1"/>
    <col min="46" max="52" width="9.09765625" customWidth="1"/>
    <col min="53" max="53" width="9.19921875" customWidth="1"/>
    <col min="54" max="56" width="9.09765625" customWidth="1"/>
    <col min="57" max="57" width="9.19921875" customWidth="1"/>
    <col min="58" max="59" width="9.09765625" customWidth="1"/>
    <col min="60" max="62" width="9.19921875" customWidth="1"/>
    <col min="63" max="63" width="9.09765625" customWidth="1"/>
    <col min="64" max="66" width="9.19921875" customWidth="1"/>
    <col min="67" max="67" width="9.09765625" customWidth="1"/>
    <col min="68" max="70" width="9.19921875" customWidth="1"/>
    <col min="71" max="71" width="9.09765625" customWidth="1"/>
    <col min="72" max="78" width="9.19921875" customWidth="1"/>
    <col min="79" max="79" width="9.09765625" customWidth="1"/>
    <col min="80" max="88" width="9.19921875" customWidth="1"/>
    <col min="122" max="122" width="12.5" customWidth="1"/>
    <col min="123" max="123" width="11.8984375" customWidth="1"/>
    <col min="124" max="124" width="11.59765625" customWidth="1"/>
    <col min="125" max="125" width="12.3984375" customWidth="1"/>
    <col min="126" max="126" width="13.5" customWidth="1"/>
  </cols>
  <sheetData>
    <row r="1" spans="1:143" ht="14.4" x14ac:dyDescent="0.3">
      <c r="B1" s="6"/>
    </row>
    <row r="7" spans="1:143" ht="21" customHeight="1" x14ac:dyDescent="0.4">
      <c r="B7" s="14" t="s">
        <v>17</v>
      </c>
    </row>
    <row r="8" spans="1:143" ht="15.75" customHeight="1" x14ac:dyDescent="0.35">
      <c r="B8" s="17" t="s">
        <v>51</v>
      </c>
    </row>
    <row r="9" spans="1:143" ht="14.4" x14ac:dyDescent="0.25">
      <c r="B9" s="19" t="s">
        <v>13</v>
      </c>
      <c r="C9" s="46" t="s">
        <v>70</v>
      </c>
      <c r="D9" s="46" t="s">
        <v>71</v>
      </c>
      <c r="E9" s="46" t="s">
        <v>72</v>
      </c>
      <c r="F9" s="46" t="s">
        <v>73</v>
      </c>
      <c r="G9" s="46" t="s">
        <v>74</v>
      </c>
      <c r="H9" s="46" t="s">
        <v>75</v>
      </c>
      <c r="I9" s="46" t="s">
        <v>76</v>
      </c>
      <c r="J9" s="46" t="s">
        <v>77</v>
      </c>
      <c r="K9" s="46" t="s">
        <v>78</v>
      </c>
      <c r="L9" s="46" t="s">
        <v>79</v>
      </c>
      <c r="M9" s="46" t="s">
        <v>80</v>
      </c>
      <c r="N9" s="46" t="s">
        <v>81</v>
      </c>
      <c r="O9" s="46" t="s">
        <v>82</v>
      </c>
      <c r="P9" s="46" t="s">
        <v>83</v>
      </c>
      <c r="Q9" s="46" t="s">
        <v>84</v>
      </c>
      <c r="R9" s="46" t="s">
        <v>85</v>
      </c>
      <c r="S9" s="46" t="s">
        <v>86</v>
      </c>
      <c r="T9" s="46" t="s">
        <v>87</v>
      </c>
      <c r="U9" s="46" t="s">
        <v>88</v>
      </c>
      <c r="V9" s="46" t="s">
        <v>89</v>
      </c>
      <c r="W9" s="46" t="s">
        <v>90</v>
      </c>
      <c r="X9" s="46" t="s">
        <v>91</v>
      </c>
      <c r="Y9" s="46" t="s">
        <v>92</v>
      </c>
      <c r="Z9" s="46" t="s">
        <v>93</v>
      </c>
      <c r="AA9" s="46" t="s">
        <v>94</v>
      </c>
      <c r="AB9" s="46" t="s">
        <v>95</v>
      </c>
      <c r="AC9" s="46" t="s">
        <v>96</v>
      </c>
      <c r="AD9" s="46" t="s">
        <v>97</v>
      </c>
      <c r="AE9" s="46" t="s">
        <v>98</v>
      </c>
      <c r="AF9" s="46" t="s">
        <v>99</v>
      </c>
      <c r="AG9" s="46" t="s">
        <v>100</v>
      </c>
      <c r="AH9" s="46" t="s">
        <v>101</v>
      </c>
      <c r="AI9" s="46" t="s">
        <v>102</v>
      </c>
      <c r="AJ9" s="46" t="s">
        <v>103</v>
      </c>
      <c r="AK9" s="46" t="s">
        <v>104</v>
      </c>
      <c r="AL9" s="46" t="s">
        <v>105</v>
      </c>
      <c r="AM9" s="46" t="s">
        <v>106</v>
      </c>
      <c r="AN9" s="46" t="s">
        <v>107</v>
      </c>
      <c r="AO9" s="46" t="s">
        <v>108</v>
      </c>
      <c r="AP9" s="46" t="s">
        <v>109</v>
      </c>
      <c r="AQ9" s="46" t="s">
        <v>110</v>
      </c>
      <c r="AR9" s="46" t="s">
        <v>111</v>
      </c>
      <c r="AS9" s="46" t="s">
        <v>112</v>
      </c>
      <c r="AT9" s="46" t="s">
        <v>113</v>
      </c>
      <c r="AU9" s="46" t="s">
        <v>114</v>
      </c>
      <c r="AV9" s="46" t="s">
        <v>115</v>
      </c>
      <c r="AW9" s="46" t="s">
        <v>116</v>
      </c>
      <c r="AX9" s="46" t="s">
        <v>117</v>
      </c>
      <c r="AY9" s="46" t="s">
        <v>118</v>
      </c>
      <c r="AZ9" s="46" t="s">
        <v>119</v>
      </c>
      <c r="BA9" s="46" t="s">
        <v>120</v>
      </c>
      <c r="BB9" s="46" t="s">
        <v>121</v>
      </c>
      <c r="BC9" s="46" t="s">
        <v>122</v>
      </c>
      <c r="BD9" s="46" t="s">
        <v>123</v>
      </c>
      <c r="BE9" s="46" t="s">
        <v>124</v>
      </c>
      <c r="BF9" s="46" t="s">
        <v>125</v>
      </c>
      <c r="BG9" s="46" t="s">
        <v>126</v>
      </c>
      <c r="BH9" s="46" t="s">
        <v>127</v>
      </c>
      <c r="BI9" s="46" t="s">
        <v>128</v>
      </c>
      <c r="BJ9" s="46" t="s">
        <v>129</v>
      </c>
      <c r="BK9" s="46" t="s">
        <v>130</v>
      </c>
      <c r="BL9" s="46" t="s">
        <v>131</v>
      </c>
      <c r="BM9" s="46" t="s">
        <v>132</v>
      </c>
      <c r="BN9" s="46" t="s">
        <v>133</v>
      </c>
      <c r="BO9" s="46" t="s">
        <v>134</v>
      </c>
      <c r="BP9" s="46" t="s">
        <v>135</v>
      </c>
      <c r="BQ9" s="46" t="s">
        <v>136</v>
      </c>
      <c r="BR9" s="46" t="s">
        <v>137</v>
      </c>
      <c r="BS9" s="46" t="s">
        <v>138</v>
      </c>
      <c r="BT9" s="46" t="s">
        <v>139</v>
      </c>
      <c r="BU9" s="46" t="s">
        <v>140</v>
      </c>
      <c r="BV9" s="46" t="s">
        <v>141</v>
      </c>
      <c r="BW9" s="46" t="s">
        <v>142</v>
      </c>
      <c r="BX9" s="46" t="s">
        <v>143</v>
      </c>
      <c r="BY9" s="46" t="s">
        <v>144</v>
      </c>
      <c r="BZ9" s="46" t="s">
        <v>145</v>
      </c>
      <c r="CA9" s="46" t="s">
        <v>146</v>
      </c>
      <c r="CB9" s="46" t="s">
        <v>147</v>
      </c>
      <c r="CC9" s="46" t="s">
        <v>148</v>
      </c>
      <c r="CD9" s="46" t="s">
        <v>149</v>
      </c>
      <c r="CE9" s="46" t="s">
        <v>150</v>
      </c>
      <c r="CF9" s="46" t="s">
        <v>151</v>
      </c>
      <c r="CG9" s="46" t="s">
        <v>152</v>
      </c>
      <c r="CH9" s="46" t="s">
        <v>153</v>
      </c>
      <c r="CI9" s="46" t="s">
        <v>154</v>
      </c>
      <c r="CJ9" s="46" t="s">
        <v>155</v>
      </c>
      <c r="CK9" s="46" t="s">
        <v>156</v>
      </c>
      <c r="CL9" s="46" t="s">
        <v>157</v>
      </c>
      <c r="CM9" s="46" t="s">
        <v>158</v>
      </c>
      <c r="CN9" s="46" t="s">
        <v>159</v>
      </c>
      <c r="CO9" s="46" t="s">
        <v>160</v>
      </c>
      <c r="CP9" s="46" t="s">
        <v>161</v>
      </c>
      <c r="CQ9" s="46" t="s">
        <v>162</v>
      </c>
      <c r="CR9" s="46" t="s">
        <v>163</v>
      </c>
      <c r="CS9" s="46" t="s">
        <v>164</v>
      </c>
      <c r="CT9" s="46" t="s">
        <v>165</v>
      </c>
      <c r="CU9" s="46" t="s">
        <v>166</v>
      </c>
      <c r="CV9" s="46" t="s">
        <v>167</v>
      </c>
      <c r="CW9" s="46" t="s">
        <v>168</v>
      </c>
      <c r="CX9" s="46" t="s">
        <v>169</v>
      </c>
      <c r="CY9" s="46" t="s">
        <v>170</v>
      </c>
      <c r="CZ9" s="46" t="s">
        <v>171</v>
      </c>
      <c r="DA9" s="46" t="s">
        <v>172</v>
      </c>
      <c r="DB9" s="46" t="s">
        <v>173</v>
      </c>
      <c r="DC9" s="46" t="s">
        <v>174</v>
      </c>
      <c r="DD9" s="46" t="s">
        <v>175</v>
      </c>
      <c r="DE9" s="46" t="s">
        <v>176</v>
      </c>
      <c r="DF9" s="46" t="s">
        <v>177</v>
      </c>
      <c r="DG9" s="46" t="s">
        <v>178</v>
      </c>
      <c r="DH9" s="46" t="s">
        <v>179</v>
      </c>
      <c r="DI9" s="46" t="s">
        <v>180</v>
      </c>
      <c r="DJ9" s="46" t="s">
        <v>181</v>
      </c>
      <c r="DK9" s="46" t="s">
        <v>182</v>
      </c>
      <c r="DL9" s="46" t="s">
        <v>183</v>
      </c>
      <c r="DM9" s="46" t="s">
        <v>184</v>
      </c>
      <c r="DN9" s="46" t="s">
        <v>185</v>
      </c>
      <c r="DO9" s="46" t="s">
        <v>186</v>
      </c>
      <c r="DP9" s="46" t="s">
        <v>187</v>
      </c>
      <c r="DQ9" s="46" t="s">
        <v>188</v>
      </c>
      <c r="DR9" s="46" t="s">
        <v>189</v>
      </c>
      <c r="DS9" s="46" t="s">
        <v>190</v>
      </c>
      <c r="DT9" s="46" t="s">
        <v>191</v>
      </c>
      <c r="DU9" s="46" t="s">
        <v>192</v>
      </c>
      <c r="DV9" s="46" t="s">
        <v>193</v>
      </c>
      <c r="DW9" s="46" t="s">
        <v>194</v>
      </c>
      <c r="DX9" s="46" t="s">
        <v>195</v>
      </c>
      <c r="DY9" s="46" t="s">
        <v>196</v>
      </c>
      <c r="DZ9" s="46" t="s">
        <v>197</v>
      </c>
      <c r="EA9" s="46" t="s">
        <v>198</v>
      </c>
      <c r="EB9" s="46" t="s">
        <v>199</v>
      </c>
      <c r="EC9" s="46" t="s">
        <v>200</v>
      </c>
      <c r="ED9" s="46" t="s">
        <v>201</v>
      </c>
      <c r="EE9" s="46" t="s">
        <v>202</v>
      </c>
      <c r="EF9" s="46" t="s">
        <v>203</v>
      </c>
      <c r="EG9" s="46" t="s">
        <v>204</v>
      </c>
      <c r="EH9" s="46" t="s">
        <v>205</v>
      </c>
      <c r="EI9" s="46" t="s">
        <v>206</v>
      </c>
      <c r="EJ9" s="46" t="s">
        <v>207</v>
      </c>
      <c r="EK9" s="46" t="s">
        <v>208</v>
      </c>
      <c r="EL9" s="46" t="s">
        <v>209</v>
      </c>
      <c r="EM9" s="46" t="s">
        <v>210</v>
      </c>
    </row>
    <row r="10" spans="1:143" ht="14.4" x14ac:dyDescent="0.3">
      <c r="B10" s="2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</row>
    <row r="11" spans="1:143" ht="16.2" customHeight="1" x14ac:dyDescent="0.3">
      <c r="A11" s="25"/>
      <c r="B11" s="29" t="s">
        <v>65</v>
      </c>
      <c r="C11" s="47">
        <f t="shared" ref="C11:AH11" si="0">SUBTOTAL(9, C12:C20)</f>
        <v>2706.1720665653897</v>
      </c>
      <c r="D11" s="47">
        <f t="shared" si="0"/>
        <v>2731.6162598616288</v>
      </c>
      <c r="E11" s="47">
        <f t="shared" si="0"/>
        <v>2856.9906411386469</v>
      </c>
      <c r="F11" s="47">
        <f t="shared" si="0"/>
        <v>2841.0415641375835</v>
      </c>
      <c r="G11" s="47">
        <f t="shared" si="0"/>
        <v>2803.5940083795904</v>
      </c>
      <c r="H11" s="47">
        <f t="shared" si="0"/>
        <v>2691.7301177928325</v>
      </c>
      <c r="I11" s="47">
        <f t="shared" si="0"/>
        <v>2761.3617525238947</v>
      </c>
      <c r="J11" s="47">
        <f t="shared" si="0"/>
        <v>2756.5541351165689</v>
      </c>
      <c r="K11" s="47">
        <f t="shared" si="0"/>
        <v>2823.5690508816401</v>
      </c>
      <c r="L11" s="47">
        <f t="shared" si="0"/>
        <v>2964.5219258464972</v>
      </c>
      <c r="M11" s="47">
        <f t="shared" si="0"/>
        <v>3167.8162222070491</v>
      </c>
      <c r="N11" s="47">
        <f t="shared" si="0"/>
        <v>3038.4076841033393</v>
      </c>
      <c r="O11" s="47">
        <f t="shared" si="0"/>
        <v>2920.2280265580234</v>
      </c>
      <c r="P11" s="47">
        <f t="shared" si="0"/>
        <v>2917.0868716654304</v>
      </c>
      <c r="Q11" s="47">
        <f t="shared" si="0"/>
        <v>2998.0847548897777</v>
      </c>
      <c r="R11" s="47">
        <f t="shared" si="0"/>
        <v>3064.9267679952968</v>
      </c>
      <c r="S11" s="47">
        <f t="shared" si="0"/>
        <v>3270.5287829460945</v>
      </c>
      <c r="T11" s="47">
        <f t="shared" si="0"/>
        <v>3155.5567642073988</v>
      </c>
      <c r="U11" s="47">
        <f t="shared" si="0"/>
        <v>3153.7805059240677</v>
      </c>
      <c r="V11" s="47">
        <f t="shared" si="0"/>
        <v>3335.401051659419</v>
      </c>
      <c r="W11" s="47">
        <f t="shared" si="0"/>
        <v>3285.7606414402867</v>
      </c>
      <c r="X11" s="47">
        <f t="shared" si="0"/>
        <v>3381.5620960894089</v>
      </c>
      <c r="Y11" s="47">
        <f t="shared" si="0"/>
        <v>3468.6914006573948</v>
      </c>
      <c r="Z11" s="47">
        <f t="shared" si="0"/>
        <v>3477.8898997003703</v>
      </c>
      <c r="AA11" s="47">
        <f t="shared" si="0"/>
        <v>3410.6909985255306</v>
      </c>
      <c r="AB11" s="47">
        <f t="shared" si="0"/>
        <v>3432.5635395214299</v>
      </c>
      <c r="AC11" s="47">
        <f t="shared" si="0"/>
        <v>3297.853370323352</v>
      </c>
      <c r="AD11" s="47">
        <f t="shared" si="0"/>
        <v>3579.5903734375706</v>
      </c>
      <c r="AE11" s="47">
        <f t="shared" si="0"/>
        <v>3438.5443853812681</v>
      </c>
      <c r="AF11" s="47">
        <f t="shared" si="0"/>
        <v>3483.4634704617279</v>
      </c>
      <c r="AG11" s="47">
        <f t="shared" si="0"/>
        <v>3409.1337219570992</v>
      </c>
      <c r="AH11" s="47">
        <f t="shared" si="0"/>
        <v>3617.888871249861</v>
      </c>
      <c r="AI11" s="47">
        <f t="shared" ref="AI11:BN11" si="1">SUBTOTAL(9, AI12:AI20)</f>
        <v>3573.0472398009201</v>
      </c>
      <c r="AJ11" s="47">
        <f t="shared" si="1"/>
        <v>3466.768319123692</v>
      </c>
      <c r="AK11" s="47">
        <f t="shared" si="1"/>
        <v>3455.4961967823911</v>
      </c>
      <c r="AL11" s="47">
        <f t="shared" si="1"/>
        <v>3648.1526507712297</v>
      </c>
      <c r="AM11" s="47">
        <f t="shared" si="1"/>
        <v>3612.279299861551</v>
      </c>
      <c r="AN11" s="47">
        <f t="shared" si="1"/>
        <v>3533.3014965861771</v>
      </c>
      <c r="AO11" s="47">
        <f t="shared" si="1"/>
        <v>3566.2124707608236</v>
      </c>
      <c r="AP11" s="47">
        <f t="shared" si="1"/>
        <v>3719.0100749998151</v>
      </c>
      <c r="AQ11" s="47">
        <f t="shared" si="1"/>
        <v>3893.3040320944779</v>
      </c>
      <c r="AR11" s="47">
        <f t="shared" si="1"/>
        <v>3683.7043839024973</v>
      </c>
      <c r="AS11" s="47">
        <f t="shared" si="1"/>
        <v>3682.4608518384616</v>
      </c>
      <c r="AT11" s="47">
        <f t="shared" si="1"/>
        <v>3918.0277649353447</v>
      </c>
      <c r="AU11" s="47">
        <f t="shared" si="1"/>
        <v>3831.6072595958035</v>
      </c>
      <c r="AV11" s="47">
        <f t="shared" si="1"/>
        <v>3754.4026630878011</v>
      </c>
      <c r="AW11" s="47">
        <f t="shared" si="1"/>
        <v>3812.5552072120208</v>
      </c>
      <c r="AX11" s="47">
        <f t="shared" si="1"/>
        <v>3894.3998296112491</v>
      </c>
      <c r="AY11" s="47">
        <f t="shared" si="1"/>
        <v>3844.6237894738661</v>
      </c>
      <c r="AZ11" s="47">
        <f t="shared" si="1"/>
        <v>3901.3393410383937</v>
      </c>
      <c r="BA11" s="47">
        <f t="shared" si="1"/>
        <v>4011.2313151842191</v>
      </c>
      <c r="BB11" s="47">
        <f t="shared" si="1"/>
        <v>4230.4543995628637</v>
      </c>
      <c r="BC11" s="47">
        <f t="shared" si="1"/>
        <v>4221.1659383401266</v>
      </c>
      <c r="BD11" s="47">
        <f t="shared" si="1"/>
        <v>4114.705689059675</v>
      </c>
      <c r="BE11" s="47">
        <f t="shared" si="1"/>
        <v>4092.3970531061204</v>
      </c>
      <c r="BF11" s="47">
        <f t="shared" si="1"/>
        <v>4317.742172279256</v>
      </c>
      <c r="BG11" s="47">
        <f t="shared" si="1"/>
        <v>4331.8044519598643</v>
      </c>
      <c r="BH11" s="47">
        <f t="shared" si="1"/>
        <v>4202.0178768738842</v>
      </c>
      <c r="BI11" s="47">
        <f t="shared" si="1"/>
        <v>4250.1248383642578</v>
      </c>
      <c r="BJ11" s="47">
        <f t="shared" si="1"/>
        <v>4366.5068117184792</v>
      </c>
      <c r="BK11" s="47">
        <f t="shared" si="1"/>
        <v>4429.1860043660572</v>
      </c>
      <c r="BL11" s="47">
        <f t="shared" si="1"/>
        <v>4273.0824410018886</v>
      </c>
      <c r="BM11" s="47">
        <f t="shared" si="1"/>
        <v>4204.2259875385453</v>
      </c>
      <c r="BN11" s="47">
        <f t="shared" si="1"/>
        <v>4443.3327887479209</v>
      </c>
      <c r="BO11" s="47">
        <f t="shared" ref="BO11:CT11" si="2">SUBTOTAL(9, BO12:BO20)</f>
        <v>4386.2046487694761</v>
      </c>
      <c r="BP11" s="47">
        <f t="shared" si="2"/>
        <v>4343.198575532665</v>
      </c>
      <c r="BQ11" s="47">
        <f t="shared" si="2"/>
        <v>4194.4873340514605</v>
      </c>
      <c r="BR11" s="47">
        <f t="shared" si="2"/>
        <v>4503.2967384398598</v>
      </c>
      <c r="BS11" s="47">
        <f t="shared" si="2"/>
        <v>4465.0986539833275</v>
      </c>
      <c r="BT11" s="47">
        <f t="shared" si="2"/>
        <v>4285.9983327456248</v>
      </c>
      <c r="BU11" s="47">
        <f t="shared" si="2"/>
        <v>4320.9006702359229</v>
      </c>
      <c r="BV11" s="47">
        <f t="shared" si="2"/>
        <v>4636.2866484363567</v>
      </c>
      <c r="BW11" s="47">
        <f t="shared" si="2"/>
        <v>4541.851543465531</v>
      </c>
      <c r="BX11" s="47">
        <f t="shared" si="2"/>
        <v>4571.8605171407098</v>
      </c>
      <c r="BY11" s="47">
        <f t="shared" si="2"/>
        <v>4151.3018308871524</v>
      </c>
      <c r="BZ11" s="47">
        <f t="shared" si="2"/>
        <v>4366.3517588759632</v>
      </c>
      <c r="CA11" s="47">
        <f t="shared" si="2"/>
        <v>4127.1315148869162</v>
      </c>
      <c r="CB11" s="47">
        <f t="shared" si="2"/>
        <v>4093.9282298522285</v>
      </c>
      <c r="CC11" s="47">
        <f t="shared" si="2"/>
        <v>4113.6499344766044</v>
      </c>
      <c r="CD11" s="47">
        <f t="shared" si="2"/>
        <v>4359.581675578941</v>
      </c>
      <c r="CE11" s="47">
        <f t="shared" si="2"/>
        <v>4094.4102989934286</v>
      </c>
      <c r="CF11" s="47">
        <f t="shared" si="2"/>
        <v>4118.9110835329411</v>
      </c>
      <c r="CG11" s="47">
        <f t="shared" si="2"/>
        <v>4053.0795518859422</v>
      </c>
      <c r="CH11" s="47">
        <f t="shared" si="2"/>
        <v>4386.4939014787105</v>
      </c>
      <c r="CI11" s="47">
        <f t="shared" si="2"/>
        <v>4347.6543556779134</v>
      </c>
      <c r="CJ11" s="47">
        <f t="shared" si="2"/>
        <v>4163.5869745654791</v>
      </c>
      <c r="CK11" s="47">
        <f t="shared" si="2"/>
        <v>4135.1911175223468</v>
      </c>
      <c r="CL11" s="47">
        <f t="shared" si="2"/>
        <v>4243.9220046196115</v>
      </c>
      <c r="CM11" s="47">
        <f t="shared" si="2"/>
        <v>4214.7669730019734</v>
      </c>
      <c r="CN11" s="47">
        <f t="shared" si="2"/>
        <v>4114.854944411125</v>
      </c>
      <c r="CO11" s="47">
        <f t="shared" si="2"/>
        <v>4008.7779416185081</v>
      </c>
      <c r="CP11" s="47">
        <f t="shared" si="2"/>
        <v>4353.6418149045849</v>
      </c>
      <c r="CQ11" s="47">
        <f t="shared" si="2"/>
        <v>4260.56789570197</v>
      </c>
      <c r="CR11" s="47">
        <f t="shared" si="2"/>
        <v>4177.3416649558194</v>
      </c>
      <c r="CS11" s="47">
        <f t="shared" si="2"/>
        <v>4123.1540770071842</v>
      </c>
      <c r="CT11" s="47">
        <f t="shared" si="2"/>
        <v>4506.3292390149527</v>
      </c>
      <c r="CU11" s="47">
        <f t="shared" ref="CU11:DZ11" si="3">SUBTOTAL(9, CU12:CU20)</f>
        <v>4328.8884845533212</v>
      </c>
      <c r="CV11" s="47">
        <f t="shared" si="3"/>
        <v>4163.1149742038169</v>
      </c>
      <c r="CW11" s="47">
        <f t="shared" si="3"/>
        <v>4342.7235941112876</v>
      </c>
      <c r="CX11" s="47">
        <f t="shared" si="3"/>
        <v>4546.7921359461643</v>
      </c>
      <c r="CY11" s="47">
        <f t="shared" si="3"/>
        <v>4526.6858292892539</v>
      </c>
      <c r="CZ11" s="47">
        <f t="shared" si="3"/>
        <v>4298.2279271097432</v>
      </c>
      <c r="DA11" s="47">
        <f t="shared" si="3"/>
        <v>4326.9855792626031</v>
      </c>
      <c r="DB11" s="47">
        <f t="shared" si="3"/>
        <v>4690.0113973073194</v>
      </c>
      <c r="DC11" s="47">
        <f t="shared" si="3"/>
        <v>4548.7972859252868</v>
      </c>
      <c r="DD11" s="47">
        <f t="shared" si="3"/>
        <v>4354.1345432051166</v>
      </c>
      <c r="DE11" s="47">
        <f t="shared" si="3"/>
        <v>4436.9157690520196</v>
      </c>
      <c r="DF11" s="47">
        <f t="shared" si="3"/>
        <v>4775.200546953608</v>
      </c>
      <c r="DG11" s="47">
        <f t="shared" si="3"/>
        <v>4761.9213291179794</v>
      </c>
      <c r="DH11" s="47">
        <f t="shared" si="3"/>
        <v>4622.9478762185918</v>
      </c>
      <c r="DI11" s="47">
        <f t="shared" si="3"/>
        <v>4594.9250190345711</v>
      </c>
      <c r="DJ11" s="47">
        <f t="shared" si="3"/>
        <v>5024.0785745795256</v>
      </c>
      <c r="DK11" s="47">
        <f t="shared" si="3"/>
        <v>4903.6848571518922</v>
      </c>
      <c r="DL11" s="47">
        <f t="shared" si="3"/>
        <v>4709.3681176535847</v>
      </c>
      <c r="DM11" s="47">
        <f t="shared" si="3"/>
        <v>4603.8896279841665</v>
      </c>
      <c r="DN11" s="47">
        <f t="shared" si="3"/>
        <v>5051.5087926753549</v>
      </c>
      <c r="DO11" s="47">
        <f t="shared" si="3"/>
        <v>4965.3608827866619</v>
      </c>
      <c r="DP11" s="47">
        <f t="shared" si="3"/>
        <v>4753.6763667390687</v>
      </c>
      <c r="DQ11" s="47">
        <f t="shared" si="3"/>
        <v>4736.631967831675</v>
      </c>
      <c r="DR11" s="47">
        <f t="shared" si="3"/>
        <v>5085.3365920374818</v>
      </c>
      <c r="DS11" s="47">
        <f t="shared" si="3"/>
        <v>4846.2716532655231</v>
      </c>
      <c r="DT11" s="47">
        <f t="shared" si="3"/>
        <v>3417.8505550795217</v>
      </c>
      <c r="DU11" s="47">
        <f t="shared" si="3"/>
        <v>4619.1630555730017</v>
      </c>
      <c r="DV11" s="47">
        <f t="shared" si="3"/>
        <v>5048.7016070495501</v>
      </c>
      <c r="DW11" s="47">
        <f t="shared" si="3"/>
        <v>4805.7445942322911</v>
      </c>
      <c r="DX11" s="47">
        <f t="shared" si="3"/>
        <v>4866.7761387729888</v>
      </c>
      <c r="DY11" s="47">
        <f t="shared" si="3"/>
        <v>4180.6744353334971</v>
      </c>
      <c r="DZ11" s="47">
        <f t="shared" si="3"/>
        <v>4739.1354338598585</v>
      </c>
      <c r="EA11" s="47">
        <f t="shared" ref="EA11:FF11" si="4">SUBTOTAL(9, EA12:EA20)</f>
        <v>4592.7935853389581</v>
      </c>
      <c r="EB11" s="47">
        <f t="shared" si="4"/>
        <v>4469.3232876953298</v>
      </c>
      <c r="EC11" s="47">
        <f t="shared" si="4"/>
        <v>4554.4701860013529</v>
      </c>
      <c r="ED11" s="47">
        <f t="shared" si="4"/>
        <v>4692.5568654598883</v>
      </c>
      <c r="EE11" s="47">
        <f t="shared" si="4"/>
        <v>4616.6388802354504</v>
      </c>
      <c r="EF11" s="47">
        <f t="shared" si="4"/>
        <v>4572.2883306786371</v>
      </c>
      <c r="EG11" s="47">
        <f t="shared" si="4"/>
        <v>4458.7156317168547</v>
      </c>
      <c r="EH11" s="47">
        <f t="shared" si="4"/>
        <v>4796.7524404528876</v>
      </c>
      <c r="EI11" s="47">
        <f t="shared" si="4"/>
        <v>4662.5131938854338</v>
      </c>
      <c r="EJ11" s="47">
        <f t="shared" si="4"/>
        <v>4436.5930705823357</v>
      </c>
      <c r="EK11" s="47">
        <f t="shared" si="4"/>
        <v>4484.9595901017146</v>
      </c>
      <c r="EL11" s="47">
        <f t="shared" si="4"/>
        <v>4774.3230585597657</v>
      </c>
      <c r="EM11" s="47">
        <f t="shared" si="4"/>
        <v>4634.233505985977</v>
      </c>
    </row>
    <row r="12" spans="1:143" ht="14.4" x14ac:dyDescent="0.25">
      <c r="A12" s="26" t="s">
        <v>6</v>
      </c>
      <c r="B12" s="10" t="s">
        <v>6</v>
      </c>
      <c r="C12" s="48">
        <v>1492.33631813687</v>
      </c>
      <c r="D12" s="48">
        <v>1484.96292286467</v>
      </c>
      <c r="E12" s="48">
        <v>1489.1880828648</v>
      </c>
      <c r="F12" s="48">
        <v>1543.6373203201699</v>
      </c>
      <c r="G12" s="48">
        <v>1479.44598346625</v>
      </c>
      <c r="H12" s="48">
        <v>1461.6157146918399</v>
      </c>
      <c r="I12" s="48">
        <v>1507.44390475763</v>
      </c>
      <c r="J12" s="48">
        <v>1539.28460793616</v>
      </c>
      <c r="K12" s="48">
        <v>1534.65716231333</v>
      </c>
      <c r="L12" s="48">
        <v>1523.0815097050199</v>
      </c>
      <c r="M12" s="48">
        <v>1507.5473551171999</v>
      </c>
      <c r="N12" s="48">
        <v>1589.2659019822499</v>
      </c>
      <c r="O12" s="48">
        <v>1515.98545563986</v>
      </c>
      <c r="P12" s="48">
        <v>1488.0522688190499</v>
      </c>
      <c r="Q12" s="48">
        <v>1506.4489675643099</v>
      </c>
      <c r="R12" s="48">
        <v>1606.9418591567401</v>
      </c>
      <c r="S12" s="48">
        <v>1655.1714749924699</v>
      </c>
      <c r="T12" s="48">
        <v>1527.2058475096001</v>
      </c>
      <c r="U12" s="48">
        <v>1558.92608586706</v>
      </c>
      <c r="V12" s="48">
        <v>1733.8792855343299</v>
      </c>
      <c r="W12" s="48">
        <v>1651.6467267600201</v>
      </c>
      <c r="X12" s="48">
        <v>1594.13532022749</v>
      </c>
      <c r="Y12" s="48">
        <v>1643.6413499222399</v>
      </c>
      <c r="Z12" s="48">
        <v>1666.91056760264</v>
      </c>
      <c r="AA12" s="48">
        <v>1593.01132604038</v>
      </c>
      <c r="AB12" s="48">
        <v>1593.51465778479</v>
      </c>
      <c r="AC12" s="48">
        <v>1587.2520232908601</v>
      </c>
      <c r="AD12" s="48">
        <v>1720.3486433533301</v>
      </c>
      <c r="AE12" s="48">
        <v>1671.3784156281999</v>
      </c>
      <c r="AF12" s="48">
        <v>1619.1613723665901</v>
      </c>
      <c r="AG12" s="48">
        <v>1620.9335229579999</v>
      </c>
      <c r="AH12" s="48">
        <v>1741.46893787463</v>
      </c>
      <c r="AI12" s="48">
        <v>1675.2183135058399</v>
      </c>
      <c r="AJ12" s="48">
        <v>1646.92608031131</v>
      </c>
      <c r="AK12" s="48">
        <v>1637.73211616097</v>
      </c>
      <c r="AL12" s="48">
        <v>1772.9151409261699</v>
      </c>
      <c r="AM12" s="48">
        <v>1708.11882046492</v>
      </c>
      <c r="AN12" s="48">
        <v>1658.68625463019</v>
      </c>
      <c r="AO12" s="48">
        <v>1678.90808801597</v>
      </c>
      <c r="AP12" s="48">
        <v>1781.8620262864199</v>
      </c>
      <c r="AQ12" s="48">
        <v>1718.28328746802</v>
      </c>
      <c r="AR12" s="48">
        <v>1638.80027641935</v>
      </c>
      <c r="AS12" s="48">
        <v>1640.88676482042</v>
      </c>
      <c r="AT12" s="48">
        <v>1763.6616772479999</v>
      </c>
      <c r="AU12" s="48">
        <v>1702.9838036282199</v>
      </c>
      <c r="AV12" s="48">
        <v>1653.1740689641599</v>
      </c>
      <c r="AW12" s="48">
        <v>1678.92039439823</v>
      </c>
      <c r="AX12" s="48">
        <v>1763.4109242249001</v>
      </c>
      <c r="AY12" s="48">
        <v>1702.4860740210099</v>
      </c>
      <c r="AZ12" s="48">
        <v>1711.9714003761601</v>
      </c>
      <c r="BA12" s="48">
        <v>1742.6107647771</v>
      </c>
      <c r="BB12" s="48">
        <v>1868.7757334411299</v>
      </c>
      <c r="BC12" s="48">
        <v>1815.7957132082299</v>
      </c>
      <c r="BD12" s="48">
        <v>1770.79567393414</v>
      </c>
      <c r="BE12" s="48">
        <v>1774.9598177704599</v>
      </c>
      <c r="BF12" s="48">
        <v>1914.6001233349</v>
      </c>
      <c r="BG12" s="48">
        <v>1927.6148800332701</v>
      </c>
      <c r="BH12" s="48">
        <v>1853.58633055359</v>
      </c>
      <c r="BI12" s="48">
        <v>1858.25330098988</v>
      </c>
      <c r="BJ12" s="48">
        <v>1937.54767049985</v>
      </c>
      <c r="BK12" s="48">
        <v>1926.87297541773</v>
      </c>
      <c r="BL12" s="48">
        <v>1807.7156414087499</v>
      </c>
      <c r="BM12" s="48">
        <v>1760.90599042338</v>
      </c>
      <c r="BN12" s="48">
        <v>1892.96784349526</v>
      </c>
      <c r="BO12" s="48">
        <v>1891.5227046093601</v>
      </c>
      <c r="BP12" s="48">
        <v>1866.3092595348801</v>
      </c>
      <c r="BQ12" s="48">
        <v>1765.68939094902</v>
      </c>
      <c r="BR12" s="48">
        <v>1925.3077922749501</v>
      </c>
      <c r="BS12" s="48">
        <v>1910.9933758677901</v>
      </c>
      <c r="BT12" s="48">
        <v>1839.5823385083299</v>
      </c>
      <c r="BU12" s="48">
        <v>1849.94963798143</v>
      </c>
      <c r="BV12" s="48">
        <v>1978.2846915960599</v>
      </c>
      <c r="BW12" s="48">
        <v>1947.38698953363</v>
      </c>
      <c r="BX12" s="48">
        <v>1897.0201254281201</v>
      </c>
      <c r="BY12" s="48">
        <v>1760.78616402843</v>
      </c>
      <c r="BZ12" s="48">
        <v>1851.9405604297699</v>
      </c>
      <c r="CA12" s="48">
        <v>1808.1503913065001</v>
      </c>
      <c r="CB12" s="48">
        <v>1817.8430879227301</v>
      </c>
      <c r="CC12" s="48">
        <v>1801.239870057</v>
      </c>
      <c r="CD12" s="48">
        <v>1923.7637657416701</v>
      </c>
      <c r="CE12" s="48">
        <v>1877.14490339444</v>
      </c>
      <c r="CF12" s="48">
        <v>1792.0084161571001</v>
      </c>
      <c r="CG12" s="48">
        <v>1791.50993363474</v>
      </c>
      <c r="CH12" s="48">
        <v>1900.23707024494</v>
      </c>
      <c r="CI12" s="48">
        <v>1859.4427009438</v>
      </c>
      <c r="CJ12" s="48">
        <v>1757.9163222903501</v>
      </c>
      <c r="CK12" s="48">
        <v>1777.83016434775</v>
      </c>
      <c r="CL12" s="48">
        <v>1853.55684578101</v>
      </c>
      <c r="CM12" s="48">
        <v>1781.73888822956</v>
      </c>
      <c r="CN12" s="48">
        <v>1736.9976683744801</v>
      </c>
      <c r="CO12" s="48">
        <v>1715.64163907644</v>
      </c>
      <c r="CP12" s="48">
        <v>1838.8337085748999</v>
      </c>
      <c r="CQ12" s="48">
        <v>1786.4812139228</v>
      </c>
      <c r="CR12" s="48">
        <v>1717.6286185562601</v>
      </c>
      <c r="CS12" s="48">
        <v>1723.9311099167901</v>
      </c>
      <c r="CT12" s="48">
        <v>1843.87524113479</v>
      </c>
      <c r="CU12" s="48">
        <v>1767.3318517548</v>
      </c>
      <c r="CV12" s="48">
        <v>1728.5244430784501</v>
      </c>
      <c r="CW12" s="48">
        <v>1727.8189658517199</v>
      </c>
      <c r="CX12" s="48">
        <v>1875.4208138228801</v>
      </c>
      <c r="CY12" s="48">
        <v>1847.14498992533</v>
      </c>
      <c r="CZ12" s="48">
        <v>1759.84689505546</v>
      </c>
      <c r="DA12" s="48">
        <v>1772.2891813409001</v>
      </c>
      <c r="DB12" s="48">
        <v>1925.7518826657399</v>
      </c>
      <c r="DC12" s="48">
        <v>1922.01975237746</v>
      </c>
      <c r="DD12" s="48">
        <v>1781.51761349718</v>
      </c>
      <c r="DE12" s="48">
        <v>1842.3005498884199</v>
      </c>
      <c r="DF12" s="48">
        <v>1962.1621263792299</v>
      </c>
      <c r="DG12" s="48">
        <v>1939.8900623030199</v>
      </c>
      <c r="DH12" s="48">
        <v>1865.4629628738501</v>
      </c>
      <c r="DI12" s="48">
        <v>1832.41907468309</v>
      </c>
      <c r="DJ12" s="48">
        <v>2010.4126672550301</v>
      </c>
      <c r="DK12" s="48">
        <v>1937.7872178673299</v>
      </c>
      <c r="DL12" s="48">
        <v>1852.6836873811999</v>
      </c>
      <c r="DM12" s="48">
        <v>1810.5721184071299</v>
      </c>
      <c r="DN12" s="48">
        <v>1967.6670405646801</v>
      </c>
      <c r="DO12" s="48">
        <v>1935.6881354490299</v>
      </c>
      <c r="DP12" s="48">
        <v>1849.15437154704</v>
      </c>
      <c r="DQ12" s="48">
        <v>1820.74789990461</v>
      </c>
      <c r="DR12" s="48">
        <v>1977.18793771381</v>
      </c>
      <c r="DS12" s="48">
        <v>1853.86256088606</v>
      </c>
      <c r="DT12" s="48">
        <v>1182.2199080591299</v>
      </c>
      <c r="DU12" s="48">
        <v>1747.27876906297</v>
      </c>
      <c r="DV12" s="48">
        <v>1950.1677010337701</v>
      </c>
      <c r="DW12" s="48">
        <v>1821.9688813461601</v>
      </c>
      <c r="DX12" s="48">
        <v>1836.7517203823299</v>
      </c>
      <c r="DY12" s="48">
        <v>1477.9942990878401</v>
      </c>
      <c r="DZ12" s="48">
        <v>1698.31838519852</v>
      </c>
      <c r="EA12" s="48">
        <v>1618.6144474549001</v>
      </c>
      <c r="EB12" s="48">
        <v>1598.8475844597699</v>
      </c>
      <c r="EC12" s="48">
        <v>1648.7983793752801</v>
      </c>
      <c r="ED12" s="48">
        <v>1723.1909097963101</v>
      </c>
      <c r="EE12" s="48">
        <v>1685.5329382605501</v>
      </c>
      <c r="EF12" s="48">
        <v>1678.88888988649</v>
      </c>
      <c r="EG12" s="48">
        <v>1568.7330318048801</v>
      </c>
      <c r="EH12" s="48">
        <v>1739.32275750351</v>
      </c>
      <c r="EI12" s="48">
        <v>1700.3943387025299</v>
      </c>
      <c r="EJ12" s="48">
        <v>1590.68397770826</v>
      </c>
      <c r="EK12" s="48">
        <v>1617.07009344586</v>
      </c>
      <c r="EL12" s="48">
        <v>1724.8471768306599</v>
      </c>
      <c r="EM12" s="48">
        <v>1676.85489121418</v>
      </c>
    </row>
    <row r="13" spans="1:143" ht="14.4" x14ac:dyDescent="0.25">
      <c r="A13" s="26" t="s">
        <v>1</v>
      </c>
      <c r="B13" s="10" t="s">
        <v>1</v>
      </c>
      <c r="C13" s="48">
        <v>787.66348576637301</v>
      </c>
      <c r="D13" s="48">
        <v>807.87304570337596</v>
      </c>
      <c r="E13" s="48">
        <v>861.057596752368</v>
      </c>
      <c r="F13" s="48">
        <v>850.64277657193304</v>
      </c>
      <c r="G13" s="48">
        <v>867.21408947659199</v>
      </c>
      <c r="H13" s="48">
        <v>797.54827081254996</v>
      </c>
      <c r="I13" s="48">
        <v>826.58202620997804</v>
      </c>
      <c r="J13" s="48">
        <v>827.40505023999697</v>
      </c>
      <c r="K13" s="48">
        <v>925.66666200393001</v>
      </c>
      <c r="L13" s="48">
        <v>939.80293835926705</v>
      </c>
      <c r="M13" s="48">
        <v>1022.24767633316</v>
      </c>
      <c r="N13" s="48">
        <v>997.51868439195505</v>
      </c>
      <c r="O13" s="48">
        <v>997.49029368514505</v>
      </c>
      <c r="P13" s="48">
        <v>988.29600340086404</v>
      </c>
      <c r="Q13" s="48">
        <v>968.91361658470498</v>
      </c>
      <c r="R13" s="48">
        <v>1037.55587740588</v>
      </c>
      <c r="S13" s="48">
        <v>1093.9769418425899</v>
      </c>
      <c r="T13" s="48">
        <v>1092.38840449125</v>
      </c>
      <c r="U13" s="48">
        <v>1068.8546350054301</v>
      </c>
      <c r="V13" s="48">
        <v>1124.2129466075501</v>
      </c>
      <c r="W13" s="48">
        <v>1180.1994340362601</v>
      </c>
      <c r="X13" s="48">
        <v>1261.55076684504</v>
      </c>
      <c r="Y13" s="48">
        <v>1311.4650553834499</v>
      </c>
      <c r="Z13" s="48">
        <v>1267.5637328755399</v>
      </c>
      <c r="AA13" s="48">
        <v>1313.3697582392599</v>
      </c>
      <c r="AB13" s="48">
        <v>1314.8612409232201</v>
      </c>
      <c r="AC13" s="48">
        <v>1197.86094364051</v>
      </c>
      <c r="AD13" s="48">
        <v>1354.5811102679299</v>
      </c>
      <c r="AE13" s="48">
        <v>1331.1015299170499</v>
      </c>
      <c r="AF13" s="48">
        <v>1402.3320844541099</v>
      </c>
      <c r="AG13" s="48">
        <v>1308.6096769992801</v>
      </c>
      <c r="AH13" s="48">
        <v>1425.70391523322</v>
      </c>
      <c r="AI13" s="48">
        <v>1427.8724639464101</v>
      </c>
      <c r="AJ13" s="48">
        <v>1350.95649362218</v>
      </c>
      <c r="AK13" s="48">
        <v>1332.2890472689401</v>
      </c>
      <c r="AL13" s="48">
        <v>1438.7417146612599</v>
      </c>
      <c r="AM13" s="48">
        <v>1459.5664071106601</v>
      </c>
      <c r="AN13" s="48">
        <v>1422.15458624454</v>
      </c>
      <c r="AO13" s="48">
        <v>1393.2359162156599</v>
      </c>
      <c r="AP13" s="48">
        <v>1470.33223865472</v>
      </c>
      <c r="AQ13" s="48">
        <v>1613.08027159272</v>
      </c>
      <c r="AR13" s="48">
        <v>1501.6842637713401</v>
      </c>
      <c r="AS13" s="48">
        <v>1474.4237720241499</v>
      </c>
      <c r="AT13" s="48">
        <v>1610.8949211327999</v>
      </c>
      <c r="AU13" s="48">
        <v>1564.2862042594099</v>
      </c>
      <c r="AV13" s="48">
        <v>1490.2594839471101</v>
      </c>
      <c r="AW13" s="48">
        <v>1556.4471253158299</v>
      </c>
      <c r="AX13" s="48">
        <v>1617.77920831497</v>
      </c>
      <c r="AY13" s="48">
        <v>1617.84903110453</v>
      </c>
      <c r="AZ13" s="48">
        <v>1638.2297440049699</v>
      </c>
      <c r="BA13" s="48">
        <v>1651.9464999129</v>
      </c>
      <c r="BB13" s="48">
        <v>1781.41244955402</v>
      </c>
      <c r="BC13" s="48">
        <v>1755.3111653041501</v>
      </c>
      <c r="BD13" s="48">
        <v>1721.7341152070801</v>
      </c>
      <c r="BE13" s="48">
        <v>1676.11923075546</v>
      </c>
      <c r="BF13" s="48">
        <v>1799.8467080678599</v>
      </c>
      <c r="BG13" s="48">
        <v>1831.00377830203</v>
      </c>
      <c r="BH13" s="48">
        <v>1778.97823394324</v>
      </c>
      <c r="BI13" s="48">
        <v>1772.6608464139599</v>
      </c>
      <c r="BJ13" s="48">
        <v>1817.12394748103</v>
      </c>
      <c r="BK13" s="48">
        <v>1923.52618724698</v>
      </c>
      <c r="BL13" s="48">
        <v>1879.0569358605501</v>
      </c>
      <c r="BM13" s="48">
        <v>1829.2009370738299</v>
      </c>
      <c r="BN13" s="48">
        <v>1937.5457055399399</v>
      </c>
      <c r="BO13" s="48">
        <v>1914.09838618661</v>
      </c>
      <c r="BP13" s="48">
        <v>1917.9867397564101</v>
      </c>
      <c r="BQ13" s="48">
        <v>1834.7188383713401</v>
      </c>
      <c r="BR13" s="48">
        <v>1983.9681321282901</v>
      </c>
      <c r="BS13" s="48">
        <v>1972.7213775356699</v>
      </c>
      <c r="BT13" s="48">
        <v>1920.2389472612499</v>
      </c>
      <c r="BU13" s="48">
        <v>1917.31725805319</v>
      </c>
      <c r="BV13" s="48">
        <v>2078.9311317470801</v>
      </c>
      <c r="BW13" s="48">
        <v>2069.8714354571098</v>
      </c>
      <c r="BX13" s="48">
        <v>2100.4091057115602</v>
      </c>
      <c r="BY13" s="48">
        <v>1906.02014095447</v>
      </c>
      <c r="BZ13" s="48">
        <v>1865.6696273196101</v>
      </c>
      <c r="CA13" s="48">
        <v>1820.64441999575</v>
      </c>
      <c r="CB13" s="48">
        <v>1801.7219367607099</v>
      </c>
      <c r="CC13" s="48">
        <v>1747.3171476679499</v>
      </c>
      <c r="CD13" s="48">
        <v>1895.3795410289999</v>
      </c>
      <c r="CE13" s="48">
        <v>1764.7668879943401</v>
      </c>
      <c r="CF13" s="48">
        <v>1831.84512510886</v>
      </c>
      <c r="CG13" s="48">
        <v>1792.4287108866699</v>
      </c>
      <c r="CH13" s="48">
        <v>2001.06579720679</v>
      </c>
      <c r="CI13" s="48">
        <v>1993.8524721459901</v>
      </c>
      <c r="CJ13" s="48">
        <v>1862.71801270726</v>
      </c>
      <c r="CK13" s="48">
        <v>1851.8932611705</v>
      </c>
      <c r="CL13" s="48">
        <v>1995.65593076039</v>
      </c>
      <c r="CM13" s="48">
        <v>1988.1976334286401</v>
      </c>
      <c r="CN13" s="48">
        <v>1928.8490335588499</v>
      </c>
      <c r="CO13" s="48">
        <v>1839.8535516875399</v>
      </c>
      <c r="CP13" s="48">
        <v>2062.4631247593302</v>
      </c>
      <c r="CQ13" s="48">
        <v>2010.16443883999</v>
      </c>
      <c r="CR13" s="48">
        <v>1935.2512309067399</v>
      </c>
      <c r="CS13" s="48">
        <v>1933.50049545402</v>
      </c>
      <c r="CT13" s="48">
        <v>2206.4590808681301</v>
      </c>
      <c r="CU13" s="48">
        <v>2103.2414306604701</v>
      </c>
      <c r="CV13" s="48">
        <v>2006.1311322126901</v>
      </c>
      <c r="CW13" s="48">
        <v>2075.5631010338502</v>
      </c>
      <c r="CX13" s="48">
        <v>2189.2278029854601</v>
      </c>
      <c r="CY13" s="48">
        <v>2185.26858434014</v>
      </c>
      <c r="CZ13" s="48">
        <v>2053.4200393692099</v>
      </c>
      <c r="DA13" s="48">
        <v>2036.1973526541501</v>
      </c>
      <c r="DB13" s="48">
        <v>2270.0310673218601</v>
      </c>
      <c r="DC13" s="48">
        <v>2162.5720049924598</v>
      </c>
      <c r="DD13" s="48">
        <v>2109.6030417400302</v>
      </c>
      <c r="DE13" s="48">
        <v>2100.3473336674001</v>
      </c>
      <c r="DF13" s="48">
        <v>2353.4162816263201</v>
      </c>
      <c r="DG13" s="48">
        <v>2312.4529682883499</v>
      </c>
      <c r="DH13" s="48">
        <v>2270.7402874486502</v>
      </c>
      <c r="DI13" s="48">
        <v>2248.8009794069599</v>
      </c>
      <c r="DJ13" s="48">
        <v>2520.6053200669398</v>
      </c>
      <c r="DK13" s="48">
        <v>2393.7111469092001</v>
      </c>
      <c r="DL13" s="48">
        <v>2356.4063901079999</v>
      </c>
      <c r="DM13" s="48">
        <v>2337.3881240153401</v>
      </c>
      <c r="DN13" s="48">
        <v>2555.3820560054301</v>
      </c>
      <c r="DO13" s="48">
        <v>2512.6366243075599</v>
      </c>
      <c r="DP13" s="48">
        <v>2374.5459457597099</v>
      </c>
      <c r="DQ13" s="48">
        <v>2387.1439738403201</v>
      </c>
      <c r="DR13" s="48">
        <v>2574.1756574153501</v>
      </c>
      <c r="DS13" s="48">
        <v>2460.67217065248</v>
      </c>
      <c r="DT13" s="48">
        <v>1916.1280587609999</v>
      </c>
      <c r="DU13" s="48">
        <v>2414.92940378187</v>
      </c>
      <c r="DV13" s="48">
        <v>2643.2576463650598</v>
      </c>
      <c r="DW13" s="48">
        <v>2550.3368312192702</v>
      </c>
      <c r="DX13" s="48">
        <v>2532.3409027227699</v>
      </c>
      <c r="DY13" s="48">
        <v>2273.25024790722</v>
      </c>
      <c r="DZ13" s="48">
        <v>2673.8748289148398</v>
      </c>
      <c r="EA13" s="48">
        <v>2629.8990301928602</v>
      </c>
      <c r="EB13" s="48">
        <v>2471.8262323631502</v>
      </c>
      <c r="EC13" s="48">
        <v>2494.8925912284199</v>
      </c>
      <c r="ED13" s="48">
        <v>2568.8130432759499</v>
      </c>
      <c r="EE13" s="48">
        <v>2555.41236642998</v>
      </c>
      <c r="EF13" s="48">
        <v>2489.55834969646</v>
      </c>
      <c r="EG13" s="48">
        <v>2461.8617821266098</v>
      </c>
      <c r="EH13" s="48">
        <v>2654.8226747425902</v>
      </c>
      <c r="EI13" s="48">
        <v>2576.5144392605198</v>
      </c>
      <c r="EJ13" s="48">
        <v>2436.8023123857201</v>
      </c>
      <c r="EK13" s="48">
        <v>2444.4537660074898</v>
      </c>
      <c r="EL13" s="48">
        <v>2651.2208940409901</v>
      </c>
      <c r="EM13" s="48">
        <v>2571.6612789801002</v>
      </c>
    </row>
    <row r="14" spans="1:143" ht="14.4" x14ac:dyDescent="0.25">
      <c r="A14" s="26" t="s">
        <v>9</v>
      </c>
      <c r="B14" s="10" t="s">
        <v>35</v>
      </c>
      <c r="C14" s="48">
        <v>60.105638477170402</v>
      </c>
      <c r="D14" s="48">
        <v>78.515830604185993</v>
      </c>
      <c r="E14" s="48">
        <v>77.902475333943698</v>
      </c>
      <c r="F14" s="48">
        <v>65.501893652670603</v>
      </c>
      <c r="G14" s="48">
        <v>70.112733941236797</v>
      </c>
      <c r="H14" s="48">
        <v>73.1503828528528</v>
      </c>
      <c r="I14" s="48">
        <v>67.603509371537299</v>
      </c>
      <c r="J14" s="48">
        <v>57.319802118670701</v>
      </c>
      <c r="K14" s="48">
        <v>70.944067500663493</v>
      </c>
      <c r="L14" s="48">
        <v>82.468410032172997</v>
      </c>
      <c r="M14" s="48">
        <v>90.469406821255006</v>
      </c>
      <c r="N14" s="48">
        <v>83.131999813258005</v>
      </c>
      <c r="O14" s="48">
        <v>76.936249319688002</v>
      </c>
      <c r="P14" s="48">
        <v>82.107053028791995</v>
      </c>
      <c r="Q14" s="48">
        <v>84.287893223951997</v>
      </c>
      <c r="R14" s="48">
        <v>60.741140392151998</v>
      </c>
      <c r="S14" s="48">
        <v>77.208962704708298</v>
      </c>
      <c r="T14" s="48">
        <v>84.1820234725419</v>
      </c>
      <c r="U14" s="48">
        <v>97.493369095919903</v>
      </c>
      <c r="V14" s="48">
        <v>82.707195855432104</v>
      </c>
      <c r="W14" s="48">
        <v>79.643636793587504</v>
      </c>
      <c r="X14" s="48">
        <v>104.662547118771</v>
      </c>
      <c r="Y14" s="48">
        <v>81.199003338240004</v>
      </c>
      <c r="Z14" s="48">
        <v>94.728474849870395</v>
      </c>
      <c r="AA14" s="48">
        <v>96.316421171710701</v>
      </c>
      <c r="AB14" s="48">
        <v>99.454486628170699</v>
      </c>
      <c r="AC14" s="48">
        <v>111.97188106004999</v>
      </c>
      <c r="AD14" s="48">
        <v>102.798586685307</v>
      </c>
      <c r="AE14" s="48">
        <v>96.184681038957507</v>
      </c>
      <c r="AF14" s="48">
        <v>100.246721744024</v>
      </c>
      <c r="AG14" s="48">
        <v>108.11057867148899</v>
      </c>
      <c r="AH14" s="48">
        <v>104.07709919013</v>
      </c>
      <c r="AI14" s="48">
        <v>105.985606553761</v>
      </c>
      <c r="AJ14" s="48">
        <v>108.418343510433</v>
      </c>
      <c r="AK14" s="48">
        <v>117.76917618764099</v>
      </c>
      <c r="AL14" s="48">
        <v>91.170618602778006</v>
      </c>
      <c r="AM14" s="48">
        <v>102.62265542225801</v>
      </c>
      <c r="AN14" s="48">
        <v>102.759087965641</v>
      </c>
      <c r="AO14" s="48">
        <v>126.209621178166</v>
      </c>
      <c r="AP14" s="48">
        <v>97.793577956494204</v>
      </c>
      <c r="AQ14" s="48">
        <v>114.682268791887</v>
      </c>
      <c r="AR14" s="48">
        <v>111.555292051126</v>
      </c>
      <c r="AS14" s="48">
        <v>116.88226359528601</v>
      </c>
      <c r="AT14" s="48">
        <v>95.406123847822698</v>
      </c>
      <c r="AU14" s="48">
        <v>96.111868005548999</v>
      </c>
      <c r="AV14" s="48">
        <v>91.107594150902997</v>
      </c>
      <c r="AW14" s="48">
        <v>108.19443035421899</v>
      </c>
      <c r="AX14" s="48">
        <v>88.811590177035001</v>
      </c>
      <c r="AY14" s="48">
        <v>97.565229946929804</v>
      </c>
      <c r="AZ14" s="48">
        <v>94.463279838512193</v>
      </c>
      <c r="BA14" s="48">
        <v>110.29085313761</v>
      </c>
      <c r="BB14" s="48">
        <v>99.179769552540606</v>
      </c>
      <c r="BC14" s="48">
        <v>97.501716498929596</v>
      </c>
      <c r="BD14" s="48">
        <v>94.943918924368802</v>
      </c>
      <c r="BE14" s="48">
        <v>125.195283522004</v>
      </c>
      <c r="BF14" s="48">
        <v>88.463528800761395</v>
      </c>
      <c r="BG14" s="48">
        <v>96.838484834116301</v>
      </c>
      <c r="BH14" s="48">
        <v>87.095269086291395</v>
      </c>
      <c r="BI14" s="48">
        <v>97.975034602028103</v>
      </c>
      <c r="BJ14" s="48">
        <v>85.606325395926504</v>
      </c>
      <c r="BK14" s="48">
        <v>90.643715064969697</v>
      </c>
      <c r="BL14" s="48">
        <v>89.336750320559801</v>
      </c>
      <c r="BM14" s="48">
        <v>111.301371413506</v>
      </c>
      <c r="BN14" s="48">
        <v>101.045504863319</v>
      </c>
      <c r="BO14" s="48">
        <v>116.894988110349</v>
      </c>
      <c r="BP14" s="48">
        <v>106.707477693664</v>
      </c>
      <c r="BQ14" s="48">
        <v>121.08984534074899</v>
      </c>
      <c r="BR14" s="48">
        <v>119.37492650339701</v>
      </c>
      <c r="BS14" s="48">
        <v>135.9758638216</v>
      </c>
      <c r="BT14" s="48">
        <v>141.473763487925</v>
      </c>
      <c r="BU14" s="48">
        <v>131.17873931552501</v>
      </c>
      <c r="BV14" s="48">
        <v>120.106491783575</v>
      </c>
      <c r="BW14" s="48">
        <v>125.264182370112</v>
      </c>
      <c r="BX14" s="48">
        <v>98.7046718144355</v>
      </c>
      <c r="BY14" s="48">
        <v>91.387905713885004</v>
      </c>
      <c r="BZ14" s="48">
        <v>79.662604879698506</v>
      </c>
      <c r="CA14" s="48">
        <v>88.475730739439996</v>
      </c>
      <c r="CB14" s="48">
        <v>98.786513934672897</v>
      </c>
      <c r="CC14" s="48">
        <v>118.10072831994999</v>
      </c>
      <c r="CD14" s="48">
        <v>102.92116344493</v>
      </c>
      <c r="CE14" s="48">
        <v>117.206222619043</v>
      </c>
      <c r="CF14" s="48">
        <v>101.631475211968</v>
      </c>
      <c r="CG14" s="48">
        <v>92.402446147758795</v>
      </c>
      <c r="CH14" s="48">
        <v>85.790417437828907</v>
      </c>
      <c r="CI14" s="48">
        <v>102.77215178832201</v>
      </c>
      <c r="CJ14" s="48">
        <v>98.966570533665106</v>
      </c>
      <c r="CK14" s="48">
        <v>99.376284264032094</v>
      </c>
      <c r="CL14" s="48">
        <v>95.625344308579002</v>
      </c>
      <c r="CM14" s="48">
        <v>100.649991074781</v>
      </c>
      <c r="CN14" s="48">
        <v>94.260027595063306</v>
      </c>
      <c r="CO14" s="48">
        <v>96.057452003238794</v>
      </c>
      <c r="CP14" s="48">
        <v>89.586157196288696</v>
      </c>
      <c r="CQ14" s="48">
        <v>102.44838689049899</v>
      </c>
      <c r="CR14" s="48">
        <v>89.010873589310293</v>
      </c>
      <c r="CS14" s="48">
        <v>89.232425014757297</v>
      </c>
      <c r="CT14" s="48">
        <v>85.121111856626101</v>
      </c>
      <c r="CU14" s="48">
        <v>101.925609365325</v>
      </c>
      <c r="CV14" s="48">
        <v>88.983459664023201</v>
      </c>
      <c r="CW14" s="48">
        <v>93.662715602072097</v>
      </c>
      <c r="CX14" s="48">
        <v>92.075524756492001</v>
      </c>
      <c r="CY14" s="48">
        <v>112.53495684254899</v>
      </c>
      <c r="CZ14" s="48">
        <v>82.443413597960003</v>
      </c>
      <c r="DA14" s="48">
        <v>101.659979183936</v>
      </c>
      <c r="DB14" s="48">
        <v>79.783000688359493</v>
      </c>
      <c r="DC14" s="48">
        <v>96.226102280736299</v>
      </c>
      <c r="DD14" s="48">
        <v>70.062431464426894</v>
      </c>
      <c r="DE14" s="48">
        <v>79.966506997994799</v>
      </c>
      <c r="DF14" s="48">
        <v>70.024363395264999</v>
      </c>
      <c r="DG14" s="48">
        <v>85.192965947657996</v>
      </c>
      <c r="DH14" s="48">
        <v>65.847372223034895</v>
      </c>
      <c r="DI14" s="48">
        <v>82.337235927990804</v>
      </c>
      <c r="DJ14" s="48">
        <v>48.473977153136502</v>
      </c>
      <c r="DK14" s="48">
        <v>83.170927917010204</v>
      </c>
      <c r="DL14" s="48">
        <v>58.010098228001702</v>
      </c>
      <c r="DM14" s="48">
        <v>34.139056043948003</v>
      </c>
      <c r="DN14" s="48">
        <v>72.391691018088906</v>
      </c>
      <c r="DO14" s="48">
        <v>73.951835785727795</v>
      </c>
      <c r="DP14" s="48">
        <v>65.471216285171806</v>
      </c>
      <c r="DQ14" s="48">
        <v>66.477518622681899</v>
      </c>
      <c r="DR14" s="48">
        <v>70.197382453501504</v>
      </c>
      <c r="DS14" s="48">
        <v>77.943694955644901</v>
      </c>
      <c r="DT14" s="48">
        <v>51.791901743846097</v>
      </c>
      <c r="DU14" s="48">
        <v>53.781587489131198</v>
      </c>
      <c r="DV14" s="48">
        <v>61.407554877553402</v>
      </c>
      <c r="DW14" s="48">
        <v>66.695563037382996</v>
      </c>
      <c r="DX14" s="48">
        <v>52.821599261500502</v>
      </c>
      <c r="DY14" s="48">
        <v>42.187983925846403</v>
      </c>
      <c r="DZ14" s="48">
        <v>24.722380691310001</v>
      </c>
      <c r="EA14" s="48">
        <v>1.27365727491542</v>
      </c>
      <c r="EB14" s="48">
        <v>0</v>
      </c>
      <c r="EC14" s="48">
        <v>0</v>
      </c>
      <c r="ED14" s="48">
        <v>0</v>
      </c>
      <c r="EE14" s="48">
        <v>0</v>
      </c>
      <c r="EF14" s="48">
        <v>0</v>
      </c>
      <c r="EG14" s="48">
        <v>0</v>
      </c>
      <c r="EH14" s="48">
        <v>0</v>
      </c>
      <c r="EI14" s="48">
        <v>0</v>
      </c>
      <c r="EJ14" s="48">
        <v>0</v>
      </c>
      <c r="EK14" s="48">
        <v>0</v>
      </c>
      <c r="EL14" s="48">
        <v>0</v>
      </c>
      <c r="EM14" s="48">
        <v>0</v>
      </c>
    </row>
    <row r="15" spans="1:143" ht="14.4" x14ac:dyDescent="0.25">
      <c r="A15" s="26" t="s">
        <v>8</v>
      </c>
      <c r="B15" s="10" t="s">
        <v>36</v>
      </c>
      <c r="C15" s="48">
        <v>61.130174098151002</v>
      </c>
      <c r="D15" s="48">
        <v>52.398646929557501</v>
      </c>
      <c r="E15" s="48">
        <v>61.560111713983297</v>
      </c>
      <c r="F15" s="48">
        <v>70.414929816528698</v>
      </c>
      <c r="G15" s="48">
        <v>88.776315509444203</v>
      </c>
      <c r="H15" s="48">
        <v>60.118287263654402</v>
      </c>
      <c r="I15" s="48">
        <v>45.338575753603003</v>
      </c>
      <c r="J15" s="48">
        <v>40.075695387087798</v>
      </c>
      <c r="K15" s="48">
        <v>39.767480918073304</v>
      </c>
      <c r="L15" s="48">
        <v>93.228257452469293</v>
      </c>
      <c r="M15" s="48">
        <v>227.84631929903401</v>
      </c>
      <c r="N15" s="48">
        <v>47.771575884565898</v>
      </c>
      <c r="O15" s="48">
        <v>12.443991173388101</v>
      </c>
      <c r="P15" s="48">
        <v>36.193224963372401</v>
      </c>
      <c r="Q15" s="48">
        <v>37.7526778480903</v>
      </c>
      <c r="R15" s="48">
        <v>34.1909254176798</v>
      </c>
      <c r="S15" s="48">
        <v>46.494540751373002</v>
      </c>
      <c r="T15" s="48">
        <v>48.904338061436</v>
      </c>
      <c r="U15" s="48">
        <v>74.972526023180507</v>
      </c>
      <c r="V15" s="48">
        <v>37.434082361175498</v>
      </c>
      <c r="W15" s="48">
        <v>39.595373681908001</v>
      </c>
      <c r="X15" s="48">
        <v>51.173541657104899</v>
      </c>
      <c r="Y15" s="48">
        <v>39.411944634499797</v>
      </c>
      <c r="Z15" s="48">
        <v>71.107218998723596</v>
      </c>
      <c r="AA15" s="48">
        <v>51.252704503090598</v>
      </c>
      <c r="AB15" s="48">
        <v>58.984425372515503</v>
      </c>
      <c r="AC15" s="48">
        <v>49.395699531587901</v>
      </c>
      <c r="AD15" s="48">
        <v>45.767105490167999</v>
      </c>
      <c r="AE15" s="48">
        <v>43.327623549017503</v>
      </c>
      <c r="AF15" s="48">
        <v>39.480852441084998</v>
      </c>
      <c r="AG15" s="48">
        <v>37.163291576059002</v>
      </c>
      <c r="AH15" s="48">
        <v>13.018866498615999</v>
      </c>
      <c r="AI15" s="48">
        <v>23.613114230282498</v>
      </c>
      <c r="AJ15" s="48">
        <v>15.794767531730001</v>
      </c>
      <c r="AK15" s="48">
        <v>28.586126505585</v>
      </c>
      <c r="AL15" s="48">
        <v>13.328811031580001</v>
      </c>
      <c r="AM15" s="48">
        <v>10.651900863134699</v>
      </c>
      <c r="AN15" s="48">
        <v>15.728147980699701</v>
      </c>
      <c r="AO15" s="48">
        <v>25.1157282666077</v>
      </c>
      <c r="AP15" s="48">
        <v>47.958840295650504</v>
      </c>
      <c r="AQ15" s="48">
        <v>79.581819919287398</v>
      </c>
      <c r="AR15" s="48">
        <v>70.158072990734297</v>
      </c>
      <c r="AS15" s="48">
        <v>68.801888008396404</v>
      </c>
      <c r="AT15" s="48">
        <v>79.015952525724501</v>
      </c>
      <c r="AU15" s="48">
        <v>70.129951704647993</v>
      </c>
      <c r="AV15" s="48">
        <v>67.142671814592006</v>
      </c>
      <c r="AW15" s="48">
        <v>79.091791374815998</v>
      </c>
      <c r="AX15" s="48">
        <v>62.407279988873597</v>
      </c>
      <c r="AY15" s="48">
        <v>65.413773650868094</v>
      </c>
      <c r="AZ15" s="48">
        <v>82.326984900377099</v>
      </c>
      <c r="BA15" s="48">
        <v>72.257488898425606</v>
      </c>
      <c r="BB15" s="48">
        <v>78.070219316637505</v>
      </c>
      <c r="BC15" s="48">
        <v>97.3294388745378</v>
      </c>
      <c r="BD15" s="48">
        <v>117.506683600778</v>
      </c>
      <c r="BE15" s="48">
        <v>96.573819712900203</v>
      </c>
      <c r="BF15" s="48">
        <v>78.356758585887505</v>
      </c>
      <c r="BG15" s="48">
        <v>45.271620869333503</v>
      </c>
      <c r="BH15" s="48">
        <v>10.491809600087199</v>
      </c>
      <c r="BI15" s="48">
        <v>66.229943361611305</v>
      </c>
      <c r="BJ15" s="48">
        <v>88.0167330375007</v>
      </c>
      <c r="BK15" s="48">
        <v>83.573643180287704</v>
      </c>
      <c r="BL15" s="48">
        <v>81.996781988206806</v>
      </c>
      <c r="BM15" s="48">
        <v>53.840803588525802</v>
      </c>
      <c r="BN15" s="48">
        <v>68.225316907869001</v>
      </c>
      <c r="BO15" s="48">
        <v>20.314507739304901</v>
      </c>
      <c r="BP15" s="48">
        <v>18.605011996866899</v>
      </c>
      <c r="BQ15" s="48">
        <v>22.321582370241401</v>
      </c>
      <c r="BR15" s="48">
        <v>36.592706086742297</v>
      </c>
      <c r="BS15" s="48">
        <v>25.0232865807628</v>
      </c>
      <c r="BT15" s="48">
        <v>18.55229251682</v>
      </c>
      <c r="BU15" s="48">
        <v>23.346207434606502</v>
      </c>
      <c r="BV15" s="48">
        <v>55.887871470590902</v>
      </c>
      <c r="BW15" s="48">
        <v>26.273068811341702</v>
      </c>
      <c r="BX15" s="48">
        <v>24.891942937005499</v>
      </c>
      <c r="BY15" s="48">
        <v>27.0523279055773</v>
      </c>
      <c r="BZ15" s="48">
        <v>15.037166342830901</v>
      </c>
      <c r="CA15" s="48">
        <v>9.1210796063087098</v>
      </c>
      <c r="CB15" s="48">
        <v>16.019353230706098</v>
      </c>
      <c r="CC15" s="48">
        <v>15.6605448561558</v>
      </c>
      <c r="CD15" s="48">
        <v>11.6343751934648</v>
      </c>
      <c r="CE15" s="48">
        <v>16.857269137215098</v>
      </c>
      <c r="CF15" s="48">
        <v>17.822175577016001</v>
      </c>
      <c r="CG15" s="48">
        <v>18.900793439373</v>
      </c>
      <c r="CH15" s="48">
        <v>16.911838081438201</v>
      </c>
      <c r="CI15" s="48">
        <v>19.748273305434701</v>
      </c>
      <c r="CJ15" s="48">
        <v>19.280182649035599</v>
      </c>
      <c r="CK15" s="48">
        <v>23.531471887967601</v>
      </c>
      <c r="CL15" s="48">
        <v>38.060612563153697</v>
      </c>
      <c r="CM15" s="48">
        <v>28.795092325955601</v>
      </c>
      <c r="CN15" s="48">
        <v>27.551185662876701</v>
      </c>
      <c r="CO15" s="48">
        <v>20.228742180207401</v>
      </c>
      <c r="CP15" s="48">
        <v>25.468112430266601</v>
      </c>
      <c r="CQ15" s="48">
        <v>37.622382080118697</v>
      </c>
      <c r="CR15" s="48">
        <v>91.3627767837866</v>
      </c>
      <c r="CS15" s="48">
        <v>37.058293050467498</v>
      </c>
      <c r="CT15" s="48">
        <v>23.4763836855814</v>
      </c>
      <c r="CU15" s="48">
        <v>20.971340506937899</v>
      </c>
      <c r="CV15" s="48">
        <v>30.713735451195699</v>
      </c>
      <c r="CW15" s="48">
        <v>90.230554714326502</v>
      </c>
      <c r="CX15" s="48">
        <v>52.331332178196</v>
      </c>
      <c r="CY15" s="48">
        <v>55.350498305408102</v>
      </c>
      <c r="CZ15" s="48">
        <v>60.689638608084401</v>
      </c>
      <c r="DA15" s="48">
        <v>49.2769105843864</v>
      </c>
      <c r="DB15" s="48">
        <v>47.912890495683001</v>
      </c>
      <c r="DC15" s="48">
        <v>20.723408634238702</v>
      </c>
      <c r="DD15" s="48">
        <v>23.783786197910601</v>
      </c>
      <c r="DE15" s="48">
        <v>21.929091707308501</v>
      </c>
      <c r="DF15" s="48">
        <v>26.2128664986659</v>
      </c>
      <c r="DG15" s="48">
        <v>43.4073981157443</v>
      </c>
      <c r="DH15" s="48">
        <v>45.394962809376104</v>
      </c>
      <c r="DI15" s="48">
        <v>40.055066079729599</v>
      </c>
      <c r="DJ15" s="48">
        <v>59.148493246894198</v>
      </c>
      <c r="DK15" s="48">
        <v>58.983638361860699</v>
      </c>
      <c r="DL15" s="48">
        <v>54.596776202966097</v>
      </c>
      <c r="DM15" s="48">
        <v>17.195020756551902</v>
      </c>
      <c r="DN15" s="48">
        <v>51.763559920259603</v>
      </c>
      <c r="DO15" s="48">
        <v>62.9516101586484</v>
      </c>
      <c r="DP15" s="48">
        <v>68.274728819759204</v>
      </c>
      <c r="DQ15" s="48">
        <v>46.983445116102097</v>
      </c>
      <c r="DR15" s="48">
        <v>63.346906469619398</v>
      </c>
      <c r="DS15" s="48">
        <v>88.190638634415293</v>
      </c>
      <c r="DT15" s="48">
        <v>64.262817136967797</v>
      </c>
      <c r="DU15" s="48">
        <v>55.666403045794297</v>
      </c>
      <c r="DV15" s="48">
        <v>46.876846604665602</v>
      </c>
      <c r="DW15" s="48">
        <v>30.6977218613366</v>
      </c>
      <c r="DX15" s="48">
        <v>50.077349521186498</v>
      </c>
      <c r="DY15" s="48">
        <v>27.672874643464802</v>
      </c>
      <c r="DZ15" s="48">
        <v>32.222253203815498</v>
      </c>
      <c r="EA15" s="48">
        <v>29.8021416390852</v>
      </c>
      <c r="EB15" s="48">
        <v>46.616315830318399</v>
      </c>
      <c r="EC15" s="48">
        <v>27.793320324717001</v>
      </c>
      <c r="ED15" s="48">
        <v>28.157279733794599</v>
      </c>
      <c r="EE15" s="48">
        <v>30.406857569916301</v>
      </c>
      <c r="EF15" s="48">
        <v>23.850474391881001</v>
      </c>
      <c r="EG15" s="48">
        <v>23.893873959881599</v>
      </c>
      <c r="EH15" s="48">
        <v>26.3334197815695</v>
      </c>
      <c r="EI15" s="48">
        <v>28.391424879735499</v>
      </c>
      <c r="EJ15" s="48">
        <v>33.044203064507499</v>
      </c>
      <c r="EK15" s="48">
        <v>31.746395196252799</v>
      </c>
      <c r="EL15" s="48">
        <v>19.658615775228501</v>
      </c>
      <c r="EM15" s="48">
        <v>28.4990145433155</v>
      </c>
    </row>
    <row r="16" spans="1:143" ht="14.4" x14ac:dyDescent="0.25">
      <c r="A16" s="26" t="s">
        <v>22</v>
      </c>
      <c r="B16" s="10" t="s">
        <v>37</v>
      </c>
      <c r="C16" s="48">
        <v>2.9936263990156302</v>
      </c>
      <c r="D16" s="48">
        <v>3.0472530046882</v>
      </c>
      <c r="E16" s="48">
        <v>4.5330254324399002</v>
      </c>
      <c r="F16" s="48">
        <v>3.596137086278</v>
      </c>
      <c r="G16" s="48">
        <v>0</v>
      </c>
      <c r="H16" s="48">
        <v>2.6974111275374999</v>
      </c>
      <c r="I16" s="48">
        <v>7.0385078661241698</v>
      </c>
      <c r="J16" s="48">
        <v>3.0507562109108299</v>
      </c>
      <c r="K16" s="48">
        <v>2.9303658224562299</v>
      </c>
      <c r="L16" s="48">
        <v>18.3423867142982</v>
      </c>
      <c r="M16" s="48">
        <v>23.427154965966</v>
      </c>
      <c r="N16" s="48">
        <v>13.5351988634658</v>
      </c>
      <c r="O16" s="48">
        <v>11.9601711174348</v>
      </c>
      <c r="P16" s="48">
        <v>26.351476411390198</v>
      </c>
      <c r="Q16" s="48">
        <v>24.358640095487502</v>
      </c>
      <c r="R16" s="48">
        <v>19.281952645165799</v>
      </c>
      <c r="S16" s="48">
        <v>19.1273994151504</v>
      </c>
      <c r="T16" s="48">
        <v>16.837032933969599</v>
      </c>
      <c r="U16" s="48">
        <v>18.890791307590401</v>
      </c>
      <c r="V16" s="48">
        <v>13.7138059141776</v>
      </c>
      <c r="W16" s="48">
        <v>2.4325524371884999</v>
      </c>
      <c r="X16" s="48">
        <v>16.371614262738198</v>
      </c>
      <c r="Y16" s="48">
        <v>6.190230715647</v>
      </c>
      <c r="Z16" s="48">
        <v>28.3040569572218</v>
      </c>
      <c r="AA16" s="48">
        <v>15.14541448288</v>
      </c>
      <c r="AB16" s="48">
        <v>19.449236431765101</v>
      </c>
      <c r="AC16" s="48">
        <v>0</v>
      </c>
      <c r="AD16" s="48">
        <v>14.1578072468089</v>
      </c>
      <c r="AE16" s="48">
        <v>21.0941656727124</v>
      </c>
      <c r="AF16" s="48">
        <v>0</v>
      </c>
      <c r="AG16" s="48">
        <v>0</v>
      </c>
      <c r="AH16" s="48">
        <v>0</v>
      </c>
      <c r="AI16" s="48">
        <v>14.240972816994001</v>
      </c>
      <c r="AJ16" s="48">
        <v>13.957288099524</v>
      </c>
      <c r="AK16" s="48">
        <v>0</v>
      </c>
      <c r="AL16" s="48">
        <v>0</v>
      </c>
      <c r="AM16" s="48">
        <v>0</v>
      </c>
      <c r="AN16" s="48">
        <v>0</v>
      </c>
      <c r="AO16" s="48">
        <v>0</v>
      </c>
      <c r="AP16" s="48">
        <v>0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v>0</v>
      </c>
      <c r="AX16" s="48">
        <v>0</v>
      </c>
      <c r="AY16" s="48">
        <v>0</v>
      </c>
      <c r="AZ16" s="48">
        <v>0.27106781163659999</v>
      </c>
      <c r="BA16" s="48">
        <v>0</v>
      </c>
      <c r="BB16" s="48">
        <v>0</v>
      </c>
      <c r="BC16" s="48">
        <v>9.9966132986874001</v>
      </c>
      <c r="BD16" s="48">
        <v>8.7671338958214005</v>
      </c>
      <c r="BE16" s="48">
        <v>0</v>
      </c>
      <c r="BF16" s="48">
        <v>0</v>
      </c>
      <c r="BG16" s="48">
        <v>0</v>
      </c>
      <c r="BH16" s="48">
        <v>0</v>
      </c>
      <c r="BI16" s="48">
        <v>0</v>
      </c>
      <c r="BJ16" s="48">
        <v>0</v>
      </c>
      <c r="BK16" s="48">
        <v>0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48">
        <v>0</v>
      </c>
      <c r="BV16" s="48">
        <v>3.7872359557999999</v>
      </c>
      <c r="BW16" s="48">
        <v>0</v>
      </c>
      <c r="BX16" s="48">
        <v>0</v>
      </c>
      <c r="BY16" s="48">
        <v>24.390315234075999</v>
      </c>
      <c r="BZ16" s="48">
        <v>90.038807494291703</v>
      </c>
      <c r="CA16" s="48">
        <v>33.750921839995499</v>
      </c>
      <c r="CB16" s="48">
        <v>5.0167386954509201</v>
      </c>
      <c r="CC16" s="48">
        <v>14.2591279617226</v>
      </c>
      <c r="CD16" s="48">
        <v>24.021270701738299</v>
      </c>
      <c r="CE16" s="48">
        <v>8.8392982348427598</v>
      </c>
      <c r="CF16" s="48">
        <v>17.4835726904777</v>
      </c>
      <c r="CG16" s="48">
        <v>16.029043755060599</v>
      </c>
      <c r="CH16" s="48">
        <v>0</v>
      </c>
      <c r="CI16" s="48">
        <v>0</v>
      </c>
      <c r="CJ16" s="48">
        <v>9.4664297326535003</v>
      </c>
      <c r="CK16" s="48">
        <v>19.853280965008299</v>
      </c>
      <c r="CL16" s="48">
        <v>7.6775800088064701</v>
      </c>
      <c r="CM16" s="48">
        <v>19.0472157972522</v>
      </c>
      <c r="CN16" s="48">
        <v>9.5432575155360695</v>
      </c>
      <c r="CO16" s="48">
        <v>9.4744838563512506</v>
      </c>
      <c r="CP16" s="48">
        <v>9.6128733011598904</v>
      </c>
      <c r="CQ16" s="48">
        <v>9.5670105976455204</v>
      </c>
      <c r="CR16" s="48">
        <v>19.0270691974711</v>
      </c>
      <c r="CS16" s="48">
        <v>0</v>
      </c>
      <c r="CT16" s="48">
        <v>9.4653921640212797</v>
      </c>
      <c r="CU16" s="48">
        <v>17.040542600633302</v>
      </c>
      <c r="CV16" s="48">
        <v>9.4003804443782997</v>
      </c>
      <c r="CW16" s="48">
        <v>9.4866353549056495</v>
      </c>
      <c r="CX16" s="48">
        <v>8.3080055514455893</v>
      </c>
      <c r="CY16" s="48">
        <v>9.4928202613727599</v>
      </c>
      <c r="CZ16" s="48">
        <v>9.4928202613727599</v>
      </c>
      <c r="DA16" s="48">
        <v>9.4259595226492294</v>
      </c>
      <c r="DB16" s="48">
        <v>18.857537594770999</v>
      </c>
      <c r="DC16" s="48">
        <v>10.617251807092501</v>
      </c>
      <c r="DD16" s="48">
        <v>18.9915370682271</v>
      </c>
      <c r="DE16" s="48">
        <v>9.3519698506037603</v>
      </c>
      <c r="DF16" s="48">
        <v>0</v>
      </c>
      <c r="DG16" s="48">
        <v>0</v>
      </c>
      <c r="DH16" s="48">
        <v>0</v>
      </c>
      <c r="DI16" s="48">
        <v>0</v>
      </c>
      <c r="DJ16" s="48">
        <v>0</v>
      </c>
      <c r="DK16" s="48">
        <v>0</v>
      </c>
      <c r="DL16" s="48">
        <v>0</v>
      </c>
      <c r="DM16" s="48">
        <v>0</v>
      </c>
      <c r="DN16" s="48">
        <v>0</v>
      </c>
      <c r="DO16" s="48">
        <v>0</v>
      </c>
      <c r="DP16" s="48">
        <v>0</v>
      </c>
      <c r="DQ16" s="48">
        <v>0</v>
      </c>
      <c r="DR16" s="48">
        <v>0</v>
      </c>
      <c r="DS16" s="48">
        <v>0</v>
      </c>
      <c r="DT16" s="48">
        <v>0</v>
      </c>
      <c r="DU16" s="48">
        <v>0</v>
      </c>
      <c r="DV16" s="48">
        <v>0</v>
      </c>
      <c r="DW16" s="48">
        <v>0</v>
      </c>
      <c r="DX16" s="48">
        <v>0</v>
      </c>
      <c r="DY16" s="48">
        <v>0</v>
      </c>
      <c r="DZ16" s="48">
        <v>0</v>
      </c>
      <c r="EA16" s="48">
        <v>0</v>
      </c>
      <c r="EB16" s="48">
        <v>0</v>
      </c>
      <c r="EC16" s="48">
        <v>0</v>
      </c>
      <c r="ED16" s="48">
        <v>0</v>
      </c>
      <c r="EE16" s="48">
        <v>0</v>
      </c>
      <c r="EF16" s="48">
        <v>0</v>
      </c>
      <c r="EG16" s="48">
        <v>0</v>
      </c>
      <c r="EH16" s="48">
        <v>0</v>
      </c>
      <c r="EI16" s="48">
        <v>0</v>
      </c>
      <c r="EJ16" s="48">
        <v>0</v>
      </c>
      <c r="EK16" s="48">
        <v>0</v>
      </c>
      <c r="EL16" s="48">
        <v>0</v>
      </c>
      <c r="EM16" s="48">
        <v>0</v>
      </c>
    </row>
    <row r="17" spans="1:255" ht="14.4" x14ac:dyDescent="0.25">
      <c r="A17" s="26" t="s">
        <v>10</v>
      </c>
      <c r="B17" s="10" t="s">
        <v>10</v>
      </c>
      <c r="C17" s="48">
        <v>206.64908379928599</v>
      </c>
      <c r="D17" s="48">
        <v>199.922717871863</v>
      </c>
      <c r="E17" s="48">
        <v>251.947298930188</v>
      </c>
      <c r="F17" s="48">
        <v>207.37055349360901</v>
      </c>
      <c r="G17" s="48">
        <v>197.70173173971</v>
      </c>
      <c r="H17" s="48">
        <v>183.12329579828199</v>
      </c>
      <c r="I17" s="48">
        <v>187.434783982299</v>
      </c>
      <c r="J17" s="48">
        <v>181.27461532785301</v>
      </c>
      <c r="K17" s="48">
        <v>153.59924083791299</v>
      </c>
      <c r="L17" s="48">
        <v>195.36775916654901</v>
      </c>
      <c r="M17" s="48">
        <v>182.025125466844</v>
      </c>
      <c r="N17" s="48">
        <v>201.433164955493</v>
      </c>
      <c r="O17" s="48">
        <v>210.63677192346401</v>
      </c>
      <c r="P17" s="48">
        <v>188.73995045178</v>
      </c>
      <c r="Q17" s="48">
        <v>263.22821678781798</v>
      </c>
      <c r="R17" s="48">
        <v>203.625629633279</v>
      </c>
      <c r="S17" s="48">
        <v>285.03183148024198</v>
      </c>
      <c r="T17" s="48">
        <v>280.18908060193201</v>
      </c>
      <c r="U17" s="48">
        <v>216.864437769338</v>
      </c>
      <c r="V17" s="48">
        <v>235.93907501789101</v>
      </c>
      <c r="W17" s="48">
        <v>244.419279628331</v>
      </c>
      <c r="X17" s="48">
        <v>257.76202490125598</v>
      </c>
      <c r="Y17" s="48">
        <v>282.76586890407702</v>
      </c>
      <c r="Z17" s="48">
        <v>254.906696343205</v>
      </c>
      <c r="AA17" s="48">
        <v>257.91023168622303</v>
      </c>
      <c r="AB17" s="48">
        <v>254.95333531236199</v>
      </c>
      <c r="AC17" s="48">
        <v>254.359428775732</v>
      </c>
      <c r="AD17" s="48">
        <v>253.78131762571499</v>
      </c>
      <c r="AE17" s="48">
        <v>207.89859189382801</v>
      </c>
      <c r="AF17" s="48">
        <v>246.80366534311699</v>
      </c>
      <c r="AG17" s="48">
        <v>256.27754918744199</v>
      </c>
      <c r="AH17" s="48">
        <v>262.65656787982499</v>
      </c>
      <c r="AI17" s="48">
        <v>257.269013064094</v>
      </c>
      <c r="AJ17" s="48">
        <v>256.19197899020099</v>
      </c>
      <c r="AK17" s="48">
        <v>258.66820982284599</v>
      </c>
      <c r="AL17" s="48">
        <v>259.912642154558</v>
      </c>
      <c r="AM17" s="48">
        <v>259.15575799710098</v>
      </c>
      <c r="AN17" s="48">
        <v>254.49595511721901</v>
      </c>
      <c r="AO17" s="48">
        <v>258.37281008774403</v>
      </c>
      <c r="AP17" s="48">
        <v>243.75252069971401</v>
      </c>
      <c r="AQ17" s="48">
        <v>282.61972482643898</v>
      </c>
      <c r="AR17" s="48">
        <v>267.26195101030697</v>
      </c>
      <c r="AS17" s="48">
        <v>281.67409583734798</v>
      </c>
      <c r="AT17" s="48">
        <v>277.95799529493598</v>
      </c>
      <c r="AU17" s="48">
        <v>294.34353847691398</v>
      </c>
      <c r="AV17" s="48">
        <v>334.78235777016403</v>
      </c>
      <c r="AW17" s="48">
        <v>261.88061821438703</v>
      </c>
      <c r="AX17" s="48">
        <v>249.689247984383</v>
      </c>
      <c r="AY17" s="48">
        <v>246.95821266590499</v>
      </c>
      <c r="AZ17" s="48">
        <v>241.15861105682299</v>
      </c>
      <c r="BA17" s="48">
        <v>289.93903809108298</v>
      </c>
      <c r="BB17" s="48">
        <v>274.93963294968302</v>
      </c>
      <c r="BC17" s="48">
        <v>330.62829235806299</v>
      </c>
      <c r="BD17" s="48">
        <v>268.36615550501699</v>
      </c>
      <c r="BE17" s="48">
        <v>274.442823713596</v>
      </c>
      <c r="BF17" s="48">
        <v>307.95934800035502</v>
      </c>
      <c r="BG17" s="48">
        <v>304.69632687202397</v>
      </c>
      <c r="BH17" s="48">
        <v>323.62843547709701</v>
      </c>
      <c r="BI17" s="48">
        <v>290.09742709792903</v>
      </c>
      <c r="BJ17" s="48">
        <v>298.80493280860901</v>
      </c>
      <c r="BK17" s="48">
        <v>277.59910623753399</v>
      </c>
      <c r="BL17" s="48">
        <v>265.64696635459597</v>
      </c>
      <c r="BM17" s="48">
        <v>285.75877055920103</v>
      </c>
      <c r="BN17" s="48">
        <v>301.83810907542801</v>
      </c>
      <c r="BO17" s="48">
        <v>312.06814475260302</v>
      </c>
      <c r="BP17" s="48">
        <v>277.93742064390602</v>
      </c>
      <c r="BQ17" s="48">
        <v>279.60063732735802</v>
      </c>
      <c r="BR17" s="48">
        <v>289.443971045198</v>
      </c>
      <c r="BS17" s="48">
        <v>282.03422256493099</v>
      </c>
      <c r="BT17" s="48">
        <v>202.127899080585</v>
      </c>
      <c r="BU17" s="48">
        <v>218.00797650592699</v>
      </c>
      <c r="BV17" s="48">
        <v>241.66050122547199</v>
      </c>
      <c r="BW17" s="48">
        <v>243.49896785641801</v>
      </c>
      <c r="BX17" s="48">
        <v>296.43448942085701</v>
      </c>
      <c r="BY17" s="48">
        <v>172.25251635594199</v>
      </c>
      <c r="BZ17" s="48">
        <v>317.51817210088097</v>
      </c>
      <c r="CA17" s="48">
        <v>246.00362316191601</v>
      </c>
      <c r="CB17" s="48">
        <v>216.04406874780301</v>
      </c>
      <c r="CC17" s="48">
        <v>258.87540680783798</v>
      </c>
      <c r="CD17" s="48">
        <v>264.60273435653102</v>
      </c>
      <c r="CE17" s="48">
        <v>205.75316734671799</v>
      </c>
      <c r="CF17" s="48">
        <v>234.342424170339</v>
      </c>
      <c r="CG17" s="48">
        <v>206.27678864180001</v>
      </c>
      <c r="CH17" s="48">
        <v>262.719407246613</v>
      </c>
      <c r="CI17" s="48">
        <v>271.57405312792201</v>
      </c>
      <c r="CJ17" s="48">
        <v>294.98806194723198</v>
      </c>
      <c r="CK17" s="48">
        <v>229.76167132753801</v>
      </c>
      <c r="CL17" s="48">
        <v>139.21796139950999</v>
      </c>
      <c r="CM17" s="48">
        <v>189.48672103337</v>
      </c>
      <c r="CN17" s="48">
        <v>188.934222001119</v>
      </c>
      <c r="CO17" s="48">
        <v>185.68230402120199</v>
      </c>
      <c r="CP17" s="48">
        <v>205.95038712694799</v>
      </c>
      <c r="CQ17" s="48">
        <v>210.30860894318599</v>
      </c>
      <c r="CR17" s="48">
        <v>192.532738146339</v>
      </c>
      <c r="CS17" s="48">
        <v>198.181622057276</v>
      </c>
      <c r="CT17" s="48">
        <v>217.92571879219199</v>
      </c>
      <c r="CU17" s="48">
        <v>210.86254205540399</v>
      </c>
      <c r="CV17" s="48">
        <v>168.62850000971699</v>
      </c>
      <c r="CW17" s="48">
        <v>194.28261145123599</v>
      </c>
      <c r="CX17" s="48">
        <v>202.12756079825701</v>
      </c>
      <c r="CY17" s="48">
        <v>208.565161504347</v>
      </c>
      <c r="CZ17" s="48">
        <v>191.78612482997499</v>
      </c>
      <c r="DA17" s="48">
        <v>192.675501148097</v>
      </c>
      <c r="DB17" s="48">
        <v>219.46170725191601</v>
      </c>
      <c r="DC17" s="48">
        <v>222.19021386949299</v>
      </c>
      <c r="DD17" s="48">
        <v>210.075998018711</v>
      </c>
      <c r="DE17" s="48">
        <v>217.975587777811</v>
      </c>
      <c r="DF17" s="48">
        <v>227.927601851037</v>
      </c>
      <c r="DG17" s="48">
        <v>262.89950252444697</v>
      </c>
      <c r="DH17" s="48">
        <v>220.48704928765699</v>
      </c>
      <c r="DI17" s="48">
        <v>225.319361405889</v>
      </c>
      <c r="DJ17" s="48">
        <v>247.68486214477801</v>
      </c>
      <c r="DK17" s="48">
        <v>314.88619861536</v>
      </c>
      <c r="DL17" s="48">
        <v>229.059211686639</v>
      </c>
      <c r="DM17" s="48">
        <v>235.61070808184499</v>
      </c>
      <c r="DN17" s="48">
        <v>259.42568667866198</v>
      </c>
      <c r="DO17" s="48">
        <v>257.34532350519498</v>
      </c>
      <c r="DP17" s="48">
        <v>238.00732940537401</v>
      </c>
      <c r="DQ17" s="48">
        <v>238.01222218618599</v>
      </c>
      <c r="DR17" s="48">
        <v>253.93127953643301</v>
      </c>
      <c r="DS17" s="48">
        <v>235.74645431281999</v>
      </c>
      <c r="DT17" s="48">
        <v>67.662551306864799</v>
      </c>
      <c r="DU17" s="48">
        <v>171.853829600561</v>
      </c>
      <c r="DV17" s="48">
        <v>202.33145810834799</v>
      </c>
      <c r="DW17" s="48">
        <v>211.306966523971</v>
      </c>
      <c r="DX17" s="48">
        <v>234.25619778826501</v>
      </c>
      <c r="DY17" s="48">
        <v>183.66515951271401</v>
      </c>
      <c r="DZ17" s="48">
        <v>165.36033075792199</v>
      </c>
      <c r="EA17" s="48">
        <v>188.78321183425999</v>
      </c>
      <c r="EB17" s="48">
        <v>197.27922173849501</v>
      </c>
      <c r="EC17" s="48">
        <v>202.84363356820401</v>
      </c>
      <c r="ED17" s="48">
        <v>222.66653704860599</v>
      </c>
      <c r="EE17" s="48">
        <v>218.230423740037</v>
      </c>
      <c r="EF17" s="48">
        <v>222.12139001945201</v>
      </c>
      <c r="EG17" s="48">
        <v>224.70524473198</v>
      </c>
      <c r="EH17" s="48">
        <v>223.99102960078599</v>
      </c>
      <c r="EI17" s="48">
        <v>231.07326270261299</v>
      </c>
      <c r="EJ17" s="48">
        <v>211.54294372861199</v>
      </c>
      <c r="EK17" s="48">
        <v>210.13758805069901</v>
      </c>
      <c r="EL17" s="48">
        <v>230.190578753989</v>
      </c>
      <c r="EM17" s="48">
        <v>229.66414759208001</v>
      </c>
    </row>
    <row r="18" spans="1:255" ht="14.4" x14ac:dyDescent="0.25">
      <c r="A18" s="26" t="s">
        <v>23</v>
      </c>
      <c r="B18" s="10" t="s">
        <v>38</v>
      </c>
      <c r="C18" s="48">
        <v>13.566850000000001</v>
      </c>
      <c r="D18" s="48">
        <v>12.245383333333301</v>
      </c>
      <c r="E18" s="48">
        <v>10.827299999999999</v>
      </c>
      <c r="F18" s="48">
        <v>11.042350000000001</v>
      </c>
      <c r="G18" s="48">
        <v>11.410116666666701</v>
      </c>
      <c r="H18" s="48">
        <v>10.8241833333333</v>
      </c>
      <c r="I18" s="48">
        <v>9.6647833333333306</v>
      </c>
      <c r="J18" s="48">
        <v>10.001383333333299</v>
      </c>
      <c r="K18" s="48">
        <v>11.5753</v>
      </c>
      <c r="L18" s="48">
        <v>14.370950000000001</v>
      </c>
      <c r="M18" s="48">
        <v>9.5775166666666696</v>
      </c>
      <c r="N18" s="48">
        <v>12.8593666666667</v>
      </c>
      <c r="O18" s="48">
        <v>11.65945</v>
      </c>
      <c r="P18" s="48">
        <v>12.348233333333299</v>
      </c>
      <c r="Q18" s="48">
        <v>10.1229333333333</v>
      </c>
      <c r="R18" s="48">
        <v>10.8771666666667</v>
      </c>
      <c r="S18" s="48">
        <v>7.9038666666666701</v>
      </c>
      <c r="T18" s="48">
        <v>6.6821333333333301</v>
      </c>
      <c r="U18" s="48">
        <v>11.26675</v>
      </c>
      <c r="V18" s="48">
        <v>12.828200000000001</v>
      </c>
      <c r="W18" s="48">
        <v>14.7480666666667</v>
      </c>
      <c r="X18" s="48">
        <v>11.1420833333333</v>
      </c>
      <c r="Y18" s="48">
        <v>11.1483166666667</v>
      </c>
      <c r="Z18" s="48">
        <v>12.63185</v>
      </c>
      <c r="AA18" s="48">
        <v>14.91325</v>
      </c>
      <c r="AB18" s="48">
        <v>12.0272166666667</v>
      </c>
      <c r="AC18" s="48">
        <v>10.8709333333333</v>
      </c>
      <c r="AD18" s="48">
        <v>12.569516666666701</v>
      </c>
      <c r="AE18" s="48">
        <v>13.9751333333333</v>
      </c>
      <c r="AF18" s="48">
        <v>12.4168</v>
      </c>
      <c r="AG18" s="48">
        <v>10.5655</v>
      </c>
      <c r="AH18" s="48">
        <v>11.248049999999999</v>
      </c>
      <c r="AI18" s="48">
        <v>13.675933333333299</v>
      </c>
      <c r="AJ18" s="48">
        <v>10.9052166666667</v>
      </c>
      <c r="AK18" s="48">
        <v>9.35</v>
      </c>
      <c r="AL18" s="48">
        <v>10.7649666666667</v>
      </c>
      <c r="AM18" s="48">
        <v>12.725350000000001</v>
      </c>
      <c r="AN18" s="48">
        <v>10.6839333333333</v>
      </c>
      <c r="AO18" s="48">
        <v>9.65855</v>
      </c>
      <c r="AP18" s="48">
        <v>11.107799999999999</v>
      </c>
      <c r="AQ18" s="48">
        <v>14.16525</v>
      </c>
      <c r="AR18" s="48">
        <v>11.4132333333333</v>
      </c>
      <c r="AS18" s="48">
        <v>9.3094833333333291</v>
      </c>
      <c r="AT18" s="48">
        <v>12.27655</v>
      </c>
      <c r="AU18" s="48">
        <v>13.467116666666699</v>
      </c>
      <c r="AV18" s="48">
        <v>10.5810833333333</v>
      </c>
      <c r="AW18" s="48">
        <v>10.353566666666699</v>
      </c>
      <c r="AX18" s="48">
        <v>10.7712</v>
      </c>
      <c r="AY18" s="48">
        <v>12.78145</v>
      </c>
      <c r="AZ18" s="48">
        <v>10.126049999999999</v>
      </c>
      <c r="BA18" s="48">
        <v>9.5619333333333305</v>
      </c>
      <c r="BB18" s="48">
        <v>11.7124333333333</v>
      </c>
      <c r="BC18" s="48">
        <v>12.5664</v>
      </c>
      <c r="BD18" s="48">
        <v>10.2102</v>
      </c>
      <c r="BE18" s="48">
        <v>8.9385999999999992</v>
      </c>
      <c r="BF18" s="48">
        <v>12.0054</v>
      </c>
      <c r="BG18" s="48">
        <v>13.329983333333301</v>
      </c>
      <c r="BH18" s="48">
        <v>10.4782333333333</v>
      </c>
      <c r="BI18" s="48">
        <v>12.5508166666667</v>
      </c>
      <c r="BJ18" s="48">
        <v>9.2066333333333308</v>
      </c>
      <c r="BK18" s="48">
        <v>13.083766666666699</v>
      </c>
      <c r="BL18" s="48">
        <v>10.356683333333301</v>
      </c>
      <c r="BM18" s="48">
        <v>9.4528499999999998</v>
      </c>
      <c r="BN18" s="48">
        <v>10.53745</v>
      </c>
      <c r="BO18" s="48">
        <v>11.8433333333333</v>
      </c>
      <c r="BP18" s="48">
        <v>9.7894500000000004</v>
      </c>
      <c r="BQ18" s="48">
        <v>8.9417166666666699</v>
      </c>
      <c r="BR18" s="48">
        <v>9.8798333333333304</v>
      </c>
      <c r="BS18" s="48">
        <v>12.2640833333333</v>
      </c>
      <c r="BT18" s="48">
        <v>9.5993333333333304</v>
      </c>
      <c r="BU18" s="48">
        <v>8.7889999999999997</v>
      </c>
      <c r="BV18" s="48">
        <v>11.241816666666701</v>
      </c>
      <c r="BW18" s="48">
        <v>12.5352333333333</v>
      </c>
      <c r="BX18" s="48">
        <v>10.082416666666701</v>
      </c>
      <c r="BY18" s="48">
        <v>8.5646000000000004</v>
      </c>
      <c r="BZ18" s="48">
        <v>10.1883833333333</v>
      </c>
      <c r="CA18" s="48">
        <v>11.676342333333301</v>
      </c>
      <c r="CB18" s="48">
        <v>4.0812277553911702</v>
      </c>
      <c r="CC18" s="48">
        <v>8.6844109985295503</v>
      </c>
      <c r="CD18" s="48">
        <v>9.8751657487812103</v>
      </c>
      <c r="CE18" s="48">
        <v>10.1793660932588</v>
      </c>
      <c r="CF18" s="48">
        <v>8.5213499618859796</v>
      </c>
      <c r="CG18" s="48">
        <v>7.2920160511225101</v>
      </c>
      <c r="CH18" s="48">
        <v>10.266329590241099</v>
      </c>
      <c r="CI18" s="48">
        <v>10.703585850244</v>
      </c>
      <c r="CJ18" s="48">
        <v>8.1608876805703598</v>
      </c>
      <c r="CK18" s="48">
        <v>7.7974653827659797</v>
      </c>
      <c r="CL18" s="48">
        <v>8.3612383196357403</v>
      </c>
      <c r="CM18" s="48">
        <v>10.4967294455101</v>
      </c>
      <c r="CN18" s="48">
        <v>8.1820327690703198</v>
      </c>
      <c r="CO18" s="48">
        <v>7.3508196724117996</v>
      </c>
      <c r="CP18" s="48">
        <v>8.6523804714285504</v>
      </c>
      <c r="CQ18" s="48">
        <v>9.8889111196314907</v>
      </c>
      <c r="CR18" s="48">
        <v>6.8005140661266301</v>
      </c>
      <c r="CS18" s="48">
        <v>7.4089938531858701</v>
      </c>
      <c r="CT18" s="48">
        <v>7.9725020286580204</v>
      </c>
      <c r="CU18" s="48">
        <v>9.1176412835255398</v>
      </c>
      <c r="CV18" s="48">
        <v>6.7578787605096204</v>
      </c>
      <c r="CW18" s="48">
        <v>6.0451882409566897</v>
      </c>
      <c r="CX18" s="48">
        <v>7.0950616708644096</v>
      </c>
      <c r="CY18" s="48">
        <v>8.8962811438842593</v>
      </c>
      <c r="CZ18" s="48">
        <v>6.0777150162892903</v>
      </c>
      <c r="DA18" s="48">
        <v>9.6864573949317894</v>
      </c>
      <c r="DB18" s="48">
        <v>7.1385571432813499</v>
      </c>
      <c r="DC18" s="48">
        <v>11.284764050039101</v>
      </c>
      <c r="DD18" s="48">
        <v>5.8196494671596897</v>
      </c>
      <c r="DE18" s="48">
        <v>8.0018853332023596</v>
      </c>
      <c r="DF18" s="48">
        <v>9.9061344680148409</v>
      </c>
      <c r="DG18" s="48">
        <v>8.0267762724151801</v>
      </c>
      <c r="DH18" s="48">
        <v>6.3560132471626698</v>
      </c>
      <c r="DI18" s="48">
        <v>5.35851386632668</v>
      </c>
      <c r="DJ18" s="48">
        <v>6.9618064348425497</v>
      </c>
      <c r="DK18" s="48">
        <v>8.0283476061334405</v>
      </c>
      <c r="DL18" s="48">
        <v>5.9419276155344098</v>
      </c>
      <c r="DM18" s="48">
        <v>5.8861985686941898</v>
      </c>
      <c r="DN18" s="48">
        <v>7.1851158182569899</v>
      </c>
      <c r="DO18" s="48">
        <v>8.3924941032299802</v>
      </c>
      <c r="DP18" s="48">
        <v>5.7662918923861097</v>
      </c>
      <c r="DQ18" s="48">
        <v>4.9912928751162298</v>
      </c>
      <c r="DR18" s="48">
        <v>6.4552098276310304</v>
      </c>
      <c r="DS18" s="48">
        <v>7.2824507872394797</v>
      </c>
      <c r="DT18" s="48">
        <v>3.2854880256535601</v>
      </c>
      <c r="DU18" s="48">
        <v>5.4933758281746803</v>
      </c>
      <c r="DV18" s="48">
        <v>6.3838469531168398</v>
      </c>
      <c r="DW18" s="48">
        <v>6.7902501988541699</v>
      </c>
      <c r="DX18" s="48">
        <v>5.0348251901372896</v>
      </c>
      <c r="DY18" s="48">
        <v>3.7020986587950402</v>
      </c>
      <c r="DZ18" s="48">
        <v>4.9025803251551503</v>
      </c>
      <c r="EA18" s="48">
        <v>5.8398818364888703</v>
      </c>
      <c r="EB18" s="48">
        <v>4.4159756396293499</v>
      </c>
      <c r="EC18" s="48">
        <v>3.9343157403653799</v>
      </c>
      <c r="ED18" s="48">
        <v>6.9106074773933903</v>
      </c>
      <c r="EE18" s="48">
        <v>7.7302073456226701</v>
      </c>
      <c r="EF18" s="48">
        <v>6.5640372120964097</v>
      </c>
      <c r="EG18" s="48">
        <v>5.1453296829687298</v>
      </c>
      <c r="EH18" s="48">
        <v>4.4929472929465204</v>
      </c>
      <c r="EI18" s="48">
        <v>1.8725629555152801</v>
      </c>
      <c r="EJ18" s="48">
        <v>4.8448667093798301</v>
      </c>
      <c r="EK18" s="48">
        <v>3.9808246298475098</v>
      </c>
      <c r="EL18" s="48">
        <v>5.2902011845357899</v>
      </c>
      <c r="EM18" s="48">
        <v>6.2978664908992501</v>
      </c>
    </row>
    <row r="19" spans="1:255" ht="14.4" x14ac:dyDescent="0.25">
      <c r="A19" s="26" t="s">
        <v>7</v>
      </c>
      <c r="B19" s="10" t="s">
        <v>39</v>
      </c>
      <c r="C19" s="48">
        <v>6.6291500000000001</v>
      </c>
      <c r="D19" s="48">
        <v>7.3553333333333297</v>
      </c>
      <c r="E19" s="48">
        <v>7.1714500000000001</v>
      </c>
      <c r="F19" s="48">
        <v>6.0993166666666703</v>
      </c>
      <c r="G19" s="48">
        <v>5.2235333333333296</v>
      </c>
      <c r="H19" s="48">
        <v>7.0904166666666697</v>
      </c>
      <c r="I19" s="48">
        <v>6.0961999999999996</v>
      </c>
      <c r="J19" s="48">
        <v>5.6006499999999999</v>
      </c>
      <c r="K19" s="48">
        <v>6.1678833333333296</v>
      </c>
      <c r="L19" s="48">
        <v>8.0596999999999994</v>
      </c>
      <c r="M19" s="48">
        <v>6.6229166666666703</v>
      </c>
      <c r="N19" s="48">
        <v>6.0743833333333299</v>
      </c>
      <c r="O19" s="48">
        <v>5.9279000000000002</v>
      </c>
      <c r="P19" s="48">
        <v>5.9746499999999996</v>
      </c>
      <c r="Q19" s="48">
        <v>5.5944166666666701</v>
      </c>
      <c r="R19" s="48">
        <v>5.7876500000000002</v>
      </c>
      <c r="S19" s="48">
        <v>5.5913000000000004</v>
      </c>
      <c r="T19" s="48">
        <v>6.3985166666666702</v>
      </c>
      <c r="U19" s="48">
        <v>4.8588833333333303</v>
      </c>
      <c r="V19" s="48">
        <v>5.2952166666666702</v>
      </c>
      <c r="W19" s="48">
        <v>5.0178333333333303</v>
      </c>
      <c r="X19" s="48">
        <v>5.4572833333333302</v>
      </c>
      <c r="Y19" s="48">
        <v>5.8156999999999996</v>
      </c>
      <c r="Z19" s="48">
        <v>5.4448166666666697</v>
      </c>
      <c r="AA19" s="48">
        <v>5.5040333333333296</v>
      </c>
      <c r="AB19" s="48">
        <v>5.2110666666666701</v>
      </c>
      <c r="AC19" s="48">
        <v>4.6531833333333301</v>
      </c>
      <c r="AD19" s="48">
        <v>4.4131999999999998</v>
      </c>
      <c r="AE19" s="48">
        <v>4.5565666666666704</v>
      </c>
      <c r="AF19" s="48">
        <v>5.2952166666666702</v>
      </c>
      <c r="AG19" s="48">
        <v>3.88648333333333</v>
      </c>
      <c r="AH19" s="48">
        <v>4.3664500000000004</v>
      </c>
      <c r="AI19" s="48">
        <v>4.3352833333333303</v>
      </c>
      <c r="AJ19" s="48">
        <v>3.9457</v>
      </c>
      <c r="AK19" s="48">
        <v>5.49468333333333</v>
      </c>
      <c r="AL19" s="48">
        <v>4.1513999999999998</v>
      </c>
      <c r="AM19" s="48">
        <v>5.0739333333333301</v>
      </c>
      <c r="AN19" s="48">
        <v>4.4007333333333296</v>
      </c>
      <c r="AO19" s="48">
        <v>3.5280666666666698</v>
      </c>
      <c r="AP19" s="48">
        <v>4.3695666666666702</v>
      </c>
      <c r="AQ19" s="48">
        <v>5.1923666666666701</v>
      </c>
      <c r="AR19" s="48">
        <v>4.1825666666666699</v>
      </c>
      <c r="AS19" s="48">
        <v>3.33483333333333</v>
      </c>
      <c r="AT19" s="48">
        <v>3.72753333333333</v>
      </c>
      <c r="AU19" s="48">
        <v>4.7840833333333297</v>
      </c>
      <c r="AV19" s="48">
        <v>4.0547833333333303</v>
      </c>
      <c r="AW19" s="48">
        <v>2.9982333333333302</v>
      </c>
      <c r="AX19" s="48">
        <v>3.4470333333333301</v>
      </c>
      <c r="AY19" s="48">
        <v>3.6932499999999999</v>
      </c>
      <c r="AZ19" s="48">
        <v>4.5035833333333297</v>
      </c>
      <c r="BA19" s="48">
        <v>3.2538</v>
      </c>
      <c r="BB19" s="48">
        <v>3.9643999999999999</v>
      </c>
      <c r="BC19" s="48">
        <v>4.9149833333333302</v>
      </c>
      <c r="BD19" s="48">
        <v>3.5031333333333299</v>
      </c>
      <c r="BE19" s="48">
        <v>3.6371500000000001</v>
      </c>
      <c r="BF19" s="48">
        <v>4.0610166666666698</v>
      </c>
      <c r="BG19" s="48">
        <v>4.1077666666666701</v>
      </c>
      <c r="BH19" s="48">
        <v>4.0142666666666704</v>
      </c>
      <c r="BI19" s="48">
        <v>3.0480999999999998</v>
      </c>
      <c r="BJ19" s="48">
        <v>3.6870166666666702</v>
      </c>
      <c r="BK19" s="48">
        <v>3.7836333333333299</v>
      </c>
      <c r="BL19" s="48">
        <v>3.2725</v>
      </c>
      <c r="BM19" s="48">
        <v>2.1131000000000002</v>
      </c>
      <c r="BN19" s="48">
        <v>3.0138166666666701</v>
      </c>
      <c r="BO19" s="48">
        <v>3.39405</v>
      </c>
      <c r="BP19" s="48">
        <v>2.4715166666666701</v>
      </c>
      <c r="BQ19" s="48">
        <v>1.5708</v>
      </c>
      <c r="BR19" s="48">
        <v>3.0574499999999998</v>
      </c>
      <c r="BS19" s="48">
        <v>3.6371500000000001</v>
      </c>
      <c r="BT19" s="48">
        <v>2.25646666666667</v>
      </c>
      <c r="BU19" s="48">
        <v>1.6767666666666701</v>
      </c>
      <c r="BV19" s="48">
        <v>2.78006666666667</v>
      </c>
      <c r="BW19" s="48">
        <v>2.9078499999999998</v>
      </c>
      <c r="BX19" s="48">
        <v>2.0632333333333301</v>
      </c>
      <c r="BY19" s="48">
        <v>1.22796666666667</v>
      </c>
      <c r="BZ19" s="48">
        <v>2.2751666666666699</v>
      </c>
      <c r="CA19" s="48">
        <v>2.9621735</v>
      </c>
      <c r="CB19" s="48">
        <v>2.0595451941287299</v>
      </c>
      <c r="CC19" s="48">
        <v>1.23479386203678</v>
      </c>
      <c r="CD19" s="48">
        <v>2.4627602310617802</v>
      </c>
      <c r="CE19" s="48">
        <v>3.7358489480785</v>
      </c>
      <c r="CF19" s="48">
        <v>2.5255770767130601</v>
      </c>
      <c r="CG19" s="48">
        <v>1.6204917154199401</v>
      </c>
      <c r="CH19" s="48">
        <v>3.6462970076458001</v>
      </c>
      <c r="CI19" s="48">
        <v>3.1617286622066101</v>
      </c>
      <c r="CJ19" s="48">
        <v>2.71546903617369</v>
      </c>
      <c r="CK19" s="48">
        <v>1.63060921906238</v>
      </c>
      <c r="CL19" s="48">
        <v>3.0373840121159299</v>
      </c>
      <c r="CM19" s="48">
        <v>3.6782157953782</v>
      </c>
      <c r="CN19" s="48">
        <v>2.3324942746262001</v>
      </c>
      <c r="CO19" s="48">
        <v>0.732810522397078</v>
      </c>
      <c r="CP19" s="48">
        <v>2.3322219073446901</v>
      </c>
      <c r="CQ19" s="48">
        <v>1.9815966414325199</v>
      </c>
      <c r="CR19" s="48">
        <v>1.3606997097856499</v>
      </c>
      <c r="CS19" s="48">
        <v>0.60335899402098503</v>
      </c>
      <c r="CT19" s="48">
        <v>1.4802004849536901</v>
      </c>
      <c r="CU19" s="48">
        <v>1.9656303262257</v>
      </c>
      <c r="CV19" s="48">
        <v>1.1461592495205499</v>
      </c>
      <c r="CW19" s="48">
        <v>2.0147418622200601</v>
      </c>
      <c r="CX19" s="48">
        <v>1.3226101825696099</v>
      </c>
      <c r="CY19" s="48">
        <v>2.00662229955649</v>
      </c>
      <c r="CZ19" s="48">
        <v>0.95856037139186701</v>
      </c>
      <c r="DA19" s="48">
        <v>0.50187476688599397</v>
      </c>
      <c r="DB19" s="48">
        <v>1.55685014570823</v>
      </c>
      <c r="DC19" s="48">
        <v>1.7708625804346401</v>
      </c>
      <c r="DD19" s="48">
        <v>1.2693070848046</v>
      </c>
      <c r="DE19" s="48">
        <v>1.0272331626132201</v>
      </c>
      <c r="DF19" s="48">
        <v>1.38343673507452</v>
      </c>
      <c r="DG19" s="48">
        <v>1.9423063330124399</v>
      </c>
      <c r="DH19" s="48">
        <v>1.19399099552682</v>
      </c>
      <c r="DI19" s="48">
        <v>0.63403833125141595</v>
      </c>
      <c r="DJ19" s="48">
        <v>1.6113202779054401</v>
      </c>
      <c r="DK19" s="48">
        <v>1.4915665416653801</v>
      </c>
      <c r="DL19" s="48">
        <v>1.42812243124334</v>
      </c>
      <c r="DM19" s="48">
        <v>0.74705544399100099</v>
      </c>
      <c r="DN19" s="48">
        <v>0.29548800331122399</v>
      </c>
      <c r="DO19" s="48">
        <v>1.4423128106037899</v>
      </c>
      <c r="DP19" s="48">
        <v>0.68886702962838298</v>
      </c>
      <c r="DQ19" s="48">
        <v>0.98716461999193506</v>
      </c>
      <c r="DR19" s="48">
        <v>0.50193862113718302</v>
      </c>
      <c r="DS19" s="48">
        <v>0.67798970353155896</v>
      </c>
      <c r="DT19" s="48">
        <v>0.43735004605920602</v>
      </c>
      <c r="DU19" s="48">
        <v>0.98919076450082699</v>
      </c>
      <c r="DV19" s="48">
        <v>1.7243717737033599</v>
      </c>
      <c r="DW19" s="48">
        <v>0.69345471198305997</v>
      </c>
      <c r="DX19" s="48">
        <v>0.45684524013384697</v>
      </c>
      <c r="DY19" s="48">
        <v>0.89217159761690001</v>
      </c>
      <c r="DZ19" s="48">
        <v>0.63550943496150802</v>
      </c>
      <c r="EA19" s="48">
        <v>0.68878843978076498</v>
      </c>
      <c r="EB19" s="48">
        <v>0.48586699729938398</v>
      </c>
      <c r="EC19" s="48">
        <v>0.45396443103211398</v>
      </c>
      <c r="ED19" s="48">
        <v>1.55000546116728</v>
      </c>
      <c r="EE19" s="48">
        <v>0.56351622267831103</v>
      </c>
      <c r="EF19" s="48">
        <v>0.459080138925472</v>
      </c>
      <c r="EG19" s="48">
        <v>0.28714274386733002</v>
      </c>
      <c r="EH19" s="48">
        <v>0.85310753148547602</v>
      </c>
      <c r="EI19" s="48">
        <v>0.56471471785447902</v>
      </c>
      <c r="EJ19" s="48">
        <v>0.40215898585568699</v>
      </c>
      <c r="EK19" s="48">
        <v>0.31836010490068301</v>
      </c>
      <c r="EL19" s="48">
        <v>0.79372062194668902</v>
      </c>
      <c r="EM19" s="48">
        <v>0.835024498735214</v>
      </c>
    </row>
    <row r="20" spans="1:255" ht="16.2" customHeight="1" x14ac:dyDescent="0.25">
      <c r="A20" s="26" t="s">
        <v>24</v>
      </c>
      <c r="B20" s="10" t="s">
        <v>31</v>
      </c>
      <c r="C20" s="48">
        <v>75.097739888522895</v>
      </c>
      <c r="D20" s="48">
        <v>85.295126216621398</v>
      </c>
      <c r="E20" s="48">
        <v>92.803300110924397</v>
      </c>
      <c r="F20" s="48">
        <v>82.736286529727394</v>
      </c>
      <c r="G20" s="48">
        <v>83.709504246357199</v>
      </c>
      <c r="H20" s="48">
        <v>95.562155246115793</v>
      </c>
      <c r="I20" s="48">
        <v>104.15946124939001</v>
      </c>
      <c r="J20" s="48">
        <v>92.541574562555894</v>
      </c>
      <c r="K20" s="48">
        <v>78.260888151940506</v>
      </c>
      <c r="L20" s="48">
        <v>89.8000144167207</v>
      </c>
      <c r="M20" s="48">
        <v>98.052750870256105</v>
      </c>
      <c r="N20" s="48">
        <v>86.817408212351694</v>
      </c>
      <c r="O20" s="48">
        <v>77.187743699043295</v>
      </c>
      <c r="P20" s="48">
        <v>89.024011256848596</v>
      </c>
      <c r="Q20" s="48">
        <v>97.377392785415694</v>
      </c>
      <c r="R20" s="48">
        <v>85.924566677733495</v>
      </c>
      <c r="S20" s="48">
        <v>80.022465092894393</v>
      </c>
      <c r="T20" s="48">
        <v>92.769387136669195</v>
      </c>
      <c r="U20" s="48">
        <v>101.65302752221599</v>
      </c>
      <c r="V20" s="48">
        <v>89.391243702195794</v>
      </c>
      <c r="W20" s="48">
        <v>68.057738102992005</v>
      </c>
      <c r="X20" s="48">
        <v>79.3069144103425</v>
      </c>
      <c r="Y20" s="48">
        <v>87.053931092574501</v>
      </c>
      <c r="Z20" s="48">
        <v>76.292485406502493</v>
      </c>
      <c r="AA20" s="48">
        <v>63.267859068652903</v>
      </c>
      <c r="AB20" s="48">
        <v>74.107873735272605</v>
      </c>
      <c r="AC20" s="48">
        <v>81.489277357945994</v>
      </c>
      <c r="AD20" s="48">
        <v>71.173086101645296</v>
      </c>
      <c r="AE20" s="48">
        <v>49.027677681503199</v>
      </c>
      <c r="AF20" s="48">
        <v>57.726757446135103</v>
      </c>
      <c r="AG20" s="48">
        <v>63.587119231495599</v>
      </c>
      <c r="AH20" s="48">
        <v>55.348984573440397</v>
      </c>
      <c r="AI20" s="48">
        <v>50.836539016871299</v>
      </c>
      <c r="AJ20" s="48">
        <v>59.672450391647999</v>
      </c>
      <c r="AK20" s="48">
        <v>65.606837503075596</v>
      </c>
      <c r="AL20" s="48">
        <v>57.167356728216802</v>
      </c>
      <c r="AM20" s="48">
        <v>54.3644746701437</v>
      </c>
      <c r="AN20" s="48">
        <v>64.392797981220397</v>
      </c>
      <c r="AO20" s="48">
        <v>71.1836903300091</v>
      </c>
      <c r="AP20" s="48">
        <v>61.833504440149603</v>
      </c>
      <c r="AQ20" s="48">
        <v>65.699042829457795</v>
      </c>
      <c r="AR20" s="48">
        <v>78.6487276596405</v>
      </c>
      <c r="AS20" s="48">
        <v>87.147750886194302</v>
      </c>
      <c r="AT20" s="48">
        <v>75.0870115527281</v>
      </c>
      <c r="AU20" s="48">
        <v>85.500693521062601</v>
      </c>
      <c r="AV20" s="48">
        <v>103.300619774205</v>
      </c>
      <c r="AW20" s="48">
        <v>114.66904755453901</v>
      </c>
      <c r="AX20" s="48">
        <v>98.0833455877532</v>
      </c>
      <c r="AY20" s="48">
        <v>97.876768084623194</v>
      </c>
      <c r="AZ20" s="48">
        <v>118.28861971658201</v>
      </c>
      <c r="BA20" s="48">
        <v>131.37093703376701</v>
      </c>
      <c r="BB20" s="48">
        <v>112.39976141552</v>
      </c>
      <c r="BC20" s="48">
        <v>97.121615464195798</v>
      </c>
      <c r="BD20" s="48">
        <v>118.878674659136</v>
      </c>
      <c r="BE20" s="48">
        <v>132.5303276317</v>
      </c>
      <c r="BF20" s="48">
        <v>112.44928882282601</v>
      </c>
      <c r="BG20" s="48">
        <v>108.94161104909</v>
      </c>
      <c r="BH20" s="48">
        <v>133.74529821357899</v>
      </c>
      <c r="BI20" s="48">
        <v>149.309369232183</v>
      </c>
      <c r="BJ20" s="48">
        <v>126.513552495563</v>
      </c>
      <c r="BK20" s="48">
        <v>110.10297721855601</v>
      </c>
      <c r="BL20" s="48">
        <v>135.70018173589199</v>
      </c>
      <c r="BM20" s="48">
        <v>151.65216448010301</v>
      </c>
      <c r="BN20" s="48">
        <v>128.159042199439</v>
      </c>
      <c r="BO20" s="48">
        <v>116.068534037916</v>
      </c>
      <c r="BP20" s="48">
        <v>143.391699240272</v>
      </c>
      <c r="BQ20" s="48">
        <v>160.55452302608501</v>
      </c>
      <c r="BR20" s="48">
        <v>135.67192706794799</v>
      </c>
      <c r="BS20" s="48">
        <v>122.44929427923999</v>
      </c>
      <c r="BT20" s="48">
        <v>152.16729189071401</v>
      </c>
      <c r="BU20" s="48">
        <v>170.63508427857801</v>
      </c>
      <c r="BV20" s="48">
        <v>143.606841324447</v>
      </c>
      <c r="BW20" s="48">
        <v>114.113816103587</v>
      </c>
      <c r="BX20" s="48">
        <v>142.25453182873099</v>
      </c>
      <c r="BY20" s="48">
        <v>159.61989402810499</v>
      </c>
      <c r="BZ20" s="48">
        <v>134.02127030888201</v>
      </c>
      <c r="CA20" s="48">
        <v>106.346832403672</v>
      </c>
      <c r="CB20" s="48">
        <v>132.355757610636</v>
      </c>
      <c r="CC20" s="48">
        <v>148.277903945421</v>
      </c>
      <c r="CD20" s="48">
        <v>124.920899131765</v>
      </c>
      <c r="CE20" s="48">
        <v>89.927335225492101</v>
      </c>
      <c r="CF20" s="48">
        <v>112.730967578581</v>
      </c>
      <c r="CG20" s="48">
        <v>126.619327613997</v>
      </c>
      <c r="CH20" s="48">
        <v>105.85674466321299</v>
      </c>
      <c r="CI20" s="48">
        <v>86.399389853994094</v>
      </c>
      <c r="CJ20" s="48">
        <v>109.37503798853901</v>
      </c>
      <c r="CK20" s="48">
        <v>123.51690895772199</v>
      </c>
      <c r="CL20" s="48">
        <v>102.72910746641099</v>
      </c>
      <c r="CM20" s="48">
        <v>92.676485871526197</v>
      </c>
      <c r="CN20" s="48">
        <v>118.205022659503</v>
      </c>
      <c r="CO20" s="48">
        <v>133.75613859872001</v>
      </c>
      <c r="CP20" s="48">
        <v>110.742849136918</v>
      </c>
      <c r="CQ20" s="48">
        <v>92.105346666666804</v>
      </c>
      <c r="CR20" s="48">
        <v>124.367144</v>
      </c>
      <c r="CS20" s="48">
        <v>133.237778666667</v>
      </c>
      <c r="CT20" s="48">
        <v>110.553608</v>
      </c>
      <c r="CU20" s="48">
        <v>96.431896000000194</v>
      </c>
      <c r="CV20" s="48">
        <v>122.829285333333</v>
      </c>
      <c r="CW20" s="48">
        <v>143.61908</v>
      </c>
      <c r="CX20" s="48">
        <v>118.88342400000001</v>
      </c>
      <c r="CY20" s="48">
        <v>97.425914666666799</v>
      </c>
      <c r="CZ20" s="48">
        <v>133.51272</v>
      </c>
      <c r="DA20" s="48">
        <v>155.27236266666699</v>
      </c>
      <c r="DB20" s="48">
        <v>119.517904</v>
      </c>
      <c r="DC20" s="48">
        <v>101.392925333333</v>
      </c>
      <c r="DD20" s="48">
        <v>133.01117866666701</v>
      </c>
      <c r="DE20" s="48">
        <v>156.01561066666599</v>
      </c>
      <c r="DF20" s="48">
        <v>124.167736</v>
      </c>
      <c r="DG20" s="48">
        <v>108.109349333333</v>
      </c>
      <c r="DH20" s="48">
        <v>147.46523733333399</v>
      </c>
      <c r="DI20" s="48">
        <v>160.000749333333</v>
      </c>
      <c r="DJ20" s="48">
        <v>129.180128</v>
      </c>
      <c r="DK20" s="48">
        <v>105.625813333333</v>
      </c>
      <c r="DL20" s="48">
        <v>151.24190400000001</v>
      </c>
      <c r="DM20" s="48">
        <v>162.35134666666701</v>
      </c>
      <c r="DN20" s="48">
        <v>137.39815466666599</v>
      </c>
      <c r="DO20" s="48">
        <v>112.952546666667</v>
      </c>
      <c r="DP20" s="48">
        <v>151.767616</v>
      </c>
      <c r="DQ20" s="48">
        <v>171.28845066666699</v>
      </c>
      <c r="DR20" s="48">
        <v>139.54028</v>
      </c>
      <c r="DS20" s="48">
        <v>121.895693333333</v>
      </c>
      <c r="DT20" s="48">
        <v>132.06247999999999</v>
      </c>
      <c r="DU20" s="48">
        <v>169.17049600000001</v>
      </c>
      <c r="DV20" s="48">
        <v>136.55218133333301</v>
      </c>
      <c r="DW20" s="48">
        <v>117.254925333334</v>
      </c>
      <c r="DX20" s="48">
        <v>155.03669866666701</v>
      </c>
      <c r="DY20" s="48">
        <v>171.30959999999999</v>
      </c>
      <c r="DZ20" s="48">
        <v>139.09916533333299</v>
      </c>
      <c r="EA20" s="48">
        <v>117.89242666666701</v>
      </c>
      <c r="EB20" s="48">
        <v>149.85209066666701</v>
      </c>
      <c r="EC20" s="48">
        <v>175.753981333334</v>
      </c>
      <c r="ED20" s="48">
        <v>141.26848266666599</v>
      </c>
      <c r="EE20" s="48">
        <v>118.76257066666599</v>
      </c>
      <c r="EF20" s="48">
        <v>150.846109333333</v>
      </c>
      <c r="EG20" s="48">
        <v>174.089226666667</v>
      </c>
      <c r="EH20" s="48">
        <v>146.93650400000001</v>
      </c>
      <c r="EI20" s="48">
        <v>123.702450666666</v>
      </c>
      <c r="EJ20" s="48">
        <v>159.27260799999999</v>
      </c>
      <c r="EK20" s="48">
        <v>177.25256266666599</v>
      </c>
      <c r="EL20" s="48">
        <v>142.32187135241699</v>
      </c>
      <c r="EM20" s="48">
        <v>120.421282666667</v>
      </c>
    </row>
    <row r="21" spans="1:255" ht="16.2" customHeight="1" x14ac:dyDescent="0.3">
      <c r="A21" s="26" t="s">
        <v>0</v>
      </c>
      <c r="B21" s="13" t="s">
        <v>41</v>
      </c>
      <c r="C21" s="47">
        <v>570.86300951130897</v>
      </c>
      <c r="D21" s="47">
        <v>572.36941228856199</v>
      </c>
      <c r="E21" s="47">
        <v>569.97762183706402</v>
      </c>
      <c r="F21" s="47">
        <v>573.43243026700497</v>
      </c>
      <c r="G21" s="47">
        <v>667.44304997761503</v>
      </c>
      <c r="H21" s="47">
        <v>667.48282768044203</v>
      </c>
      <c r="I21" s="47">
        <v>668.754019248801</v>
      </c>
      <c r="J21" s="47">
        <v>668.17138977997001</v>
      </c>
      <c r="K21" s="47">
        <v>624.74649317729802</v>
      </c>
      <c r="L21" s="47">
        <v>623.09706512162597</v>
      </c>
      <c r="M21" s="47">
        <v>622.67370063095098</v>
      </c>
      <c r="N21" s="47">
        <v>622.25033614027495</v>
      </c>
      <c r="O21" s="47">
        <v>658.36447911803702</v>
      </c>
      <c r="P21" s="47">
        <v>658.08115060470095</v>
      </c>
      <c r="Q21" s="47">
        <v>656.97501586217595</v>
      </c>
      <c r="R21" s="47">
        <v>655.02611179201097</v>
      </c>
      <c r="S21" s="47">
        <v>738.53943767324097</v>
      </c>
      <c r="T21" s="47">
        <v>746.90782414415503</v>
      </c>
      <c r="U21" s="47">
        <v>747.64507001949596</v>
      </c>
      <c r="V21" s="47">
        <v>747.122246032411</v>
      </c>
      <c r="W21" s="47">
        <v>813.95820988883804</v>
      </c>
      <c r="X21" s="47">
        <v>814.14309693150096</v>
      </c>
      <c r="Y21" s="47">
        <v>813.42144105529997</v>
      </c>
      <c r="Z21" s="47">
        <v>814.40954563220305</v>
      </c>
      <c r="AA21" s="47">
        <v>899.99794976095302</v>
      </c>
      <c r="AB21" s="47">
        <v>901.28531032090996</v>
      </c>
      <c r="AC21" s="47">
        <v>900.87633957809101</v>
      </c>
      <c r="AD21" s="47">
        <v>901.55255281426003</v>
      </c>
      <c r="AE21" s="47">
        <v>945.31633631463001</v>
      </c>
      <c r="AF21" s="47">
        <v>947.65385043951505</v>
      </c>
      <c r="AG21" s="47">
        <v>946.56240864868403</v>
      </c>
      <c r="AH21" s="47">
        <v>947.97366167504094</v>
      </c>
      <c r="AI21" s="47">
        <v>908.99965515518295</v>
      </c>
      <c r="AJ21" s="47">
        <v>930.76320485371696</v>
      </c>
      <c r="AK21" s="47">
        <v>925.76825395365404</v>
      </c>
      <c r="AL21" s="47">
        <v>934.49259815690903</v>
      </c>
      <c r="AM21" s="47">
        <v>967.83243420430301</v>
      </c>
      <c r="AN21" s="47">
        <v>976.55956215559695</v>
      </c>
      <c r="AO21" s="47">
        <v>976.09319715792401</v>
      </c>
      <c r="AP21" s="47">
        <v>970.78343506311103</v>
      </c>
      <c r="AQ21" s="47">
        <v>1061.30298200886</v>
      </c>
      <c r="AR21" s="47">
        <v>1070.7590507592799</v>
      </c>
      <c r="AS21" s="47">
        <v>1063.1813258027901</v>
      </c>
      <c r="AT21" s="47">
        <v>1069.9395605208699</v>
      </c>
      <c r="AU21" s="47">
        <v>1041.2982307756299</v>
      </c>
      <c r="AV21" s="47">
        <v>1043.5586960188</v>
      </c>
      <c r="AW21" s="47">
        <v>1041.8450658151501</v>
      </c>
      <c r="AX21" s="47">
        <v>1045.2954675051301</v>
      </c>
      <c r="AY21" s="47">
        <v>1066.3686745436701</v>
      </c>
      <c r="AZ21" s="47">
        <v>1074.0089447042501</v>
      </c>
      <c r="BA21" s="47">
        <v>1071.6785226259201</v>
      </c>
      <c r="BB21" s="47">
        <v>1073.06290521039</v>
      </c>
      <c r="BC21" s="47">
        <v>823.92607511674305</v>
      </c>
      <c r="BD21" s="47">
        <v>814.67071811396397</v>
      </c>
      <c r="BE21" s="47">
        <v>836.19627845095101</v>
      </c>
      <c r="BF21" s="47">
        <v>826.44537113489196</v>
      </c>
      <c r="BG21" s="47">
        <v>853.62274485814896</v>
      </c>
      <c r="BH21" s="47">
        <v>856.87641968365006</v>
      </c>
      <c r="BI21" s="47">
        <v>859.96430171495103</v>
      </c>
      <c r="BJ21" s="47">
        <v>855.36554855908298</v>
      </c>
      <c r="BK21" s="47">
        <v>672.53706306931394</v>
      </c>
      <c r="BL21" s="47">
        <v>674.36071026448894</v>
      </c>
      <c r="BM21" s="47">
        <v>674.21497819953595</v>
      </c>
      <c r="BN21" s="47">
        <v>675.42213536756606</v>
      </c>
      <c r="BO21" s="47">
        <v>548.23716717212699</v>
      </c>
      <c r="BP21" s="47">
        <v>709.21481341357605</v>
      </c>
      <c r="BQ21" s="47">
        <v>758.90617048829904</v>
      </c>
      <c r="BR21" s="47">
        <v>628.16152195785799</v>
      </c>
      <c r="BS21" s="47">
        <v>612.55792400353403</v>
      </c>
      <c r="BT21" s="47">
        <v>670.18173050767803</v>
      </c>
      <c r="BU21" s="47">
        <v>762.874286851752</v>
      </c>
      <c r="BV21" s="47">
        <v>567.13753119679495</v>
      </c>
      <c r="BW21" s="47">
        <v>521.28700570569799</v>
      </c>
      <c r="BX21" s="47">
        <v>664.56203451824899</v>
      </c>
      <c r="BY21" s="47">
        <v>739.75218191413899</v>
      </c>
      <c r="BZ21" s="47">
        <v>614.23279304452001</v>
      </c>
      <c r="CA21" s="47">
        <v>602.91668487924198</v>
      </c>
      <c r="CB21" s="47">
        <v>786.84860130626396</v>
      </c>
      <c r="CC21" s="47">
        <v>828.88361025128302</v>
      </c>
      <c r="CD21" s="47">
        <v>754.80245426654903</v>
      </c>
      <c r="CE21" s="47">
        <v>712.55022559291103</v>
      </c>
      <c r="CF21" s="47">
        <v>784.08538332508203</v>
      </c>
      <c r="CG21" s="47">
        <v>841.444901913065</v>
      </c>
      <c r="CH21" s="47">
        <v>808.52561692420397</v>
      </c>
      <c r="CI21" s="47">
        <v>679.10736662878799</v>
      </c>
      <c r="CJ21" s="47">
        <v>784.66227943687795</v>
      </c>
      <c r="CK21" s="47">
        <v>864.89162087136799</v>
      </c>
      <c r="CL21" s="47">
        <v>769.79770999982895</v>
      </c>
      <c r="CM21" s="47">
        <v>708.86377168688205</v>
      </c>
      <c r="CN21" s="47">
        <v>852.87378466504697</v>
      </c>
      <c r="CO21" s="47">
        <v>1046.82620418178</v>
      </c>
      <c r="CP21" s="47">
        <v>945.15056217975996</v>
      </c>
      <c r="CQ21" s="47">
        <v>764.67753816245204</v>
      </c>
      <c r="CR21" s="47">
        <v>940.85781979834496</v>
      </c>
      <c r="CS21" s="47">
        <v>1038.85227426956</v>
      </c>
      <c r="CT21" s="47">
        <v>996.50081884249801</v>
      </c>
      <c r="CU21" s="47">
        <v>967.84701361661303</v>
      </c>
      <c r="CV21" s="47">
        <v>1095.30553910503</v>
      </c>
      <c r="CW21" s="47">
        <v>1296.47322725092</v>
      </c>
      <c r="CX21" s="47">
        <v>1150.6642564815099</v>
      </c>
      <c r="CY21" s="47">
        <v>944.50580657174601</v>
      </c>
      <c r="CZ21" s="47">
        <v>1034.13448621525</v>
      </c>
      <c r="DA21" s="47">
        <v>1189.39245232908</v>
      </c>
      <c r="DB21" s="47">
        <v>1059.1584366987099</v>
      </c>
      <c r="DC21" s="47">
        <v>980.60402187317402</v>
      </c>
      <c r="DD21" s="47">
        <v>1113.1934746087099</v>
      </c>
      <c r="DE21" s="47">
        <v>1253.2723967209699</v>
      </c>
      <c r="DF21" s="47">
        <v>905.70112170836899</v>
      </c>
      <c r="DG21" s="47">
        <v>980.86191153072502</v>
      </c>
      <c r="DH21" s="47">
        <v>1068.7518699142499</v>
      </c>
      <c r="DI21" s="47">
        <v>1162.30194225833</v>
      </c>
      <c r="DJ21" s="47">
        <v>1120.73915538797</v>
      </c>
      <c r="DK21" s="47">
        <v>952.78034144154503</v>
      </c>
      <c r="DL21" s="47">
        <v>903.23699919165597</v>
      </c>
      <c r="DM21" s="47">
        <v>1215.7582052579901</v>
      </c>
      <c r="DN21" s="47">
        <v>1142.31946134133</v>
      </c>
      <c r="DO21" s="47">
        <v>1090.6636805723299</v>
      </c>
      <c r="DP21" s="47">
        <v>1101.7213490880499</v>
      </c>
      <c r="DQ21" s="47">
        <v>1194.62834991712</v>
      </c>
      <c r="DR21" s="47">
        <v>1168.64838527138</v>
      </c>
      <c r="DS21" s="47">
        <v>968.54561575746595</v>
      </c>
      <c r="DT21" s="47">
        <v>1004.07366496474</v>
      </c>
      <c r="DU21" s="47">
        <v>1109.05444221737</v>
      </c>
      <c r="DV21" s="47">
        <v>1082.1571698197799</v>
      </c>
      <c r="DW21" s="47">
        <v>891.473252492087</v>
      </c>
      <c r="DX21" s="47">
        <v>892.98908644910102</v>
      </c>
      <c r="DY21" s="47">
        <v>987.98219474231803</v>
      </c>
      <c r="DZ21" s="47">
        <v>996.91376158191201</v>
      </c>
      <c r="EA21" s="47">
        <v>901.25937860580405</v>
      </c>
      <c r="EB21" s="47">
        <v>847.85701813064702</v>
      </c>
      <c r="EC21" s="47">
        <v>901.71474514182398</v>
      </c>
      <c r="ED21" s="47">
        <v>885.48214787272298</v>
      </c>
      <c r="EE21" s="47">
        <v>882.12201239158901</v>
      </c>
      <c r="EF21" s="47">
        <v>920.38589075909294</v>
      </c>
      <c r="EG21" s="47">
        <v>916.37571271602701</v>
      </c>
      <c r="EH21" s="47">
        <v>994.58464217578501</v>
      </c>
      <c r="EI21" s="47">
        <v>794.071678888924</v>
      </c>
      <c r="EJ21" s="47">
        <v>797.31846663533497</v>
      </c>
      <c r="EK21" s="47">
        <v>783.60657914329602</v>
      </c>
      <c r="EL21" s="47">
        <v>786.386168162785</v>
      </c>
      <c r="EM21" s="47">
        <v>698.75607755999704</v>
      </c>
    </row>
    <row r="22" spans="1:255" ht="16.2" customHeight="1" x14ac:dyDescent="0.3">
      <c r="A22" s="26"/>
      <c r="B22" s="13" t="s">
        <v>42</v>
      </c>
      <c r="C22" s="47">
        <f t="shared" ref="C22:AH22" si="5">SUBTOTAL(9, C23:C25)</f>
        <v>661.01332421422683</v>
      </c>
      <c r="D22" s="47">
        <f t="shared" si="5"/>
        <v>698.09326982235655</v>
      </c>
      <c r="E22" s="47">
        <f t="shared" si="5"/>
        <v>758.63314845053651</v>
      </c>
      <c r="F22" s="47">
        <f t="shared" si="5"/>
        <v>484.08786667784818</v>
      </c>
      <c r="G22" s="47">
        <f t="shared" si="5"/>
        <v>670.19214003663819</v>
      </c>
      <c r="H22" s="47">
        <f t="shared" si="5"/>
        <v>630.33427462372345</v>
      </c>
      <c r="I22" s="47">
        <f t="shared" si="5"/>
        <v>670.52558140332883</v>
      </c>
      <c r="J22" s="47">
        <f t="shared" si="5"/>
        <v>634.25400560754736</v>
      </c>
      <c r="K22" s="47">
        <f t="shared" si="5"/>
        <v>497.07229333155277</v>
      </c>
      <c r="L22" s="47">
        <f t="shared" si="5"/>
        <v>563.97082362851108</v>
      </c>
      <c r="M22" s="47">
        <f t="shared" si="5"/>
        <v>660.95946296338036</v>
      </c>
      <c r="N22" s="47">
        <f t="shared" si="5"/>
        <v>589.0540067859389</v>
      </c>
      <c r="O22" s="47">
        <f t="shared" si="5"/>
        <v>693.41479826428247</v>
      </c>
      <c r="P22" s="47">
        <f t="shared" si="5"/>
        <v>611.94373050299043</v>
      </c>
      <c r="Q22" s="47">
        <f t="shared" si="5"/>
        <v>659.56203544834921</v>
      </c>
      <c r="R22" s="47">
        <f t="shared" si="5"/>
        <v>689.87603092405595</v>
      </c>
      <c r="S22" s="47">
        <f t="shared" si="5"/>
        <v>599.37281504626719</v>
      </c>
      <c r="T22" s="47">
        <f t="shared" si="5"/>
        <v>638.66764590716127</v>
      </c>
      <c r="U22" s="47">
        <f t="shared" si="5"/>
        <v>698.46429756646432</v>
      </c>
      <c r="V22" s="47">
        <f t="shared" si="5"/>
        <v>613.8978526742585</v>
      </c>
      <c r="W22" s="47">
        <f t="shared" si="5"/>
        <v>548.11432352434201</v>
      </c>
      <c r="X22" s="47">
        <f t="shared" si="5"/>
        <v>583.87674189173413</v>
      </c>
      <c r="Y22" s="47">
        <f t="shared" si="5"/>
        <v>638.5711461441075</v>
      </c>
      <c r="Z22" s="47">
        <f t="shared" si="5"/>
        <v>553.92617501066252</v>
      </c>
      <c r="AA22" s="47">
        <f t="shared" si="5"/>
        <v>499.14755105350173</v>
      </c>
      <c r="AB22" s="47">
        <f t="shared" si="5"/>
        <v>592.44848505624441</v>
      </c>
      <c r="AC22" s="47">
        <f t="shared" si="5"/>
        <v>579.77748660641873</v>
      </c>
      <c r="AD22" s="47">
        <f t="shared" si="5"/>
        <v>568.4300168554114</v>
      </c>
      <c r="AE22" s="47">
        <f t="shared" si="5"/>
        <v>500.86170971203137</v>
      </c>
      <c r="AF22" s="47">
        <f t="shared" si="5"/>
        <v>503.58725694317303</v>
      </c>
      <c r="AG22" s="47">
        <f t="shared" si="5"/>
        <v>567.00762582395384</v>
      </c>
      <c r="AH22" s="47">
        <f t="shared" si="5"/>
        <v>584.23848605428589</v>
      </c>
      <c r="AI22" s="47">
        <f t="shared" ref="AI22:BN22" si="6">SUBTOTAL(9, AI23:AI25)</f>
        <v>498.07370444520217</v>
      </c>
      <c r="AJ22" s="47">
        <f t="shared" si="6"/>
        <v>496.37632464958199</v>
      </c>
      <c r="AK22" s="47">
        <f t="shared" si="6"/>
        <v>523.41053697074994</v>
      </c>
      <c r="AL22" s="47">
        <f t="shared" si="6"/>
        <v>526.75616764390452</v>
      </c>
      <c r="AM22" s="47">
        <f t="shared" si="6"/>
        <v>469.01776427374921</v>
      </c>
      <c r="AN22" s="47">
        <f t="shared" si="6"/>
        <v>488.42357157998697</v>
      </c>
      <c r="AO22" s="47">
        <f t="shared" si="6"/>
        <v>357.47070867280115</v>
      </c>
      <c r="AP22" s="47">
        <f t="shared" si="6"/>
        <v>505.67162232410061</v>
      </c>
      <c r="AQ22" s="47">
        <f t="shared" si="6"/>
        <v>442.09302948503057</v>
      </c>
      <c r="AR22" s="47">
        <f t="shared" si="6"/>
        <v>481.52766858489093</v>
      </c>
      <c r="AS22" s="47">
        <f t="shared" si="6"/>
        <v>445.1760398047569</v>
      </c>
      <c r="AT22" s="47">
        <f t="shared" si="6"/>
        <v>473.09593617004589</v>
      </c>
      <c r="AU22" s="47">
        <f t="shared" si="6"/>
        <v>519.95497755909093</v>
      </c>
      <c r="AV22" s="47">
        <f t="shared" si="6"/>
        <v>500.01916836385988</v>
      </c>
      <c r="AW22" s="47">
        <f t="shared" si="6"/>
        <v>662.08516646675696</v>
      </c>
      <c r="AX22" s="47">
        <f t="shared" si="6"/>
        <v>611.5946769667579</v>
      </c>
      <c r="AY22" s="47">
        <f t="shared" si="6"/>
        <v>505.81467183145833</v>
      </c>
      <c r="AZ22" s="47">
        <f t="shared" si="6"/>
        <v>570.03282121353834</v>
      </c>
      <c r="BA22" s="47">
        <f t="shared" si="6"/>
        <v>611.00160261076473</v>
      </c>
      <c r="BB22" s="47">
        <f t="shared" si="6"/>
        <v>645.61095550591233</v>
      </c>
      <c r="BC22" s="47">
        <f t="shared" si="6"/>
        <v>787.45338299089599</v>
      </c>
      <c r="BD22" s="47">
        <f t="shared" si="6"/>
        <v>686.82981592178612</v>
      </c>
      <c r="BE22" s="47">
        <f t="shared" si="6"/>
        <v>739.1415419249854</v>
      </c>
      <c r="BF22" s="47">
        <f t="shared" si="6"/>
        <v>631.31539016316299</v>
      </c>
      <c r="BG22" s="47">
        <f t="shared" si="6"/>
        <v>634.00462354108799</v>
      </c>
      <c r="BH22" s="47">
        <f t="shared" si="6"/>
        <v>499.41552102639662</v>
      </c>
      <c r="BI22" s="47">
        <f t="shared" si="6"/>
        <v>534.79265126995529</v>
      </c>
      <c r="BJ22" s="47">
        <f t="shared" si="6"/>
        <v>513.27459351030006</v>
      </c>
      <c r="BK22" s="47">
        <f t="shared" si="6"/>
        <v>551.19007666027301</v>
      </c>
      <c r="BL22" s="47">
        <f t="shared" si="6"/>
        <v>472.1740690691318</v>
      </c>
      <c r="BM22" s="47">
        <f t="shared" si="6"/>
        <v>527.47131732454523</v>
      </c>
      <c r="BN22" s="47">
        <f t="shared" si="6"/>
        <v>536.39725888579801</v>
      </c>
      <c r="BO22" s="47">
        <f t="shared" ref="BO22:CT22" si="7">SUBTOTAL(9, BO23:BO25)</f>
        <v>559.52481878268497</v>
      </c>
      <c r="BP22" s="47">
        <f t="shared" si="7"/>
        <v>445.66703033785615</v>
      </c>
      <c r="BQ22" s="47">
        <f t="shared" si="7"/>
        <v>586.39275908130594</v>
      </c>
      <c r="BR22" s="47">
        <f t="shared" si="7"/>
        <v>639.54456266804607</v>
      </c>
      <c r="BS22" s="47">
        <f t="shared" si="7"/>
        <v>575.96783100699201</v>
      </c>
      <c r="BT22" s="47">
        <f t="shared" si="7"/>
        <v>598.59622864418736</v>
      </c>
      <c r="BU22" s="47">
        <f t="shared" si="7"/>
        <v>628.55749160343885</v>
      </c>
      <c r="BV22" s="47">
        <f t="shared" si="7"/>
        <v>651.27533479216902</v>
      </c>
      <c r="BW22" s="47">
        <f t="shared" si="7"/>
        <v>516.99485314955598</v>
      </c>
      <c r="BX22" s="47">
        <f t="shared" si="7"/>
        <v>650.72113985406395</v>
      </c>
      <c r="BY22" s="47">
        <f t="shared" si="7"/>
        <v>643.56844139827751</v>
      </c>
      <c r="BZ22" s="47">
        <f t="shared" si="7"/>
        <v>751.65051731984101</v>
      </c>
      <c r="CA22" s="47">
        <f t="shared" si="7"/>
        <v>408.67835768525322</v>
      </c>
      <c r="CB22" s="47">
        <f t="shared" si="7"/>
        <v>576.87269336042368</v>
      </c>
      <c r="CC22" s="47">
        <f t="shared" si="7"/>
        <v>507.89857091004365</v>
      </c>
      <c r="CD22" s="47">
        <f t="shared" si="7"/>
        <v>644.72373310353703</v>
      </c>
      <c r="CE22" s="47">
        <f t="shared" si="7"/>
        <v>552.46035430485881</v>
      </c>
      <c r="CF22" s="47">
        <f t="shared" si="7"/>
        <v>676.68056937883205</v>
      </c>
      <c r="CG22" s="47">
        <f t="shared" si="7"/>
        <v>509.17216243692673</v>
      </c>
      <c r="CH22" s="47">
        <f t="shared" si="7"/>
        <v>524.49644087146282</v>
      </c>
      <c r="CI22" s="47">
        <f t="shared" si="7"/>
        <v>590.92857294531495</v>
      </c>
      <c r="CJ22" s="47">
        <f t="shared" si="7"/>
        <v>434.47484468643177</v>
      </c>
      <c r="CK22" s="47">
        <f t="shared" si="7"/>
        <v>405.5512222847849</v>
      </c>
      <c r="CL22" s="47">
        <f t="shared" si="7"/>
        <v>660.63941419961702</v>
      </c>
      <c r="CM22" s="47">
        <f t="shared" si="7"/>
        <v>561.13030205873849</v>
      </c>
      <c r="CN22" s="47">
        <f t="shared" si="7"/>
        <v>485.17782497416943</v>
      </c>
      <c r="CO22" s="47">
        <f t="shared" si="7"/>
        <v>505.76676390042064</v>
      </c>
      <c r="CP22" s="47">
        <f t="shared" si="7"/>
        <v>711.53982605805368</v>
      </c>
      <c r="CQ22" s="47">
        <f t="shared" si="7"/>
        <v>549.28804004108122</v>
      </c>
      <c r="CR22" s="47">
        <f t="shared" si="7"/>
        <v>591.60228742552999</v>
      </c>
      <c r="CS22" s="47">
        <f t="shared" si="7"/>
        <v>628.8000087822536</v>
      </c>
      <c r="CT22" s="47">
        <f t="shared" si="7"/>
        <v>704.89118873560608</v>
      </c>
      <c r="CU22" s="47">
        <f t="shared" ref="CU22:DZ22" si="8">SUBTOTAL(9, CU23:CU25)</f>
        <v>582.55619583689599</v>
      </c>
      <c r="CV22" s="47">
        <f t="shared" si="8"/>
        <v>440.86624500656239</v>
      </c>
      <c r="CW22" s="47">
        <f t="shared" si="8"/>
        <v>466.60013361904976</v>
      </c>
      <c r="CX22" s="47">
        <f t="shared" si="8"/>
        <v>777.23907116221108</v>
      </c>
      <c r="CY22" s="47">
        <f t="shared" si="8"/>
        <v>657.15828420717992</v>
      </c>
      <c r="CZ22" s="47">
        <f t="shared" si="8"/>
        <v>496.09511576765033</v>
      </c>
      <c r="DA22" s="47">
        <f t="shared" si="8"/>
        <v>528.2908563712017</v>
      </c>
      <c r="DB22" s="47">
        <f t="shared" si="8"/>
        <v>691.09398916283931</v>
      </c>
      <c r="DC22" s="47">
        <f t="shared" si="8"/>
        <v>661.01099548350498</v>
      </c>
      <c r="DD22" s="47">
        <f t="shared" si="8"/>
        <v>373.3818782189569</v>
      </c>
      <c r="DE22" s="47">
        <f t="shared" si="8"/>
        <v>514.87575363992175</v>
      </c>
      <c r="DF22" s="47">
        <f t="shared" si="8"/>
        <v>594.17511233354048</v>
      </c>
      <c r="DG22" s="47">
        <f t="shared" si="8"/>
        <v>623.88667922295201</v>
      </c>
      <c r="DH22" s="47">
        <f t="shared" si="8"/>
        <v>376.4872896596782</v>
      </c>
      <c r="DI22" s="47">
        <f t="shared" si="8"/>
        <v>500.4920781180449</v>
      </c>
      <c r="DJ22" s="47">
        <f t="shared" si="8"/>
        <v>649.85938030372995</v>
      </c>
      <c r="DK22" s="47">
        <f t="shared" si="8"/>
        <v>533.04285823886278</v>
      </c>
      <c r="DL22" s="47">
        <f t="shared" si="8"/>
        <v>549.24335493779313</v>
      </c>
      <c r="DM22" s="47">
        <f t="shared" si="8"/>
        <v>615.56519361300218</v>
      </c>
      <c r="DN22" s="47">
        <f t="shared" si="8"/>
        <v>661.30691493449774</v>
      </c>
      <c r="DO22" s="47">
        <f t="shared" si="8"/>
        <v>606.12167426864596</v>
      </c>
      <c r="DP22" s="47">
        <f t="shared" si="8"/>
        <v>375.7256334692151</v>
      </c>
      <c r="DQ22" s="47">
        <f t="shared" si="8"/>
        <v>498.74612833986754</v>
      </c>
      <c r="DR22" s="47">
        <f t="shared" si="8"/>
        <v>692.45423959599293</v>
      </c>
      <c r="DS22" s="47">
        <f t="shared" si="8"/>
        <v>503.1229289540513</v>
      </c>
      <c r="DT22" s="47">
        <f t="shared" si="8"/>
        <v>484.52170236259099</v>
      </c>
      <c r="DU22" s="47">
        <f t="shared" si="8"/>
        <v>363.65496799995151</v>
      </c>
      <c r="DV22" s="47">
        <f t="shared" si="8"/>
        <v>555.14938135759883</v>
      </c>
      <c r="DW22" s="47">
        <f t="shared" si="8"/>
        <v>581.29817879219206</v>
      </c>
      <c r="DX22" s="47">
        <f t="shared" si="8"/>
        <v>363.25044588453466</v>
      </c>
      <c r="DY22" s="47">
        <f t="shared" si="8"/>
        <v>352.6415263802736</v>
      </c>
      <c r="DZ22" s="47">
        <f t="shared" si="8"/>
        <v>607.49993648206021</v>
      </c>
      <c r="EA22" s="47">
        <f t="shared" ref="EA22:FF22" si="9">SUBTOTAL(9, EA23:EA25)</f>
        <v>528.44978758330569</v>
      </c>
      <c r="EB22" s="47">
        <f t="shared" si="9"/>
        <v>440.4054283174255</v>
      </c>
      <c r="EC22" s="47">
        <f t="shared" si="9"/>
        <v>360.06115925999609</v>
      </c>
      <c r="ED22" s="47">
        <f t="shared" si="9"/>
        <v>510.00862434947635</v>
      </c>
      <c r="EE22" s="47">
        <f t="shared" si="9"/>
        <v>440.08682242270459</v>
      </c>
      <c r="EF22" s="47">
        <f t="shared" si="9"/>
        <v>334.80380468588021</v>
      </c>
      <c r="EG22" s="47">
        <f t="shared" si="9"/>
        <v>418.16743329151126</v>
      </c>
      <c r="EH22" s="47">
        <f t="shared" si="9"/>
        <v>449.56111494031796</v>
      </c>
      <c r="EI22" s="47">
        <f t="shared" si="9"/>
        <v>473.54763808240699</v>
      </c>
      <c r="EJ22" s="47">
        <f t="shared" si="9"/>
        <v>265.47023577374711</v>
      </c>
      <c r="EK22" s="47">
        <f t="shared" si="9"/>
        <v>261.90969556324052</v>
      </c>
      <c r="EL22" s="47">
        <f t="shared" si="9"/>
        <v>508.26645847645898</v>
      </c>
      <c r="EM22" s="47">
        <f t="shared" si="9"/>
        <v>342.18977069671075</v>
      </c>
    </row>
    <row r="23" spans="1:255" ht="14.4" x14ac:dyDescent="0.25">
      <c r="A23" s="9" t="s">
        <v>25</v>
      </c>
      <c r="B23" s="10" t="s">
        <v>15</v>
      </c>
      <c r="C23" s="48">
        <v>98.3187333333331</v>
      </c>
      <c r="D23" s="48">
        <v>262.99014133333299</v>
      </c>
      <c r="E23" s="48">
        <v>247.57155866666599</v>
      </c>
      <c r="F23" s="48">
        <v>124.09047552</v>
      </c>
      <c r="G23" s="48">
        <v>69.045111520000006</v>
      </c>
      <c r="H23" s="48">
        <v>91.175201333333305</v>
      </c>
      <c r="I23" s="48">
        <v>107.02696400000001</v>
      </c>
      <c r="J23" s="48">
        <v>56.389534666666599</v>
      </c>
      <c r="K23" s="48">
        <v>32.861297333333297</v>
      </c>
      <c r="L23" s="48">
        <v>82.899651853333296</v>
      </c>
      <c r="M23" s="48">
        <v>49.414023999999998</v>
      </c>
      <c r="N23" s="48">
        <v>3.5021946666666701</v>
      </c>
      <c r="O23" s="48">
        <v>157.31784933333299</v>
      </c>
      <c r="P23" s="48">
        <v>85.764389333333298</v>
      </c>
      <c r="Q23" s="48">
        <v>63.3755466666667</v>
      </c>
      <c r="R23" s="48">
        <v>138.51521199999999</v>
      </c>
      <c r="S23" s="48">
        <v>147.16043466666599</v>
      </c>
      <c r="T23" s="48">
        <v>128.36829866666699</v>
      </c>
      <c r="U23" s="48">
        <v>137.97964400000001</v>
      </c>
      <c r="V23" s="48">
        <v>112.41677333333401</v>
      </c>
      <c r="W23" s="48">
        <v>149.83827466666699</v>
      </c>
      <c r="X23" s="48">
        <v>171.570784</v>
      </c>
      <c r="Y23" s="48">
        <v>169.41275999999999</v>
      </c>
      <c r="Z23" s="48">
        <v>118.37627999999999</v>
      </c>
      <c r="AA23" s="48">
        <v>84.383464000000004</v>
      </c>
      <c r="AB23" s="48">
        <v>195.484945333334</v>
      </c>
      <c r="AC23" s="48">
        <v>159.29472533333299</v>
      </c>
      <c r="AD23" s="48">
        <v>139.567975917334</v>
      </c>
      <c r="AE23" s="48">
        <v>148.51248133333399</v>
      </c>
      <c r="AF23" s="48">
        <v>171.31612666666601</v>
      </c>
      <c r="AG23" s="48">
        <v>151.04855333333401</v>
      </c>
      <c r="AH23" s="48">
        <v>178.099988</v>
      </c>
      <c r="AI23" s="48">
        <v>165.374997333333</v>
      </c>
      <c r="AJ23" s="48">
        <v>171.10347466666701</v>
      </c>
      <c r="AK23" s="48">
        <v>188.61969866666701</v>
      </c>
      <c r="AL23" s="48">
        <v>140.86488533333301</v>
      </c>
      <c r="AM23" s="48">
        <v>121.463672</v>
      </c>
      <c r="AN23" s="48">
        <v>199.24704800000001</v>
      </c>
      <c r="AO23" s="48">
        <v>99.368866666666605</v>
      </c>
      <c r="AP23" s="48">
        <v>190.77509733333301</v>
      </c>
      <c r="AQ23" s="48">
        <v>124.64820133333301</v>
      </c>
      <c r="AR23" s="48">
        <v>177.17258899999999</v>
      </c>
      <c r="AS23" s="48">
        <v>157.72304328000001</v>
      </c>
      <c r="AT23" s="48">
        <v>172.21538209333301</v>
      </c>
      <c r="AU23" s="48">
        <v>213.161086262667</v>
      </c>
      <c r="AV23" s="48">
        <v>177.97208176000001</v>
      </c>
      <c r="AW23" s="48">
        <v>357.69904133333301</v>
      </c>
      <c r="AX23" s="48">
        <v>227.19634666666701</v>
      </c>
      <c r="AY23" s="48">
        <v>233.49586025333301</v>
      </c>
      <c r="AZ23" s="48">
        <v>203.61161215999999</v>
      </c>
      <c r="BA23" s="48">
        <v>238.73573680000001</v>
      </c>
      <c r="BB23" s="48">
        <v>185.43015494666699</v>
      </c>
      <c r="BC23" s="48">
        <v>350.38903694666698</v>
      </c>
      <c r="BD23" s="48">
        <v>328.44791862666699</v>
      </c>
      <c r="BE23" s="48">
        <v>332.00322378666698</v>
      </c>
      <c r="BF23" s="48">
        <v>173.57858642666699</v>
      </c>
      <c r="BG23" s="48">
        <v>158.58845815999899</v>
      </c>
      <c r="BH23" s="48">
        <v>141.256059999999</v>
      </c>
      <c r="BI23" s="48">
        <v>200.91502728</v>
      </c>
      <c r="BJ23" s="48">
        <v>155.04843244</v>
      </c>
      <c r="BK23" s="48">
        <v>186.93394588000001</v>
      </c>
      <c r="BL23" s="48">
        <v>151.44403354666699</v>
      </c>
      <c r="BM23" s="48">
        <v>169.85806904</v>
      </c>
      <c r="BN23" s="48">
        <v>108.993548693333</v>
      </c>
      <c r="BO23" s="48">
        <v>204.80080939999999</v>
      </c>
      <c r="BP23" s="48">
        <v>89.528933559999899</v>
      </c>
      <c r="BQ23" s="48">
        <v>203.13254133333299</v>
      </c>
      <c r="BR23" s="48">
        <v>153.97711266666599</v>
      </c>
      <c r="BS23" s="48">
        <v>176.14936533333301</v>
      </c>
      <c r="BT23" s="48">
        <v>189.64620400000001</v>
      </c>
      <c r="BU23" s="48">
        <v>224.510630666667</v>
      </c>
      <c r="BV23" s="48">
        <v>186.85547466666699</v>
      </c>
      <c r="BW23" s="48">
        <v>101.406125333334</v>
      </c>
      <c r="BX23" s="48">
        <v>242.914217333333</v>
      </c>
      <c r="BY23" s="48">
        <v>225.24834933333301</v>
      </c>
      <c r="BZ23" s="48">
        <v>265.56372934666598</v>
      </c>
      <c r="CA23" s="48">
        <v>95.595035090485197</v>
      </c>
      <c r="CB23" s="48">
        <v>222.77366078345199</v>
      </c>
      <c r="CC23" s="48">
        <v>157.829685333713</v>
      </c>
      <c r="CD23" s="48">
        <v>136.82601353868901</v>
      </c>
      <c r="CE23" s="48">
        <v>92.174074326567805</v>
      </c>
      <c r="CF23" s="48">
        <v>246.53353882402499</v>
      </c>
      <c r="CG23" s="48">
        <v>245.910760795079</v>
      </c>
      <c r="CH23" s="48">
        <v>76.189429990334801</v>
      </c>
      <c r="CI23" s="48">
        <v>148.97622089288399</v>
      </c>
      <c r="CJ23" s="48">
        <v>50.512525368078997</v>
      </c>
      <c r="CK23" s="48">
        <v>40.163139891166402</v>
      </c>
      <c r="CL23" s="48">
        <v>135.425834878156</v>
      </c>
      <c r="CM23" s="48">
        <v>46.265492131928497</v>
      </c>
      <c r="CN23" s="48">
        <v>57.831682773333398</v>
      </c>
      <c r="CO23" s="48">
        <v>92.617517777211205</v>
      </c>
      <c r="CP23" s="48">
        <v>86.064798444825698</v>
      </c>
      <c r="CQ23" s="48">
        <v>76.291707274746202</v>
      </c>
      <c r="CR23" s="48">
        <v>247.30870506891901</v>
      </c>
      <c r="CS23" s="48">
        <v>188.32086233524601</v>
      </c>
      <c r="CT23" s="48">
        <v>129.51860223518099</v>
      </c>
      <c r="CU23" s="48">
        <v>103.430992224424</v>
      </c>
      <c r="CV23" s="48">
        <v>145.65558706658999</v>
      </c>
      <c r="CW23" s="48">
        <v>83.132349877654704</v>
      </c>
      <c r="CX23" s="48">
        <v>180.09899203841999</v>
      </c>
      <c r="CY23" s="48">
        <v>143.427889581736</v>
      </c>
      <c r="CZ23" s="48">
        <v>54.888384423157397</v>
      </c>
      <c r="DA23" s="48">
        <v>83.375753552967097</v>
      </c>
      <c r="DB23" s="48">
        <v>63.5921210893653</v>
      </c>
      <c r="DC23" s="48">
        <v>146.88779975696701</v>
      </c>
      <c r="DD23" s="48">
        <v>28.358554745771301</v>
      </c>
      <c r="DE23" s="48">
        <v>136.95660907708299</v>
      </c>
      <c r="DF23" s="48">
        <v>36.578627624715502</v>
      </c>
      <c r="DG23" s="48">
        <v>131.56069319437199</v>
      </c>
      <c r="DH23" s="48">
        <v>24.671970310390201</v>
      </c>
      <c r="DI23" s="48">
        <v>58.235690275570498</v>
      </c>
      <c r="DJ23" s="48">
        <v>117.635936</v>
      </c>
      <c r="DK23" s="48">
        <v>10.1889186666667</v>
      </c>
      <c r="DL23" s="48">
        <v>126.57472344</v>
      </c>
      <c r="DM23" s="48">
        <v>170.736151153333</v>
      </c>
      <c r="DN23" s="48">
        <v>31.4460806298138</v>
      </c>
      <c r="DO23" s="48">
        <v>112.73218088</v>
      </c>
      <c r="DP23" s="48">
        <v>17.366054933333299</v>
      </c>
      <c r="DQ23" s="48">
        <v>112.27883832000001</v>
      </c>
      <c r="DR23" s="48">
        <v>113.8365536</v>
      </c>
      <c r="DS23" s="48">
        <v>14.045533333333299</v>
      </c>
      <c r="DT23" s="48">
        <v>119.997685866666</v>
      </c>
      <c r="DU23" s="48">
        <v>29.486168800000002</v>
      </c>
      <c r="DV23" s="48">
        <v>34.057493711999903</v>
      </c>
      <c r="DW23" s="48">
        <v>133.69310474666699</v>
      </c>
      <c r="DX23" s="48">
        <v>17.114679266666698</v>
      </c>
      <c r="DY23" s="48">
        <v>26.643405359999999</v>
      </c>
      <c r="DZ23" s="48">
        <v>96.475303026666197</v>
      </c>
      <c r="EA23" s="48">
        <v>22.514858666666701</v>
      </c>
      <c r="EB23" s="48">
        <v>128.101269914639</v>
      </c>
      <c r="EC23" s="48">
        <v>45.3636597333333</v>
      </c>
      <c r="ED23" s="48">
        <v>20.015541333333299</v>
      </c>
      <c r="EE23" s="48">
        <v>29.339727706666601</v>
      </c>
      <c r="EF23" s="48">
        <v>43.267357319999903</v>
      </c>
      <c r="EG23" s="48">
        <v>135.18059235999999</v>
      </c>
      <c r="EH23" s="48">
        <v>16.030652880000002</v>
      </c>
      <c r="EI23" s="48">
        <v>107.73604028</v>
      </c>
      <c r="EJ23" s="48">
        <v>18.4509214266666</v>
      </c>
      <c r="EK23" s="48">
        <v>14.36550896</v>
      </c>
      <c r="EL23" s="48">
        <v>117.232422266667</v>
      </c>
      <c r="EM23" s="48">
        <v>11.3283133333334</v>
      </c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</row>
    <row r="24" spans="1:255" ht="14.4" x14ac:dyDescent="0.25">
      <c r="A24" s="9" t="s">
        <v>26</v>
      </c>
      <c r="B24" s="10" t="s">
        <v>40</v>
      </c>
      <c r="C24" s="48">
        <v>488.70683728729398</v>
      </c>
      <c r="D24" s="48">
        <v>365.71476822875701</v>
      </c>
      <c r="E24" s="48">
        <v>444.06836952360402</v>
      </c>
      <c r="F24" s="48">
        <v>300.30802423091501</v>
      </c>
      <c r="G24" s="48">
        <v>536.32044158970496</v>
      </c>
      <c r="H24" s="48">
        <v>442.28024636345702</v>
      </c>
      <c r="I24" s="48">
        <v>493.36064380972903</v>
      </c>
      <c r="J24" s="48">
        <v>523.878017347281</v>
      </c>
      <c r="K24" s="48">
        <v>389.58091573795298</v>
      </c>
      <c r="L24" s="48">
        <v>390.55569818157801</v>
      </c>
      <c r="M24" s="48">
        <v>541.52589870311397</v>
      </c>
      <c r="N24" s="48">
        <v>528.88040519233903</v>
      </c>
      <c r="O24" s="48">
        <v>465.21632867068303</v>
      </c>
      <c r="P24" s="48">
        <v>438.13703424272398</v>
      </c>
      <c r="Q24" s="48">
        <v>520.682788521416</v>
      </c>
      <c r="R24" s="48">
        <v>483.321205330456</v>
      </c>
      <c r="S24" s="48">
        <v>372.93553345266798</v>
      </c>
      <c r="T24" s="48">
        <v>412.46190698022798</v>
      </c>
      <c r="U24" s="48">
        <v>477.51547330619798</v>
      </c>
      <c r="V24" s="48">
        <v>432.02583908065799</v>
      </c>
      <c r="W24" s="48">
        <v>311.28297900167502</v>
      </c>
      <c r="X24" s="48">
        <v>326.29100803573402</v>
      </c>
      <c r="Y24" s="48">
        <v>381.54110295477398</v>
      </c>
      <c r="Z24" s="48">
        <v>365.902431821329</v>
      </c>
      <c r="AA24" s="48">
        <v>327.97723053083502</v>
      </c>
      <c r="AB24" s="48">
        <v>301.420976533577</v>
      </c>
      <c r="AC24" s="48">
        <v>343.89510475041902</v>
      </c>
      <c r="AD24" s="48">
        <v>350.21503774874401</v>
      </c>
      <c r="AE24" s="48">
        <v>258.08450835523098</v>
      </c>
      <c r="AF24" s="48">
        <v>222.57803025304099</v>
      </c>
      <c r="AG24" s="48">
        <v>332.14713913382002</v>
      </c>
      <c r="AH24" s="48">
        <v>323.52622469748599</v>
      </c>
      <c r="AI24" s="48">
        <v>234.14252042173601</v>
      </c>
      <c r="AJ24" s="48">
        <v>220.59714329278199</v>
      </c>
      <c r="AK24" s="48">
        <v>254.12226494728301</v>
      </c>
      <c r="AL24" s="48">
        <v>304.27942228710498</v>
      </c>
      <c r="AM24" s="48">
        <v>251.00934315810301</v>
      </c>
      <c r="AN24" s="48">
        <v>188.15917446434099</v>
      </c>
      <c r="AO24" s="48">
        <v>187.43825955715499</v>
      </c>
      <c r="AP24" s="48">
        <v>241.139742541788</v>
      </c>
      <c r="AQ24" s="48">
        <v>218.327985702718</v>
      </c>
      <c r="AR24" s="48">
        <v>201.46230380257799</v>
      </c>
      <c r="AS24" s="48">
        <v>219.015584542444</v>
      </c>
      <c r="AT24" s="48">
        <v>226.36019709440001</v>
      </c>
      <c r="AU24" s="48">
        <v>212.33125591411101</v>
      </c>
      <c r="AV24" s="48">
        <v>228.61770542154699</v>
      </c>
      <c r="AW24" s="48">
        <v>236.939749351111</v>
      </c>
      <c r="AX24" s="48">
        <v>309.35689451777802</v>
      </c>
      <c r="AY24" s="48">
        <v>181.30275233450701</v>
      </c>
      <c r="AZ24" s="48">
        <v>273.54647100992003</v>
      </c>
      <c r="BA24" s="48">
        <v>306.07581583381301</v>
      </c>
      <c r="BB24" s="48">
        <v>360.473936115627</v>
      </c>
      <c r="BC24" s="48">
        <v>326.18842480902202</v>
      </c>
      <c r="BD24" s="48">
        <v>254.09560672657801</v>
      </c>
      <c r="BE24" s="48">
        <v>338.60287090311101</v>
      </c>
      <c r="BF24" s="48">
        <v>346.81257563462202</v>
      </c>
      <c r="BG24" s="48">
        <v>370.91820481907399</v>
      </c>
      <c r="BH24" s="48">
        <v>265.18835206438303</v>
      </c>
      <c r="BI24" s="48">
        <v>261.50857856127402</v>
      </c>
      <c r="BJ24" s="48">
        <v>252.08993310828501</v>
      </c>
      <c r="BK24" s="48">
        <v>264.22798617349298</v>
      </c>
      <c r="BL24" s="48">
        <v>222.55132567061301</v>
      </c>
      <c r="BM24" s="48">
        <v>294.05955449935999</v>
      </c>
      <c r="BN24" s="48">
        <v>323.23992307394701</v>
      </c>
      <c r="BO24" s="48">
        <v>251.61933135638699</v>
      </c>
      <c r="BP24" s="48">
        <v>262.948953369685</v>
      </c>
      <c r="BQ24" s="48">
        <v>313.71902027313502</v>
      </c>
      <c r="BR24" s="48">
        <v>380.55337919320903</v>
      </c>
      <c r="BS24" s="48">
        <v>298.737130435761</v>
      </c>
      <c r="BT24" s="48">
        <v>310.143346815168</v>
      </c>
      <c r="BU24" s="48">
        <v>335.37437437441901</v>
      </c>
      <c r="BV24" s="48">
        <v>358.91605596314901</v>
      </c>
      <c r="BW24" s="48">
        <v>291.86628811695402</v>
      </c>
      <c r="BX24" s="48">
        <v>302.431844809285</v>
      </c>
      <c r="BY24" s="48">
        <v>342.66333742016502</v>
      </c>
      <c r="BZ24" s="48">
        <v>367.316914195062</v>
      </c>
      <c r="CA24" s="48">
        <v>212.31143380384</v>
      </c>
      <c r="CB24" s="48">
        <v>283.70332240976501</v>
      </c>
      <c r="CC24" s="48">
        <v>293.78222200912398</v>
      </c>
      <c r="CD24" s="48">
        <v>393.248920664308</v>
      </c>
      <c r="CE24" s="48">
        <v>351.09552054211002</v>
      </c>
      <c r="CF24" s="48">
        <v>345.34883423310498</v>
      </c>
      <c r="CG24" s="48">
        <v>194.30679865347901</v>
      </c>
      <c r="CH24" s="48">
        <v>329.81662122609299</v>
      </c>
      <c r="CI24" s="48">
        <v>317.18897057107102</v>
      </c>
      <c r="CJ24" s="48">
        <v>291.48597826006699</v>
      </c>
      <c r="CK24" s="48">
        <v>290.17653466866602</v>
      </c>
      <c r="CL24" s="48">
        <v>393.87995826317501</v>
      </c>
      <c r="CM24" s="48">
        <v>385.48596405646401</v>
      </c>
      <c r="CN24" s="48">
        <v>326.240847533877</v>
      </c>
      <c r="CO24" s="48">
        <v>340.102898122917</v>
      </c>
      <c r="CP24" s="48">
        <v>461.36180627960198</v>
      </c>
      <c r="CQ24" s="48">
        <v>357.63115499164201</v>
      </c>
      <c r="CR24" s="48">
        <v>252.38290610603701</v>
      </c>
      <c r="CS24" s="48">
        <v>377.888383529767</v>
      </c>
      <c r="CT24" s="48">
        <v>453.52335691651803</v>
      </c>
      <c r="CU24" s="48">
        <v>354.88246181085901</v>
      </c>
      <c r="CV24" s="48">
        <v>208.76125656534199</v>
      </c>
      <c r="CW24" s="48">
        <v>318.16221570009799</v>
      </c>
      <c r="CX24" s="48">
        <v>457.00136441582703</v>
      </c>
      <c r="CY24" s="48">
        <v>388.36159350846799</v>
      </c>
      <c r="CZ24" s="48">
        <v>355.30072534742101</v>
      </c>
      <c r="DA24" s="48">
        <v>358.33751015449599</v>
      </c>
      <c r="DB24" s="48">
        <v>486.36134207640299</v>
      </c>
      <c r="DC24" s="48">
        <v>397.239956943538</v>
      </c>
      <c r="DD24" s="48">
        <v>256.61896966306699</v>
      </c>
      <c r="DE24" s="48">
        <v>295.83355741938698</v>
      </c>
      <c r="DF24" s="48">
        <v>424.513504232039</v>
      </c>
      <c r="DG24" s="48">
        <v>366.162738589914</v>
      </c>
      <c r="DH24" s="48">
        <v>270.25302240567203</v>
      </c>
      <c r="DI24" s="48">
        <v>365.46207756552502</v>
      </c>
      <c r="DJ24" s="48">
        <v>402.60090069344699</v>
      </c>
      <c r="DK24" s="48">
        <v>410.86073451297801</v>
      </c>
      <c r="DL24" s="48">
        <v>335.81925788064098</v>
      </c>
      <c r="DM24" s="48">
        <v>377.06972884251701</v>
      </c>
      <c r="DN24" s="48">
        <v>497.82426735419801</v>
      </c>
      <c r="DO24" s="48">
        <v>382.30138688840202</v>
      </c>
      <c r="DP24" s="48">
        <v>277.370455942538</v>
      </c>
      <c r="DQ24" s="48">
        <v>320.782540759857</v>
      </c>
      <c r="DR24" s="48">
        <v>450.88501673598302</v>
      </c>
      <c r="DS24" s="48">
        <v>373.34196431555301</v>
      </c>
      <c r="DT24" s="48">
        <v>278.89656822021999</v>
      </c>
      <c r="DU24" s="48">
        <v>259.84546425757998</v>
      </c>
      <c r="DV24" s="48">
        <v>394.62583936989398</v>
      </c>
      <c r="DW24" s="48">
        <v>332.51492057253802</v>
      </c>
      <c r="DX24" s="48">
        <v>264.67599971523202</v>
      </c>
      <c r="DY24" s="48">
        <v>257.90460078430402</v>
      </c>
      <c r="DZ24" s="48">
        <v>385.36833321942402</v>
      </c>
      <c r="EA24" s="48">
        <v>395.71039010748098</v>
      </c>
      <c r="EB24" s="48">
        <v>238.185040120249</v>
      </c>
      <c r="EC24" s="48">
        <v>245.86468791079199</v>
      </c>
      <c r="ED24" s="48">
        <v>362.512084733606</v>
      </c>
      <c r="EE24" s="48">
        <v>299.09855466943498</v>
      </c>
      <c r="EF24" s="48">
        <v>219.714294032547</v>
      </c>
      <c r="EG24" s="48">
        <v>213.67268759817799</v>
      </c>
      <c r="EH24" s="48">
        <v>308.50387539365198</v>
      </c>
      <c r="EI24" s="48">
        <v>262.767631135741</v>
      </c>
      <c r="EJ24" s="48">
        <v>181.42814768041401</v>
      </c>
      <c r="EK24" s="48">
        <v>189.953539936574</v>
      </c>
      <c r="EL24" s="48">
        <v>288.61706954312598</v>
      </c>
      <c r="EM24" s="48">
        <v>244.85238403004399</v>
      </c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</row>
    <row r="25" spans="1:255" ht="14.4" x14ac:dyDescent="0.25">
      <c r="A25" s="9" t="s">
        <v>27</v>
      </c>
      <c r="B25" s="10" t="s">
        <v>16</v>
      </c>
      <c r="C25" s="48">
        <v>73.987753593599805</v>
      </c>
      <c r="D25" s="48">
        <v>69.388360260266495</v>
      </c>
      <c r="E25" s="48">
        <v>66.993220260266497</v>
      </c>
      <c r="F25" s="48">
        <v>59.689366926933197</v>
      </c>
      <c r="G25" s="48">
        <v>64.826586926933203</v>
      </c>
      <c r="H25" s="48">
        <v>96.878826926933101</v>
      </c>
      <c r="I25" s="48">
        <v>70.137973593599796</v>
      </c>
      <c r="J25" s="48">
        <v>53.986453593599798</v>
      </c>
      <c r="K25" s="48">
        <v>74.630080260266496</v>
      </c>
      <c r="L25" s="48">
        <v>90.515473593599793</v>
      </c>
      <c r="M25" s="48">
        <v>70.019540260266396</v>
      </c>
      <c r="N25" s="48">
        <v>56.671406926933201</v>
      </c>
      <c r="O25" s="48">
        <v>70.880620260266497</v>
      </c>
      <c r="P25" s="48">
        <v>88.042306926933193</v>
      </c>
      <c r="Q25" s="48">
        <v>75.503700260266498</v>
      </c>
      <c r="R25" s="48">
        <v>68.039613593599896</v>
      </c>
      <c r="S25" s="48">
        <v>79.276846926933203</v>
      </c>
      <c r="T25" s="48">
        <v>97.837440260266405</v>
      </c>
      <c r="U25" s="48">
        <v>82.969180260266398</v>
      </c>
      <c r="V25" s="48">
        <v>69.455240260266507</v>
      </c>
      <c r="W25" s="48">
        <v>86.993069856000005</v>
      </c>
      <c r="X25" s="48">
        <v>86.014949856000101</v>
      </c>
      <c r="Y25" s="48">
        <v>87.617283189333506</v>
      </c>
      <c r="Z25" s="48">
        <v>69.647463189333493</v>
      </c>
      <c r="AA25" s="48">
        <v>86.786856522666696</v>
      </c>
      <c r="AB25" s="48">
        <v>95.542563189333407</v>
      </c>
      <c r="AC25" s="48">
        <v>76.587656522666705</v>
      </c>
      <c r="AD25" s="48">
        <v>78.647003189333404</v>
      </c>
      <c r="AE25" s="48">
        <v>94.264720023466396</v>
      </c>
      <c r="AF25" s="48">
        <v>109.693100023466</v>
      </c>
      <c r="AG25" s="48">
        <v>83.811933356799798</v>
      </c>
      <c r="AH25" s="48">
        <v>82.612273356799903</v>
      </c>
      <c r="AI25" s="48">
        <v>98.556186690133202</v>
      </c>
      <c r="AJ25" s="48">
        <v>104.675706690133</v>
      </c>
      <c r="AK25" s="48">
        <v>80.668573356799897</v>
      </c>
      <c r="AL25" s="48">
        <v>81.611860023466505</v>
      </c>
      <c r="AM25" s="48">
        <v>96.544749115646198</v>
      </c>
      <c r="AN25" s="48">
        <v>101.017349115646</v>
      </c>
      <c r="AO25" s="48">
        <v>70.663582448979597</v>
      </c>
      <c r="AP25" s="48">
        <v>73.756782448979607</v>
      </c>
      <c r="AQ25" s="48">
        <v>99.116842448979597</v>
      </c>
      <c r="AR25" s="48">
        <v>102.892775782313</v>
      </c>
      <c r="AS25" s="48">
        <v>68.437411982312895</v>
      </c>
      <c r="AT25" s="48">
        <v>74.520356982312904</v>
      </c>
      <c r="AU25" s="48">
        <v>94.462635382312897</v>
      </c>
      <c r="AV25" s="48">
        <v>93.429381182312895</v>
      </c>
      <c r="AW25" s="48">
        <v>67.446375782312899</v>
      </c>
      <c r="AX25" s="48">
        <v>75.041435782312902</v>
      </c>
      <c r="AY25" s="48">
        <v>91.016059243618301</v>
      </c>
      <c r="AZ25" s="48">
        <v>92.874738043618294</v>
      </c>
      <c r="BA25" s="48">
        <v>66.190049976951698</v>
      </c>
      <c r="BB25" s="48">
        <v>99.706864443618301</v>
      </c>
      <c r="BC25" s="48">
        <v>110.875921235207</v>
      </c>
      <c r="BD25" s="48">
        <v>104.28629056854101</v>
      </c>
      <c r="BE25" s="48">
        <v>68.5354472352074</v>
      </c>
      <c r="BF25" s="48">
        <v>110.92422810187399</v>
      </c>
      <c r="BG25" s="48">
        <v>104.497960562015</v>
      </c>
      <c r="BH25" s="48">
        <v>92.971108962014597</v>
      </c>
      <c r="BI25" s="48">
        <v>72.369045428681304</v>
      </c>
      <c r="BJ25" s="48">
        <v>106.136227962015</v>
      </c>
      <c r="BK25" s="48">
        <v>100.02814460678</v>
      </c>
      <c r="BL25" s="48">
        <v>98.178709851851806</v>
      </c>
      <c r="BM25" s="48">
        <v>63.553693785185203</v>
      </c>
      <c r="BN25" s="48">
        <v>104.163787118518</v>
      </c>
      <c r="BO25" s="48">
        <v>103.104678026298</v>
      </c>
      <c r="BP25" s="48">
        <v>93.189143408171205</v>
      </c>
      <c r="BQ25" s="48">
        <v>69.541197474837901</v>
      </c>
      <c r="BR25" s="48">
        <v>105.014070808171</v>
      </c>
      <c r="BS25" s="48">
        <v>101.081335237898</v>
      </c>
      <c r="BT25" s="48">
        <v>98.806677829019307</v>
      </c>
      <c r="BU25" s="48">
        <v>68.672486562352802</v>
      </c>
      <c r="BV25" s="48">
        <v>105.50380416235301</v>
      </c>
      <c r="BW25" s="48">
        <v>123.72243969926799</v>
      </c>
      <c r="BX25" s="48">
        <v>105.375077711446</v>
      </c>
      <c r="BY25" s="48">
        <v>75.656754644779397</v>
      </c>
      <c r="BZ25" s="48">
        <v>118.76987377811299</v>
      </c>
      <c r="CA25" s="48">
        <v>100.771888790928</v>
      </c>
      <c r="CB25" s="48">
        <v>70.395710167206701</v>
      </c>
      <c r="CC25" s="48">
        <v>56.286663567206702</v>
      </c>
      <c r="CD25" s="48">
        <v>114.64879890054</v>
      </c>
      <c r="CE25" s="48">
        <v>109.190759436181</v>
      </c>
      <c r="CF25" s="48">
        <v>84.798196321702093</v>
      </c>
      <c r="CG25" s="48">
        <v>68.954602988368705</v>
      </c>
      <c r="CH25" s="48">
        <v>118.490389655035</v>
      </c>
      <c r="CI25" s="48">
        <v>124.76338148136</v>
      </c>
      <c r="CJ25" s="48">
        <v>92.476341058285797</v>
      </c>
      <c r="CK25" s="48">
        <v>75.211547724952496</v>
      </c>
      <c r="CL25" s="48">
        <v>131.33362105828601</v>
      </c>
      <c r="CM25" s="48">
        <v>129.378845870346</v>
      </c>
      <c r="CN25" s="48">
        <v>101.105294666959</v>
      </c>
      <c r="CO25" s="48">
        <v>73.046348000292397</v>
      </c>
      <c r="CP25" s="48">
        <v>164.113221333626</v>
      </c>
      <c r="CQ25" s="48">
        <v>115.365177774693</v>
      </c>
      <c r="CR25" s="48">
        <v>91.9106762505739</v>
      </c>
      <c r="CS25" s="48">
        <v>62.590762917240603</v>
      </c>
      <c r="CT25" s="48">
        <v>121.849229583907</v>
      </c>
      <c r="CU25" s="48">
        <v>124.24274180161299</v>
      </c>
      <c r="CV25" s="48">
        <v>86.449401374630398</v>
      </c>
      <c r="CW25" s="48">
        <v>65.305568041297093</v>
      </c>
      <c r="CX25" s="48">
        <v>140.138714707964</v>
      </c>
      <c r="CY25" s="48">
        <v>125.368801116976</v>
      </c>
      <c r="CZ25" s="48">
        <v>85.906005997071901</v>
      </c>
      <c r="DA25" s="48">
        <v>86.577592663738599</v>
      </c>
      <c r="DB25" s="48">
        <v>141.14052599707099</v>
      </c>
      <c r="DC25" s="48">
        <v>116.883238783</v>
      </c>
      <c r="DD25" s="48">
        <v>88.404353810118593</v>
      </c>
      <c r="DE25" s="48">
        <v>82.085587143451804</v>
      </c>
      <c r="DF25" s="48">
        <v>133.08298047678599</v>
      </c>
      <c r="DG25" s="48">
        <v>126.163247438666</v>
      </c>
      <c r="DH25" s="48">
        <v>81.562296943616005</v>
      </c>
      <c r="DI25" s="48">
        <v>76.794310276949403</v>
      </c>
      <c r="DJ25" s="48">
        <v>129.622543610283</v>
      </c>
      <c r="DK25" s="48">
        <v>111.993205059218</v>
      </c>
      <c r="DL25" s="48">
        <v>86.849373617152196</v>
      </c>
      <c r="DM25" s="48">
        <v>67.759313617152202</v>
      </c>
      <c r="DN25" s="48">
        <v>132.03656695048599</v>
      </c>
      <c r="DO25" s="48">
        <v>111.088106500244</v>
      </c>
      <c r="DP25" s="48">
        <v>80.989122593343794</v>
      </c>
      <c r="DQ25" s="48">
        <v>65.684749260010506</v>
      </c>
      <c r="DR25" s="48">
        <v>127.73266926001</v>
      </c>
      <c r="DS25" s="48">
        <v>115.73543130516499</v>
      </c>
      <c r="DT25" s="48">
        <v>85.627448275705007</v>
      </c>
      <c r="DU25" s="48">
        <v>74.323334942371503</v>
      </c>
      <c r="DV25" s="48">
        <v>126.46604827570501</v>
      </c>
      <c r="DW25" s="48">
        <v>115.090153472987</v>
      </c>
      <c r="DX25" s="48">
        <v>81.459766902635906</v>
      </c>
      <c r="DY25" s="48">
        <v>68.093520235969606</v>
      </c>
      <c r="DZ25" s="48">
        <v>125.65630023596999</v>
      </c>
      <c r="EA25" s="48">
        <v>110.22453880915801</v>
      </c>
      <c r="EB25" s="48">
        <v>74.119118282537499</v>
      </c>
      <c r="EC25" s="48">
        <v>68.832811615870796</v>
      </c>
      <c r="ED25" s="48">
        <v>127.480998282537</v>
      </c>
      <c r="EE25" s="48">
        <v>111.648540046603</v>
      </c>
      <c r="EF25" s="48">
        <v>71.822153333333304</v>
      </c>
      <c r="EG25" s="48">
        <v>69.314153333333294</v>
      </c>
      <c r="EH25" s="48">
        <v>125.02658666666601</v>
      </c>
      <c r="EI25" s="48">
        <v>103.04396666666599</v>
      </c>
      <c r="EJ25" s="48">
        <v>65.591166666666496</v>
      </c>
      <c r="EK25" s="48">
        <v>57.590646666666501</v>
      </c>
      <c r="EL25" s="48">
        <v>102.416966666666</v>
      </c>
      <c r="EM25" s="48">
        <v>86.009073333333305</v>
      </c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</row>
    <row r="26" spans="1:255" ht="14.4" x14ac:dyDescent="0.3">
      <c r="B26" s="10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</row>
    <row r="27" spans="1:255" ht="14.4" x14ac:dyDescent="0.3">
      <c r="B27" s="19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</row>
    <row r="28" spans="1:255" ht="14.4" x14ac:dyDescent="0.3">
      <c r="B28" s="9" t="s">
        <v>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</row>
    <row r="29" spans="1:255" ht="50.4" customHeight="1" x14ac:dyDescent="0.3">
      <c r="B29" s="18" t="s">
        <v>62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</row>
    <row r="30" spans="1:255" ht="14.4" x14ac:dyDescent="0.3">
      <c r="B30" s="18" t="s">
        <v>18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255" ht="24" customHeight="1" x14ac:dyDescent="0.3">
      <c r="B31" s="27" t="s">
        <v>28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</row>
    <row r="32" spans="1:255" ht="14.4" x14ac:dyDescent="0.3">
      <c r="B32" s="18" t="s">
        <v>29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2:88" ht="14.4" x14ac:dyDescent="0.3">
      <c r="B33" s="18" t="s">
        <v>32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</row>
    <row r="34" spans="2:88" ht="14.4" x14ac:dyDescent="0.3">
      <c r="B34" s="18" t="s">
        <v>30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</row>
    <row r="35" spans="2:88" ht="14.4" x14ac:dyDescent="0.3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</row>
    <row r="36" spans="2:88" ht="14.4" x14ac:dyDescent="0.3">
      <c r="B36" s="19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</row>
    <row r="37" spans="2:88" ht="14.4" x14ac:dyDescent="0.3">
      <c r="B37" s="19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</row>
    <row r="38" spans="2:88" ht="14.4" x14ac:dyDescent="0.3">
      <c r="B38" s="19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</row>
    <row r="39" spans="2:88" ht="14.4" x14ac:dyDescent="0.3">
      <c r="B39" s="19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</row>
    <row r="40" spans="2:88" ht="14.4" x14ac:dyDescent="0.3">
      <c r="B40" s="19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</row>
    <row r="41" spans="2:88" ht="14.4" x14ac:dyDescent="0.3">
      <c r="B41" s="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</row>
    <row r="42" spans="2:88" ht="14.4" x14ac:dyDescent="0.3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</row>
    <row r="43" spans="2:88" ht="14.4" x14ac:dyDescent="0.3">
      <c r="B43" s="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</row>
    <row r="44" spans="2:88" ht="14.4" x14ac:dyDescent="0.3">
      <c r="B44" s="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</row>
    <row r="45" spans="2:88" ht="14.4" x14ac:dyDescent="0.3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</row>
    <row r="46" spans="2:88" ht="14.4" x14ac:dyDescent="0.3">
      <c r="B46" s="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</row>
    <row r="47" spans="2:88" ht="14.4" x14ac:dyDescent="0.3">
      <c r="B47" s="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</row>
    <row r="48" spans="2:88" ht="14.4" x14ac:dyDescent="0.3">
      <c r="B48" s="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</row>
    <row r="49" spans="2:88" ht="14.4" x14ac:dyDescent="0.3"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</row>
    <row r="50" spans="2:88" ht="14.4" x14ac:dyDescent="0.3">
      <c r="B50" s="2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</row>
    <row r="51" spans="2:88" ht="14.4" x14ac:dyDescent="0.3">
      <c r="B51" s="4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</row>
    <row r="52" spans="2:88" ht="14.4" x14ac:dyDescent="0.3">
      <c r="B52" s="2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</row>
    <row r="53" spans="2:88" ht="15" customHeight="1" x14ac:dyDescent="0.3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</row>
    <row r="54" spans="2:88" ht="14.4" x14ac:dyDescent="0.3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</row>
    <row r="55" spans="2:88" ht="14.4" x14ac:dyDescent="0.3">
      <c r="B55" s="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</row>
    <row r="56" spans="2:88" ht="14.4" x14ac:dyDescent="0.3"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</row>
    <row r="57" spans="2:88" ht="14.4" x14ac:dyDescent="0.3">
      <c r="B57" s="6"/>
    </row>
    <row r="58" spans="2:88" ht="14.4" x14ac:dyDescent="0.3">
      <c r="B58" s="6"/>
    </row>
    <row r="59" spans="2:88" ht="14.4" x14ac:dyDescent="0.3">
      <c r="B59" s="6"/>
    </row>
    <row r="60" spans="2:88" ht="14.4" x14ac:dyDescent="0.3">
      <c r="B60" s="6"/>
    </row>
    <row r="61" spans="2:88" ht="14.4" x14ac:dyDescent="0.3">
      <c r="B61" s="6"/>
    </row>
    <row r="62" spans="2:88" ht="14.4" x14ac:dyDescent="0.3">
      <c r="B62" s="6"/>
    </row>
    <row r="63" spans="2:88" ht="14.4" x14ac:dyDescent="0.3">
      <c r="B63" s="8"/>
      <c r="C63" s="6"/>
    </row>
    <row r="64" spans="2:88" ht="14.4" x14ac:dyDescent="0.3">
      <c r="B64" s="8"/>
      <c r="C64" s="6"/>
      <c r="J64" s="7"/>
    </row>
    <row r="65" spans="2:3" ht="14.4" x14ac:dyDescent="0.3">
      <c r="B65" s="8"/>
      <c r="C65" s="6"/>
    </row>
    <row r="66" spans="2:3" ht="14.4" x14ac:dyDescent="0.3">
      <c r="B66" s="8"/>
      <c r="C66" s="6"/>
    </row>
    <row r="67" spans="2:3" ht="14.4" x14ac:dyDescent="0.3">
      <c r="B67" s="8"/>
      <c r="C67" s="6"/>
    </row>
    <row r="68" spans="2:3" ht="14.4" x14ac:dyDescent="0.3">
      <c r="B68" s="8"/>
      <c r="C68" s="6"/>
    </row>
    <row r="69" spans="2:3" ht="14.4" x14ac:dyDescent="0.3">
      <c r="B69" s="8"/>
      <c r="C69" s="6"/>
    </row>
    <row r="70" spans="2:3" ht="14.4" x14ac:dyDescent="0.3">
      <c r="B70" s="8"/>
      <c r="C70" s="6"/>
    </row>
    <row r="71" spans="2:3" ht="14.4" x14ac:dyDescent="0.3">
      <c r="B71" s="8"/>
      <c r="C71" s="6"/>
    </row>
    <row r="72" spans="2:3" ht="14.4" x14ac:dyDescent="0.3">
      <c r="B72" s="8"/>
      <c r="C72" s="6"/>
    </row>
    <row r="73" spans="2:3" ht="14.4" x14ac:dyDescent="0.3">
      <c r="B73" s="8"/>
      <c r="C73" s="6"/>
    </row>
    <row r="74" spans="2:3" ht="14.4" x14ac:dyDescent="0.3">
      <c r="B74" s="8"/>
      <c r="C74" s="6"/>
    </row>
    <row r="75" spans="2:3" ht="14.4" x14ac:dyDescent="0.3">
      <c r="B75" s="8"/>
      <c r="C75" s="6"/>
    </row>
    <row r="76" spans="2:3" ht="14.4" x14ac:dyDescent="0.3">
      <c r="B76" s="8"/>
      <c r="C76" s="6"/>
    </row>
    <row r="77" spans="2:3" ht="14.4" x14ac:dyDescent="0.3">
      <c r="B77" s="8"/>
      <c r="C77" s="6"/>
    </row>
    <row r="78" spans="2:3" ht="14.4" x14ac:dyDescent="0.3">
      <c r="B78" s="8"/>
      <c r="C78" s="6"/>
    </row>
    <row r="79" spans="2:3" ht="14.4" x14ac:dyDescent="0.3">
      <c r="B79" s="8"/>
      <c r="C79" s="6"/>
    </row>
    <row r="80" spans="2:3" ht="14.4" x14ac:dyDescent="0.3">
      <c r="B80" s="8"/>
      <c r="C80" s="6"/>
    </row>
    <row r="81" spans="2:3" ht="14.4" x14ac:dyDescent="0.3">
      <c r="B81" s="8"/>
      <c r="C81" s="6"/>
    </row>
    <row r="82" spans="2:3" ht="14.4" x14ac:dyDescent="0.3">
      <c r="B82" s="8"/>
      <c r="C82" s="6"/>
    </row>
    <row r="83" spans="2:3" ht="14.4" x14ac:dyDescent="0.3">
      <c r="B83" s="8"/>
      <c r="C83" s="6"/>
    </row>
    <row r="84" spans="2:3" ht="14.4" x14ac:dyDescent="0.3">
      <c r="C84" s="6"/>
    </row>
    <row r="85" spans="2:3" ht="14.4" x14ac:dyDescent="0.3">
      <c r="C85" s="6"/>
    </row>
    <row r="86" spans="2:3" ht="14.4" x14ac:dyDescent="0.3">
      <c r="C86" s="6"/>
    </row>
    <row r="87" spans="2:3" ht="14.4" x14ac:dyDescent="0.3">
      <c r="C87" s="6"/>
    </row>
  </sheetData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0.499984740745262"/>
  </sheetPr>
  <dimension ref="A1:G11"/>
  <sheetViews>
    <sheetView workbookViewId="0">
      <selection activeCell="A14" sqref="A14"/>
    </sheetView>
  </sheetViews>
  <sheetFormatPr defaultColWidth="11.19921875" defaultRowHeight="13.8" x14ac:dyDescent="0.25"/>
  <cols>
    <col min="1" max="1" width="17.09765625" customWidth="1"/>
    <col min="2" max="2" width="18.69921875" customWidth="1"/>
    <col min="3" max="3" width="72.3984375" customWidth="1"/>
  </cols>
  <sheetData>
    <row r="1" spans="1:7" ht="22.8" customHeight="1" x14ac:dyDescent="0.25">
      <c r="A1" s="30" t="s">
        <v>43</v>
      </c>
      <c r="B1" s="30"/>
      <c r="C1" s="31"/>
      <c r="D1" s="32"/>
      <c r="E1" s="33"/>
      <c r="F1" s="33"/>
      <c r="G1" s="33"/>
    </row>
    <row r="2" spans="1:7" ht="13.8" customHeight="1" x14ac:dyDescent="0.25">
      <c r="A2" s="34"/>
      <c r="B2" s="34"/>
      <c r="C2" s="35"/>
    </row>
    <row r="3" spans="1:7" ht="14.4" x14ac:dyDescent="0.3">
      <c r="A3" s="45"/>
      <c r="B3" s="38"/>
      <c r="C3" s="36"/>
    </row>
    <row r="4" spans="1:7" ht="14.4" x14ac:dyDescent="0.3">
      <c r="A4" s="37"/>
      <c r="B4" s="37"/>
      <c r="C4" s="36"/>
    </row>
    <row r="5" spans="1:7" ht="14.4" x14ac:dyDescent="0.3">
      <c r="A5" s="38" t="s">
        <v>44</v>
      </c>
      <c r="B5" s="38"/>
      <c r="C5" s="35"/>
    </row>
    <row r="6" spans="1:7" ht="15" customHeight="1" x14ac:dyDescent="0.3">
      <c r="A6" s="38"/>
      <c r="B6" s="38"/>
      <c r="C6" s="35"/>
    </row>
    <row r="7" spans="1:7" ht="15" customHeight="1" x14ac:dyDescent="0.3">
      <c r="A7" s="39" t="s">
        <v>45</v>
      </c>
      <c r="B7" s="40" t="s">
        <v>46</v>
      </c>
      <c r="C7" s="41" t="s">
        <v>47</v>
      </c>
    </row>
    <row r="8" spans="1:7" ht="43.8" customHeight="1" x14ac:dyDescent="0.25">
      <c r="A8" s="42">
        <v>45717</v>
      </c>
      <c r="B8" s="51" t="s">
        <v>66</v>
      </c>
      <c r="C8" s="50" t="s">
        <v>214</v>
      </c>
    </row>
    <row r="9" spans="1:7" ht="43.2" customHeight="1" x14ac:dyDescent="0.25">
      <c r="A9" s="42">
        <v>45627</v>
      </c>
      <c r="B9" s="43" t="s">
        <v>33</v>
      </c>
      <c r="C9" s="44" t="s">
        <v>69</v>
      </c>
    </row>
    <row r="10" spans="1:7" ht="45.6" customHeight="1" x14ac:dyDescent="0.25">
      <c r="A10" s="42">
        <v>45627</v>
      </c>
      <c r="B10" s="51" t="s">
        <v>66</v>
      </c>
      <c r="C10" s="52" t="s">
        <v>67</v>
      </c>
    </row>
    <row r="11" spans="1:7" ht="28.8" x14ac:dyDescent="0.25">
      <c r="A11" s="42">
        <v>43709</v>
      </c>
      <c r="B11" s="43" t="s">
        <v>68</v>
      </c>
      <c r="C11" s="44" t="s">
        <v>48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Electricity CO2-e</vt:lpstr>
      <vt:lpstr>Electricity CO2</vt:lpstr>
      <vt:lpstr>Electricity CH4</vt:lpstr>
      <vt:lpstr>Electricity N2O</vt:lpstr>
      <vt:lpstr>Electricity EFs</vt:lpstr>
      <vt:lpstr>PrimaryFuels CO2</vt:lpstr>
      <vt:lpstr>Revisions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electricity liquid fuel emissions data</dc:title>
  <dc:creator>Ministry of Business, Innovation &amp; Employment</dc:creator>
  <cp:keywords>MAKO 175004756</cp:keywords>
  <dcterms:created xsi:type="dcterms:W3CDTF">2011-09-08T23:42:31Z</dcterms:created>
  <dcterms:modified xsi:type="dcterms:W3CDTF">2025-05-29T03:51:49Z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2025-05-29T03:47:29Z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0caf5f8b-c8f4-4356-87f7-1fa62b03e8fa</vt:lpwstr>
  </property>
  <property fmtid="{D5CDD505-2E9C-101B-9397-08002B2CF9AE}" pid="8" name="MSIP_Label_738466f7-346c-47bb-a4d2-4a6558d61975_ContentBits">
    <vt:lpwstr>0</vt:lpwstr>
  </property>
</Properties>
</file>